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5" activeTab="5"/>
  </bookViews>
  <sheets>
    <sheet name="Sheet1" sheetId="1" r:id="rId1"/>
    <sheet name="Average annual temperature" sheetId="3" r:id="rId2"/>
    <sheet name="Average annual precipitation" sheetId="4" r:id="rId3"/>
    <sheet name="Intensity of fertilizer use" sheetId="5" r:id="rId4"/>
    <sheet name="Share of total output value of " sheetId="6" r:id="rId5"/>
    <sheet name="basic farmland protection ratio" sheetId="7" r:id="rId6"/>
  </sheets>
  <definedNames>
    <definedName name="_xlnm._FilterDatabase" localSheetId="0" hidden="1">Sheet1!$B$1:$B$1012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<sst xmlns="http://schemas.openxmlformats.org/spreadsheetml/2006/main" count="4199" uniqueCount="151">
  <si>
    <t>Year</t>
  </si>
  <si>
    <t xml:space="preserve">County/District </t>
  </si>
  <si>
    <t>Comprehensive Score</t>
  </si>
  <si>
    <t xml:space="preserve"> Median Comprehensive Score</t>
  </si>
  <si>
    <t>（X1）Average annual temperature（℃）</t>
  </si>
  <si>
    <t xml:space="preserve">X2Average annual precipitation </t>
  </si>
  <si>
    <t>X3Total population at the end of the year(10,000 people)</t>
  </si>
  <si>
    <t>X4Local budget expenditures(10,000 yuan)</t>
  </si>
  <si>
    <t>X5Population productivity (million yuan/person)</t>
  </si>
  <si>
    <t>X6Effective irrigated area(ha)</t>
  </si>
  <si>
    <t>X7Regional economic density(million yuan/square kilometer)</t>
  </si>
  <si>
    <t xml:space="preserve">Average annual precipitation </t>
  </si>
  <si>
    <t>C11（Common cultivated land area）</t>
  </si>
  <si>
    <t>Cultivated land area per capital (ha/million people)</t>
  </si>
  <si>
    <t>Irrigation Ratio</t>
  </si>
  <si>
    <t>Baqiao District</t>
  </si>
  <si>
    <t>Yanliang District</t>
  </si>
  <si>
    <t>Lintong District</t>
  </si>
  <si>
    <t>Chang’an District</t>
  </si>
  <si>
    <t>Lantian County</t>
  </si>
  <si>
    <t>Zhouzhi County</t>
  </si>
  <si>
    <t>Gaoling District</t>
  </si>
  <si>
    <t>Huyi District</t>
  </si>
  <si>
    <t>Chencang District</t>
  </si>
  <si>
    <t>Mei County</t>
  </si>
  <si>
    <t>Fufeng County</t>
  </si>
  <si>
    <t>Fengxiang District</t>
  </si>
  <si>
    <t>Qishan County</t>
  </si>
  <si>
    <t>Long County</t>
  </si>
  <si>
    <t xml:space="preserve">Qianyang County	</t>
  </si>
  <si>
    <t>Weibin District</t>
  </si>
  <si>
    <t>Jintai District</t>
  </si>
  <si>
    <t>Jingyang County</t>
  </si>
  <si>
    <t>Sanyuan County</t>
  </si>
  <si>
    <t>Liquan County</t>
  </si>
  <si>
    <t>Qindu District</t>
  </si>
  <si>
    <t>Weicheng District</t>
  </si>
  <si>
    <t>Qian County</t>
  </si>
  <si>
    <t>Wugong County</t>
  </si>
  <si>
    <t>Xingping City</t>
  </si>
  <si>
    <t>Tongguan County</t>
  </si>
  <si>
    <t>Huazhou District</t>
  </si>
  <si>
    <t>Huayin City</t>
  </si>
  <si>
    <t>Linwei District</t>
  </si>
  <si>
    <t>Dali County</t>
  </si>
  <si>
    <t>Pucheng County</t>
  </si>
  <si>
    <t>Fuping County</t>
  </si>
  <si>
    <t>Shenmu City</t>
  </si>
  <si>
    <t>Yuyang District</t>
  </si>
  <si>
    <t>Hengshan District</t>
  </si>
  <si>
    <t xml:space="preserve">Jingbian County	</t>
  </si>
  <si>
    <t xml:space="preserve">Dingbian County		</t>
  </si>
  <si>
    <t>Fugu County</t>
  </si>
  <si>
    <t>Jia County</t>
  </si>
  <si>
    <t>Wubu County</t>
  </si>
  <si>
    <t>Mizhi County</t>
  </si>
  <si>
    <t xml:space="preserve">Suide County	</t>
  </si>
  <si>
    <t>Zizhou County</t>
  </si>
  <si>
    <t>Qingjian County</t>
  </si>
  <si>
    <t xml:space="preserve">Baota District	</t>
  </si>
  <si>
    <t>Zichang City</t>
  </si>
  <si>
    <t>Yanchuan County</t>
  </si>
  <si>
    <t>Yanchang County</t>
  </si>
  <si>
    <t xml:space="preserve">Ansai District	</t>
  </si>
  <si>
    <t>Zhidan County</t>
  </si>
  <si>
    <t>Wuqi County</t>
  </si>
  <si>
    <t xml:space="preserve">Ganquan County	</t>
  </si>
  <si>
    <t xml:space="preserve">Luochuan County	</t>
  </si>
  <si>
    <t xml:space="preserve">Fu County	</t>
  </si>
  <si>
    <t xml:space="preserve">Huangling County	</t>
  </si>
  <si>
    <t xml:space="preserve">Huanglong County	</t>
  </si>
  <si>
    <t xml:space="preserve">Yichuan County	</t>
  </si>
  <si>
    <t>Yijun County</t>
  </si>
  <si>
    <t xml:space="preserve">Yaozhou District	</t>
  </si>
  <si>
    <t>Wangyi District</t>
  </si>
  <si>
    <t>Yintai District</t>
  </si>
  <si>
    <t>Baishui County</t>
  </si>
  <si>
    <t>Chengcheng County</t>
  </si>
  <si>
    <t>Hancheng City</t>
  </si>
  <si>
    <t>Heyang County</t>
  </si>
  <si>
    <t>Xunyi County</t>
  </si>
  <si>
    <t>Changwu County</t>
  </si>
  <si>
    <t>Yongshou County</t>
  </si>
  <si>
    <t>Binzhou City</t>
  </si>
  <si>
    <t>Chunhua County</t>
  </si>
  <si>
    <t>Linyou County</t>
  </si>
  <si>
    <t>Feng County</t>
  </si>
  <si>
    <t>Taibai County</t>
  </si>
  <si>
    <t xml:space="preserve">Lueyang County	</t>
  </si>
  <si>
    <t>Ningqiang County</t>
  </si>
  <si>
    <t>Foping County</t>
  </si>
  <si>
    <t>Liuba County</t>
  </si>
  <si>
    <t>Xixiang County</t>
  </si>
  <si>
    <t>Zhenba County</t>
  </si>
  <si>
    <t>Hantai District</t>
  </si>
  <si>
    <t>Mian County</t>
  </si>
  <si>
    <t>Nanzheng District</t>
  </si>
  <si>
    <t>Chenggu County</t>
  </si>
  <si>
    <t>Yang County</t>
  </si>
  <si>
    <t>Hanbin District</t>
  </si>
  <si>
    <t>Langao County</t>
  </si>
  <si>
    <t>Hanyin County</t>
  </si>
  <si>
    <t>Shiquan County</t>
  </si>
  <si>
    <t>Ningshan County</t>
  </si>
  <si>
    <t>Ziyang County</t>
  </si>
  <si>
    <t>Xunyang City</t>
  </si>
  <si>
    <t>Pingli County</t>
  </si>
  <si>
    <t>Zhenping County</t>
  </si>
  <si>
    <t>Baihe County</t>
  </si>
  <si>
    <t>Shangzhou District</t>
  </si>
  <si>
    <t>Luonan County</t>
  </si>
  <si>
    <t>Shanyang County</t>
  </si>
  <si>
    <t>Danfeng County</t>
  </si>
  <si>
    <t>Shangnan County</t>
  </si>
  <si>
    <t>Zhen’an County</t>
  </si>
  <si>
    <t>Zhashui County</t>
  </si>
  <si>
    <t>Xi’an City</t>
  </si>
  <si>
    <t>Beilin District</t>
  </si>
  <si>
    <t>Lianhu District</t>
  </si>
  <si>
    <t>Weiyang District</t>
  </si>
  <si>
    <t>Xincheng District</t>
  </si>
  <si>
    <t>Yanta District</t>
  </si>
  <si>
    <t>Baoji City</t>
  </si>
  <si>
    <t>Xianyang City</t>
  </si>
  <si>
    <t>杨陵区</t>
  </si>
  <si>
    <t>Weinan City</t>
  </si>
  <si>
    <t xml:space="preserve"> Yulin City</t>
  </si>
  <si>
    <t>Yan’an City</t>
  </si>
  <si>
    <t>Tongchuan City</t>
  </si>
  <si>
    <t>Hanzhong City</t>
  </si>
  <si>
    <t>Ankang City</t>
  </si>
  <si>
    <t>Shangluo City</t>
  </si>
  <si>
    <t>Regional Area</t>
  </si>
  <si>
    <t>Gross Regional Product (10,000 yuan)</t>
  </si>
  <si>
    <t>Average annual precipitation</t>
  </si>
  <si>
    <t>xian</t>
  </si>
  <si>
    <t>X(Total grain output(tons))</t>
  </si>
  <si>
    <t>id</t>
  </si>
  <si>
    <t>Total grain output</t>
  </si>
  <si>
    <t>b31Agricultural Fertilizer Application）</t>
  </si>
  <si>
    <t>Intensity of fertilizer use</t>
  </si>
  <si>
    <t>year</t>
  </si>
  <si>
    <t>C13（Gross output value of agriculture, forestry, animal husbandry and fishery）</t>
  </si>
  <si>
    <t>b41(Gross Regional Product)</t>
  </si>
  <si>
    <t>Share of total output value of agriculture, forestry, animal husbandry and fishery</t>
  </si>
  <si>
    <t>b23（Total power of agricultural machinery）</t>
  </si>
  <si>
    <t xml:space="preserve">Total power of machinery per unit of cultivated land </t>
  </si>
  <si>
    <t>Permanent basic farmland protection ratio(10,000 mu)</t>
  </si>
  <si>
    <t>Built-up Area of Permanent Basic Farmland (10,000 mu)</t>
  </si>
  <si>
    <t>Built-up Area of Permanent Basic Farmland (hectare)</t>
  </si>
  <si>
    <t>Protection Rate of Permanent Basic Farmland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</si>
</sst>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.5"/>
      <color rgb="FF0000FF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1" fontId="0" fillId="0" borderId="1" xfId="0" applyNumberFormat="1" applyFill="1" applyBorder="1" applyAlignment="1"/>
    <xf numFmtId="0" fontId="3" fillId="0" borderId="1" xfId="0" applyFont="1" applyFill="1" applyBorder="1" applyAlignment="1"/>
    <xf numFmtId="0" fontId="0" fillId="0" borderId="0" xfId="0" applyFont="1" applyFill="1" applyAlignment="1"/>
    <xf numFmtId="176" fontId="0" fillId="0" borderId="0" xfId="0" applyNumberFormat="1">
      <alignment vertical="center"/>
    </xf>
    <xf numFmtId="176" fontId="0" fillId="0" borderId="0" xfId="0" applyNumberFormat="1" applyFont="1" applyFill="1" applyAlignment="1"/>
    <xf numFmtId="176" fontId="0" fillId="2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1"/>
  <sheetViews>
    <sheetView workbookViewId="0">
      <pane xSplit="2" topLeftCell="C1" activePane="topRight" state="frozen"/>
      <selection/>
      <selection pane="topRight" activeCell="A1" sqref="$A1:$XFD1048576"/>
    </sheetView>
  </sheetViews>
  <sheetFormatPr defaultColWidth="9" defaultRowHeight="14.4"/>
  <cols>
    <col min="1" max="1" width="12.787037037037"/>
    <col min="3" max="4" width="12.787037037037"/>
    <col min="5" max="5" width="22.1111111111111" style="9" customWidth="1"/>
    <col min="6" max="6" width="20.8703703703704" style="9" customWidth="1"/>
    <col min="7" max="7" width="21.5555555555556" style="9" customWidth="1"/>
    <col min="8" max="8" width="16.2222222222222" style="9" customWidth="1"/>
    <col min="9" max="10" width="10.5462962962963" style="9"/>
    <col min="11" max="11" width="14.3333333333333" style="9" customWidth="1"/>
    <col min="12" max="12" width="16.1111111111111" customWidth="1"/>
    <col min="13" max="13" width="21.1759259259259" customWidth="1"/>
    <col min="14" max="14" width="30.2222222222222" customWidth="1"/>
    <col min="15" max="15" width="12.787037037037"/>
  </cols>
  <sheetData>
    <row r="1" ht="27" customHeight="1" spans="1:15">
      <c r="A1" s="4" t="s">
        <v>0</v>
      </c>
      <c r="B1" s="4" t="s">
        <v>1</v>
      </c>
      <c r="C1" s="4" t="s">
        <v>2</v>
      </c>
      <c r="D1" s="4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>
        <v>2012</v>
      </c>
      <c r="B2" t="s">
        <v>15</v>
      </c>
      <c r="C2">
        <v>0.214797970642795</v>
      </c>
      <c r="D2">
        <v>0.0185244509947127</v>
      </c>
      <c r="E2" s="9">
        <v>13.010892740885</v>
      </c>
      <c r="F2" s="10">
        <v>0.00192616630811</v>
      </c>
      <c r="G2" s="9">
        <v>52.400002</v>
      </c>
      <c r="H2" s="9">
        <v>169283</v>
      </c>
      <c r="I2" s="9">
        <v>4.4522977</v>
      </c>
      <c r="J2" s="9">
        <v>26266.953</v>
      </c>
      <c r="K2" s="9">
        <v>7189.52234206472</v>
      </c>
      <c r="L2" s="9">
        <f t="shared" ref="L2:L65" si="0">F2*1000</f>
        <v>1.92616630811</v>
      </c>
      <c r="M2">
        <v>10511</v>
      </c>
      <c r="N2">
        <f t="shared" ref="N2:N65" si="1">M2/G2</f>
        <v>200.591595397267</v>
      </c>
      <c r="O2">
        <f t="shared" ref="O2:O65" si="2">J2/M2</f>
        <v>2.49899657501665</v>
      </c>
    </row>
    <row r="3" spans="1:15">
      <c r="A3">
        <v>2013</v>
      </c>
      <c r="B3" t="s">
        <v>15</v>
      </c>
      <c r="C3">
        <v>0.320235314517446</v>
      </c>
      <c r="D3">
        <v>0.053843535536124</v>
      </c>
      <c r="E3" s="9">
        <v>14.6866739908782</v>
      </c>
      <c r="F3" s="10">
        <v>0.00159294339828</v>
      </c>
      <c r="G3" s="9">
        <v>53.209999</v>
      </c>
      <c r="H3" s="9">
        <v>190742</v>
      </c>
      <c r="I3" s="9">
        <v>5.5645142</v>
      </c>
      <c r="J3" s="9">
        <v>24548.752</v>
      </c>
      <c r="K3" s="9">
        <v>8290.60092449923</v>
      </c>
      <c r="L3" s="9">
        <f t="shared" si="0"/>
        <v>1.59294339828</v>
      </c>
      <c r="M3">
        <v>9840</v>
      </c>
      <c r="N3">
        <f t="shared" si="1"/>
        <v>184.927648654908</v>
      </c>
      <c r="O3">
        <f t="shared" si="2"/>
        <v>2.4947918699187</v>
      </c>
    </row>
    <row r="4" spans="1:15">
      <c r="A4">
        <v>2014</v>
      </c>
      <c r="B4" t="s">
        <v>15</v>
      </c>
      <c r="C4">
        <v>0.350185809975206</v>
      </c>
      <c r="D4">
        <v>0.0979433267801947</v>
      </c>
      <c r="E4" s="9">
        <v>13.8821584065706</v>
      </c>
      <c r="F4" s="10">
        <v>0.00214772031177</v>
      </c>
      <c r="G4" s="9">
        <v>53.599998</v>
      </c>
      <c r="H4" s="9">
        <v>220305</v>
      </c>
      <c r="I4" s="9">
        <v>5.4721494</v>
      </c>
      <c r="J4" s="9">
        <v>24385.479</v>
      </c>
      <c r="K4" s="9">
        <v>9038.52080123267</v>
      </c>
      <c r="L4" s="9">
        <f t="shared" si="0"/>
        <v>2.14772031177</v>
      </c>
      <c r="M4">
        <v>9241</v>
      </c>
      <c r="N4">
        <f t="shared" si="1"/>
        <v>172.406722850997</v>
      </c>
      <c r="O4">
        <f t="shared" si="2"/>
        <v>2.63883551563684</v>
      </c>
    </row>
    <row r="5" spans="1:15">
      <c r="A5">
        <v>2015</v>
      </c>
      <c r="B5" t="s">
        <v>15</v>
      </c>
      <c r="C5">
        <v>0.406207003933395</v>
      </c>
      <c r="D5">
        <v>0.118375991847676</v>
      </c>
      <c r="E5" s="9">
        <v>13.970288594565</v>
      </c>
      <c r="F5" s="10">
        <v>0.00190117612947</v>
      </c>
      <c r="G5" s="9">
        <v>53.889999</v>
      </c>
      <c r="H5" s="9">
        <v>295407</v>
      </c>
      <c r="I5" s="9">
        <v>6.1658936</v>
      </c>
      <c r="J5" s="9">
        <v>24675.217</v>
      </c>
      <c r="K5" s="9">
        <v>10239.7534668721</v>
      </c>
      <c r="L5" s="9">
        <f t="shared" si="0"/>
        <v>1.90117612947</v>
      </c>
      <c r="M5">
        <v>8709</v>
      </c>
      <c r="N5">
        <f t="shared" si="1"/>
        <v>161.606980174559</v>
      </c>
      <c r="O5">
        <f t="shared" si="2"/>
        <v>2.83330083821334</v>
      </c>
    </row>
    <row r="6" spans="1:15">
      <c r="A6">
        <v>2016</v>
      </c>
      <c r="B6" t="s">
        <v>15</v>
      </c>
      <c r="C6">
        <v>0.4418653772749</v>
      </c>
      <c r="D6">
        <v>0.103446472163226</v>
      </c>
      <c r="E6" s="9">
        <v>14.4933385213197</v>
      </c>
      <c r="F6" s="10">
        <v>0.00162309538573</v>
      </c>
      <c r="G6" s="9">
        <v>54.68</v>
      </c>
      <c r="H6" s="9">
        <v>272233</v>
      </c>
      <c r="I6" s="9">
        <v>6.3189979</v>
      </c>
      <c r="J6" s="9">
        <v>2454.6465</v>
      </c>
      <c r="K6" s="9">
        <v>10162.7118644068</v>
      </c>
      <c r="L6" s="9">
        <f t="shared" si="0"/>
        <v>1.62309538573</v>
      </c>
      <c r="M6">
        <v>5242</v>
      </c>
      <c r="N6">
        <f t="shared" si="1"/>
        <v>95.8668617410388</v>
      </c>
      <c r="O6">
        <f t="shared" si="2"/>
        <v>0.46826526135063</v>
      </c>
    </row>
    <row r="7" spans="1:15">
      <c r="A7">
        <v>2017</v>
      </c>
      <c r="B7" t="s">
        <v>15</v>
      </c>
      <c r="C7">
        <v>0.558447500507355</v>
      </c>
      <c r="D7">
        <v>0.132274934670745</v>
      </c>
      <c r="E7" s="9">
        <v>14.1026550292933</v>
      </c>
      <c r="F7" s="10">
        <v>0.00199597384781</v>
      </c>
      <c r="G7" s="9">
        <v>64.059998</v>
      </c>
      <c r="H7" s="9">
        <v>293695</v>
      </c>
      <c r="I7" s="9">
        <v>6.6866999</v>
      </c>
      <c r="J7" s="9">
        <v>14740.523</v>
      </c>
      <c r="K7" s="9">
        <v>13200.3081664099</v>
      </c>
      <c r="L7" s="9">
        <f t="shared" si="0"/>
        <v>1.99597384781</v>
      </c>
      <c r="M7">
        <v>4840</v>
      </c>
      <c r="N7">
        <f t="shared" si="1"/>
        <v>75.5541703263868</v>
      </c>
      <c r="O7">
        <f t="shared" si="2"/>
        <v>3.04556260330578</v>
      </c>
    </row>
    <row r="8" spans="1:15">
      <c r="A8">
        <v>2018</v>
      </c>
      <c r="B8" t="s">
        <v>15</v>
      </c>
      <c r="C8">
        <v>0.448549885737485</v>
      </c>
      <c r="D8">
        <v>0.110338902361781</v>
      </c>
      <c r="E8" s="9">
        <v>13.8740514119468</v>
      </c>
      <c r="F8" s="10">
        <v>0.0017721201526</v>
      </c>
      <c r="G8" s="9">
        <v>67.730003</v>
      </c>
      <c r="H8" s="9">
        <v>330784</v>
      </c>
      <c r="I8" s="9">
        <v>7.9847927</v>
      </c>
      <c r="J8" s="9">
        <v>27026.4</v>
      </c>
      <c r="K8" s="9">
        <v>14816.0246533128</v>
      </c>
      <c r="L8" s="9">
        <f t="shared" si="0"/>
        <v>1.7721201526</v>
      </c>
      <c r="M8">
        <v>4438</v>
      </c>
      <c r="N8">
        <f t="shared" si="1"/>
        <v>65.5248752904972</v>
      </c>
      <c r="O8">
        <f t="shared" si="2"/>
        <v>6.08977016674178</v>
      </c>
    </row>
    <row r="9" spans="1:15">
      <c r="A9">
        <v>2019</v>
      </c>
      <c r="B9" t="s">
        <v>15</v>
      </c>
      <c r="C9">
        <v>0.497795361370447</v>
      </c>
      <c r="D9">
        <v>0.127429695892321</v>
      </c>
      <c r="E9" s="9">
        <v>13.8814046223909</v>
      </c>
      <c r="F9" s="10">
        <v>0.00219054364134</v>
      </c>
      <c r="G9" s="9">
        <v>70.389999</v>
      </c>
      <c r="H9" s="9">
        <v>355428</v>
      </c>
      <c r="I9" s="9">
        <v>6.9497876</v>
      </c>
      <c r="J9" s="9">
        <v>39312.277</v>
      </c>
      <c r="K9" s="9">
        <v>15075.1926040062</v>
      </c>
      <c r="L9" s="9">
        <f t="shared" si="0"/>
        <v>2.19054364134</v>
      </c>
      <c r="M9">
        <v>3715</v>
      </c>
      <c r="N9">
        <f t="shared" si="1"/>
        <v>52.777383900801</v>
      </c>
      <c r="O9">
        <f t="shared" si="2"/>
        <v>10.5820395693136</v>
      </c>
    </row>
    <row r="10" spans="1:15">
      <c r="A10">
        <v>2020</v>
      </c>
      <c r="B10" t="s">
        <v>15</v>
      </c>
      <c r="C10">
        <v>0.533936890177244</v>
      </c>
      <c r="D10">
        <v>0.136869384807669</v>
      </c>
      <c r="E10" s="9">
        <v>13.4951700846396</v>
      </c>
      <c r="F10" s="10">
        <v>0.0022225496592</v>
      </c>
      <c r="G10" s="9">
        <v>102.1</v>
      </c>
      <c r="H10" s="9">
        <v>371532</v>
      </c>
      <c r="I10" s="9">
        <v>5.3918719</v>
      </c>
      <c r="J10" s="9">
        <v>4265.5864</v>
      </c>
      <c r="K10" s="9">
        <v>16704.468412943</v>
      </c>
      <c r="L10" s="9">
        <f t="shared" si="0"/>
        <v>2.2225496592</v>
      </c>
      <c r="M10">
        <v>2992</v>
      </c>
      <c r="N10">
        <f t="shared" si="1"/>
        <v>29.3046033300686</v>
      </c>
      <c r="O10">
        <f t="shared" si="2"/>
        <v>1.42566390374332</v>
      </c>
    </row>
    <row r="11" spans="1:15">
      <c r="A11">
        <v>2021</v>
      </c>
      <c r="B11" t="s">
        <v>15</v>
      </c>
      <c r="C11">
        <v>0.580216363760853</v>
      </c>
      <c r="D11">
        <v>0.150960260923764</v>
      </c>
      <c r="E11" s="9">
        <v>13.7356440226327</v>
      </c>
      <c r="F11" s="10">
        <v>0.0030140156392</v>
      </c>
      <c r="G11" s="9">
        <v>133.81</v>
      </c>
      <c r="H11" s="9">
        <v>387636</v>
      </c>
      <c r="I11" s="9">
        <v>3.8339562</v>
      </c>
      <c r="J11" s="9">
        <v>41293.348</v>
      </c>
      <c r="K11" s="9">
        <v>18701.0785824345</v>
      </c>
      <c r="L11" s="9">
        <f t="shared" si="0"/>
        <v>3.0140156392</v>
      </c>
      <c r="M11">
        <v>2269</v>
      </c>
      <c r="N11">
        <f t="shared" si="1"/>
        <v>16.9568791570137</v>
      </c>
      <c r="O11">
        <f t="shared" si="2"/>
        <v>18.1989193477303</v>
      </c>
    </row>
    <row r="12" spans="1:15">
      <c r="A12">
        <v>2012</v>
      </c>
      <c r="B12" t="s">
        <v>16</v>
      </c>
      <c r="C12">
        <v>0.232075809848884</v>
      </c>
      <c r="D12">
        <v>0.0510461609966646</v>
      </c>
      <c r="E12" s="9">
        <v>14.8081714690677</v>
      </c>
      <c r="F12" s="10">
        <v>0.00125451106578</v>
      </c>
      <c r="G12" s="9">
        <v>25.68</v>
      </c>
      <c r="H12" s="9">
        <v>139962</v>
      </c>
      <c r="I12" s="9">
        <v>5.597352</v>
      </c>
      <c r="J12" s="9">
        <v>6243.7393</v>
      </c>
      <c r="K12" s="9">
        <v>5785.72888979759</v>
      </c>
      <c r="L12" s="9">
        <f t="shared" si="0"/>
        <v>1.25451106578</v>
      </c>
      <c r="M12">
        <v>15792</v>
      </c>
      <c r="N12">
        <f t="shared" si="1"/>
        <v>614.953271028037</v>
      </c>
      <c r="O12">
        <f t="shared" si="2"/>
        <v>0.395373562563323</v>
      </c>
    </row>
    <row r="13" spans="1:15">
      <c r="A13">
        <v>2013</v>
      </c>
      <c r="B13" t="s">
        <v>16</v>
      </c>
      <c r="C13">
        <v>0.321503050450444</v>
      </c>
      <c r="D13">
        <v>0.0611541492752549</v>
      </c>
      <c r="E13" s="9">
        <v>16.6441459655817</v>
      </c>
      <c r="F13" s="10">
        <v>0.00103206495987</v>
      </c>
      <c r="G13" s="9">
        <v>26.01</v>
      </c>
      <c r="H13" s="9">
        <v>166351</v>
      </c>
      <c r="I13" s="9">
        <v>6.4959641</v>
      </c>
      <c r="J13" s="9">
        <v>5542.8774</v>
      </c>
      <c r="K13" s="9">
        <v>6909.01656103046</v>
      </c>
      <c r="L13" s="9">
        <f t="shared" si="0"/>
        <v>1.03206495987</v>
      </c>
      <c r="M13">
        <v>15696</v>
      </c>
      <c r="N13">
        <f t="shared" si="1"/>
        <v>603.460207612457</v>
      </c>
      <c r="O13">
        <f t="shared" si="2"/>
        <v>0.353139487767584</v>
      </c>
    </row>
    <row r="14" spans="1:15">
      <c r="A14">
        <v>2014</v>
      </c>
      <c r="B14" t="s">
        <v>16</v>
      </c>
      <c r="C14">
        <v>0.391269883366018</v>
      </c>
      <c r="D14">
        <v>0.0999880637854185</v>
      </c>
      <c r="E14" s="9">
        <v>15.7115249633775</v>
      </c>
      <c r="F14" s="10">
        <v>0.00149549421621</v>
      </c>
      <c r="G14" s="9">
        <v>26.26</v>
      </c>
      <c r="H14" s="9">
        <v>186987</v>
      </c>
      <c r="I14" s="9">
        <v>7.4157996</v>
      </c>
      <c r="J14" s="9">
        <v>5367.9419</v>
      </c>
      <c r="K14" s="9">
        <v>7962.37988141484</v>
      </c>
      <c r="L14" s="9">
        <f t="shared" si="0"/>
        <v>1.49549421621</v>
      </c>
      <c r="M14">
        <v>15632</v>
      </c>
      <c r="N14">
        <f t="shared" si="1"/>
        <v>595.277989337395</v>
      </c>
      <c r="O14">
        <f t="shared" si="2"/>
        <v>0.343394440890481</v>
      </c>
    </row>
    <row r="15" spans="1:15">
      <c r="A15">
        <v>2015</v>
      </c>
      <c r="B15" t="s">
        <v>16</v>
      </c>
      <c r="C15">
        <v>0.476715412941942</v>
      </c>
      <c r="D15">
        <v>0.130271562943284</v>
      </c>
      <c r="E15" s="9">
        <v>15.8645782470825</v>
      </c>
      <c r="F15" s="10">
        <v>0.00110814964864</v>
      </c>
      <c r="G15" s="9">
        <v>26.27</v>
      </c>
      <c r="H15" s="9">
        <v>220632</v>
      </c>
      <c r="I15" s="9">
        <v>7.3372326</v>
      </c>
      <c r="J15" s="9">
        <v>5187.2261</v>
      </c>
      <c r="K15" s="9">
        <v>7845.02146800245</v>
      </c>
      <c r="L15" s="9">
        <f t="shared" si="0"/>
        <v>1.10814964864</v>
      </c>
      <c r="M15">
        <v>15478</v>
      </c>
      <c r="N15">
        <f t="shared" si="1"/>
        <v>589.189189189189</v>
      </c>
      <c r="O15">
        <f t="shared" si="2"/>
        <v>0.335135424473446</v>
      </c>
    </row>
    <row r="16" spans="1:15">
      <c r="A16">
        <v>2016</v>
      </c>
      <c r="B16" t="s">
        <v>16</v>
      </c>
      <c r="C16">
        <v>0.459107119159723</v>
      </c>
      <c r="D16">
        <v>0.10198297348608</v>
      </c>
      <c r="E16" s="9">
        <v>16.4674835205067</v>
      </c>
      <c r="F16" s="10">
        <v>0.000982143741567</v>
      </c>
      <c r="G16" s="9">
        <v>26.49</v>
      </c>
      <c r="H16" s="9">
        <v>230682</v>
      </c>
      <c r="I16" s="9">
        <v>7.3212533</v>
      </c>
      <c r="J16" s="9">
        <v>324.26343</v>
      </c>
      <c r="K16" s="9">
        <v>7930.48456348395</v>
      </c>
      <c r="L16" s="9">
        <f t="shared" si="0"/>
        <v>0.982143741567</v>
      </c>
      <c r="M16">
        <v>15457</v>
      </c>
      <c r="N16">
        <f t="shared" si="1"/>
        <v>583.503208758022</v>
      </c>
      <c r="O16">
        <f t="shared" si="2"/>
        <v>0.0209784194863169</v>
      </c>
    </row>
    <row r="17" spans="1:15">
      <c r="A17">
        <v>2017</v>
      </c>
      <c r="B17" t="s">
        <v>16</v>
      </c>
      <c r="C17">
        <v>0.501460614954679</v>
      </c>
      <c r="D17">
        <v>0.0909125520832661</v>
      </c>
      <c r="E17" s="9">
        <v>15.9138857523808</v>
      </c>
      <c r="F17" s="10">
        <v>0.00160038145259</v>
      </c>
      <c r="G17" s="9">
        <v>29.469999</v>
      </c>
      <c r="H17" s="9">
        <v>239536</v>
      </c>
      <c r="I17" s="9">
        <v>8.1511183</v>
      </c>
      <c r="J17" s="9">
        <v>1773.8407</v>
      </c>
      <c r="K17" s="9">
        <v>9822.53117971785</v>
      </c>
      <c r="L17" s="9">
        <f t="shared" si="0"/>
        <v>1.60038145259</v>
      </c>
      <c r="M17">
        <v>15285</v>
      </c>
      <c r="N17">
        <f t="shared" si="1"/>
        <v>518.663064766307</v>
      </c>
      <c r="O17">
        <f t="shared" si="2"/>
        <v>0.116051076218515</v>
      </c>
    </row>
    <row r="18" spans="1:15">
      <c r="A18">
        <v>2018</v>
      </c>
      <c r="B18" t="s">
        <v>16</v>
      </c>
      <c r="C18">
        <v>0.591791025918457</v>
      </c>
      <c r="D18">
        <v>0.0883864397086775</v>
      </c>
      <c r="E18" s="9">
        <v>15.9325358072908</v>
      </c>
      <c r="F18" s="10">
        <v>0.00104790367186</v>
      </c>
      <c r="G18" s="9">
        <v>30.120001</v>
      </c>
      <c r="H18" s="9">
        <v>217355</v>
      </c>
      <c r="I18" s="9">
        <v>8.3345289</v>
      </c>
      <c r="J18" s="9">
        <v>3223.4179</v>
      </c>
      <c r="K18" s="9">
        <v>10226.9474545083</v>
      </c>
      <c r="L18" s="9">
        <f t="shared" si="0"/>
        <v>1.04790367186</v>
      </c>
      <c r="M18">
        <v>15136</v>
      </c>
      <c r="N18">
        <f t="shared" si="1"/>
        <v>502.523223687808</v>
      </c>
      <c r="O18">
        <f t="shared" si="2"/>
        <v>0.212963656183932</v>
      </c>
    </row>
    <row r="19" spans="1:15">
      <c r="A19">
        <v>2019</v>
      </c>
      <c r="B19" t="s">
        <v>16</v>
      </c>
      <c r="C19">
        <v>0.625873857939721</v>
      </c>
      <c r="D19">
        <v>0.096644865283088</v>
      </c>
      <c r="E19" s="9">
        <v>15.7446428934842</v>
      </c>
      <c r="F19" s="10">
        <v>0.0014261555043</v>
      </c>
      <c r="G19" s="9">
        <v>30.450001</v>
      </c>
      <c r="H19" s="9">
        <v>224871</v>
      </c>
      <c r="I19" s="9">
        <v>8.3763542</v>
      </c>
      <c r="J19" s="9">
        <v>4672.9951</v>
      </c>
      <c r="K19" s="9">
        <v>10429.7689634022</v>
      </c>
      <c r="L19" s="9">
        <f t="shared" si="0"/>
        <v>1.4261555043</v>
      </c>
      <c r="M19">
        <v>15178</v>
      </c>
      <c r="N19">
        <f t="shared" si="1"/>
        <v>498.456469673022</v>
      </c>
      <c r="O19">
        <f t="shared" si="2"/>
        <v>0.307879503228357</v>
      </c>
    </row>
    <row r="20" spans="1:15">
      <c r="A20">
        <v>2020</v>
      </c>
      <c r="B20" t="s">
        <v>16</v>
      </c>
      <c r="C20">
        <v>0.605234716729977</v>
      </c>
      <c r="D20">
        <v>0.0815622123280298</v>
      </c>
      <c r="E20" s="9">
        <v>15.3432083129838</v>
      </c>
      <c r="F20" s="10">
        <v>0.00156113662524</v>
      </c>
      <c r="G20" s="9">
        <v>30.299999</v>
      </c>
      <c r="H20" s="9">
        <v>209809</v>
      </c>
      <c r="I20" s="9">
        <v>8.2211218</v>
      </c>
      <c r="J20" s="9">
        <v>3851.863</v>
      </c>
      <c r="K20" s="9">
        <v>10186.0560212635</v>
      </c>
      <c r="L20" s="9">
        <f t="shared" si="0"/>
        <v>1.56113662524</v>
      </c>
      <c r="M20">
        <v>15220</v>
      </c>
      <c r="N20">
        <f t="shared" si="1"/>
        <v>502.310247600998</v>
      </c>
      <c r="O20">
        <f t="shared" si="2"/>
        <v>0.253079040735874</v>
      </c>
    </row>
    <row r="21" spans="1:15">
      <c r="A21">
        <v>2021</v>
      </c>
      <c r="B21" t="s">
        <v>16</v>
      </c>
      <c r="C21">
        <v>0.638100460970696</v>
      </c>
      <c r="D21">
        <v>0.0928224965580968</v>
      </c>
      <c r="E21" s="9">
        <v>15.6253369649308</v>
      </c>
      <c r="F21" s="10">
        <v>0.00213097862434</v>
      </c>
      <c r="G21" s="9">
        <v>30.149998</v>
      </c>
      <c r="H21" s="9">
        <v>194747</v>
      </c>
      <c r="I21" s="9">
        <v>8.0658894</v>
      </c>
      <c r="J21" s="9">
        <v>2993.3196</v>
      </c>
      <c r="K21" s="9">
        <v>10829.6871805357</v>
      </c>
      <c r="L21" s="9">
        <f t="shared" si="0"/>
        <v>2.13097862434</v>
      </c>
      <c r="M21">
        <v>15262</v>
      </c>
      <c r="N21">
        <f t="shared" si="1"/>
        <v>506.202355303639</v>
      </c>
      <c r="O21">
        <f t="shared" si="2"/>
        <v>0.19612892150439</v>
      </c>
    </row>
    <row r="22" spans="1:15">
      <c r="A22">
        <v>2012</v>
      </c>
      <c r="B22" t="s">
        <v>17</v>
      </c>
      <c r="C22">
        <v>0.285268234887806</v>
      </c>
      <c r="D22">
        <v>0.0477555669175588</v>
      </c>
      <c r="E22" s="9">
        <v>13.9429765893021</v>
      </c>
      <c r="F22" s="10">
        <v>0.00148705861066</v>
      </c>
      <c r="G22" s="9">
        <v>70.589996</v>
      </c>
      <c r="H22" s="9">
        <v>242058</v>
      </c>
      <c r="I22" s="9">
        <v>2.996685</v>
      </c>
      <c r="J22" s="9">
        <v>335.27243</v>
      </c>
      <c r="K22" s="9">
        <v>2309.35510988351</v>
      </c>
      <c r="L22" s="9">
        <f t="shared" si="0"/>
        <v>1.48705861066</v>
      </c>
      <c r="M22">
        <v>46994</v>
      </c>
      <c r="N22">
        <f t="shared" si="1"/>
        <v>665.731727764937</v>
      </c>
      <c r="O22">
        <f t="shared" si="2"/>
        <v>0.00713436672766736</v>
      </c>
    </row>
    <row r="23" spans="1:15">
      <c r="A23">
        <v>2013</v>
      </c>
      <c r="B23" t="s">
        <v>17</v>
      </c>
      <c r="C23">
        <v>0.322040613501871</v>
      </c>
      <c r="D23">
        <v>0.0521745396928926</v>
      </c>
      <c r="E23" s="9">
        <v>15.7912671407067</v>
      </c>
      <c r="F23" s="10">
        <v>0.00125505080214</v>
      </c>
      <c r="G23" s="9">
        <v>71.389999</v>
      </c>
      <c r="H23" s="9">
        <v>272237</v>
      </c>
      <c r="I23" s="9">
        <v>3.1738338</v>
      </c>
      <c r="J23" s="9">
        <v>244.47244</v>
      </c>
      <c r="K23" s="9">
        <v>2473.66180115069</v>
      </c>
      <c r="L23" s="9">
        <f t="shared" si="0"/>
        <v>1.25505080214</v>
      </c>
      <c r="M23">
        <v>46873</v>
      </c>
      <c r="N23">
        <f t="shared" si="1"/>
        <v>656.576560534761</v>
      </c>
      <c r="O23">
        <f t="shared" si="2"/>
        <v>0.00521563458707572</v>
      </c>
    </row>
    <row r="24" spans="1:15">
      <c r="A24">
        <v>2014</v>
      </c>
      <c r="B24" t="s">
        <v>17</v>
      </c>
      <c r="C24">
        <v>0.426893656391299</v>
      </c>
      <c r="D24">
        <v>0.0845582610271987</v>
      </c>
      <c r="E24" s="9">
        <v>14.9152707417875</v>
      </c>
      <c r="F24" s="10">
        <v>0.00174768157303</v>
      </c>
      <c r="G24" s="9">
        <v>71.849998</v>
      </c>
      <c r="H24" s="9">
        <v>293966</v>
      </c>
      <c r="I24" s="9">
        <v>3.2212944</v>
      </c>
      <c r="J24" s="9">
        <v>252.13324</v>
      </c>
      <c r="K24" s="9">
        <v>2526.82948131489</v>
      </c>
      <c r="L24" s="9">
        <f t="shared" si="0"/>
        <v>1.74768157303</v>
      </c>
      <c r="M24">
        <v>46492</v>
      </c>
      <c r="N24">
        <f t="shared" si="1"/>
        <v>647.070303328331</v>
      </c>
      <c r="O24">
        <f t="shared" si="2"/>
        <v>0.00542315323066334</v>
      </c>
    </row>
    <row r="25" spans="1:15">
      <c r="A25">
        <v>2015</v>
      </c>
      <c r="B25" t="s">
        <v>17</v>
      </c>
      <c r="C25">
        <v>0.476547974387776</v>
      </c>
      <c r="D25">
        <v>0.102886131952733</v>
      </c>
      <c r="E25" s="9">
        <v>14.9601414998483</v>
      </c>
      <c r="F25" s="10">
        <v>0.00140404017875</v>
      </c>
      <c r="G25" s="9">
        <v>71.110001</v>
      </c>
      <c r="H25" s="9">
        <v>392195</v>
      </c>
      <c r="I25" s="9">
        <v>2.7482352</v>
      </c>
      <c r="J25" s="9">
        <v>258.49768</v>
      </c>
      <c r="K25" s="9">
        <v>2099.8504317827</v>
      </c>
      <c r="L25" s="9">
        <f t="shared" si="0"/>
        <v>1.40404017875</v>
      </c>
      <c r="M25">
        <v>46246</v>
      </c>
      <c r="N25">
        <f t="shared" si="1"/>
        <v>650.344527487772</v>
      </c>
      <c r="O25">
        <f t="shared" si="2"/>
        <v>0.00558962245383385</v>
      </c>
    </row>
    <row r="26" spans="1:15">
      <c r="A26">
        <v>2016</v>
      </c>
      <c r="B26" t="s">
        <v>17</v>
      </c>
      <c r="C26">
        <v>0.313257719842775</v>
      </c>
      <c r="D26">
        <v>0.0734071095286838</v>
      </c>
      <c r="E26" s="9">
        <v>15.513081105541</v>
      </c>
      <c r="F26" s="10">
        <v>0.00123372139642</v>
      </c>
      <c r="G26" s="9">
        <v>71.550003</v>
      </c>
      <c r="H26" s="9">
        <v>384236</v>
      </c>
      <c r="I26" s="9">
        <v>2.5591893</v>
      </c>
      <c r="J26" s="9">
        <v>265.27399</v>
      </c>
      <c r="K26" s="9">
        <v>1999.08293939758</v>
      </c>
      <c r="L26" s="9">
        <f t="shared" si="0"/>
        <v>1.23372139642</v>
      </c>
      <c r="M26">
        <v>45926</v>
      </c>
      <c r="N26">
        <f t="shared" si="1"/>
        <v>641.872789299534</v>
      </c>
      <c r="O26">
        <f t="shared" si="2"/>
        <v>0.00577611788529373</v>
      </c>
    </row>
    <row r="27" spans="1:15">
      <c r="A27">
        <v>2017</v>
      </c>
      <c r="B27" t="s">
        <v>17</v>
      </c>
      <c r="C27">
        <v>0.311956452049318</v>
      </c>
      <c r="D27">
        <v>0.0535639128438285</v>
      </c>
      <c r="E27" s="9">
        <v>15.0498817443817</v>
      </c>
      <c r="F27" s="10">
        <v>0.00181408677017</v>
      </c>
      <c r="G27" s="9">
        <v>68.989998</v>
      </c>
      <c r="H27" s="9">
        <v>406723</v>
      </c>
      <c r="I27" s="9">
        <v>3.2357755</v>
      </c>
      <c r="J27" s="9">
        <v>358.82149</v>
      </c>
      <c r="K27" s="9">
        <v>2412.85194929965</v>
      </c>
      <c r="L27" s="9">
        <f t="shared" si="0"/>
        <v>1.81408677017</v>
      </c>
      <c r="M27">
        <v>45862</v>
      </c>
      <c r="N27">
        <f t="shared" si="1"/>
        <v>664.763028403045</v>
      </c>
      <c r="O27">
        <f t="shared" si="2"/>
        <v>0.0078239389908857</v>
      </c>
    </row>
    <row r="28" spans="1:15">
      <c r="A28">
        <v>2018</v>
      </c>
      <c r="B28" t="s">
        <v>17</v>
      </c>
      <c r="C28">
        <v>0.397851388696278</v>
      </c>
      <c r="D28">
        <v>0.0744325691126343</v>
      </c>
      <c r="E28" s="9">
        <v>15.0176826477058</v>
      </c>
      <c r="F28" s="10">
        <v>0.00133687229827</v>
      </c>
      <c r="G28" s="9">
        <v>69.690002</v>
      </c>
      <c r="H28" s="9">
        <v>436318</v>
      </c>
      <c r="I28" s="9">
        <v>3.4823647</v>
      </c>
      <c r="J28" s="9">
        <v>452.369</v>
      </c>
      <c r="K28" s="9">
        <v>2593.09802722797</v>
      </c>
      <c r="L28" s="9">
        <f t="shared" si="0"/>
        <v>1.33687229827</v>
      </c>
      <c r="M28">
        <v>45795</v>
      </c>
      <c r="N28">
        <f t="shared" si="1"/>
        <v>657.124389234484</v>
      </c>
      <c r="O28">
        <f t="shared" si="2"/>
        <v>0.00987813080030571</v>
      </c>
    </row>
    <row r="29" spans="1:15">
      <c r="A29">
        <v>2019</v>
      </c>
      <c r="B29" t="s">
        <v>17</v>
      </c>
      <c r="C29">
        <v>0.497249299528841</v>
      </c>
      <c r="D29">
        <v>0.0944588616128189</v>
      </c>
      <c r="E29" s="9">
        <v>14.8678283691354</v>
      </c>
      <c r="F29" s="10">
        <v>0.0017563635367</v>
      </c>
      <c r="G29" s="9">
        <v>70.040001</v>
      </c>
      <c r="H29" s="9">
        <v>458230</v>
      </c>
      <c r="I29" s="9">
        <v>3.4651999</v>
      </c>
      <c r="J29" s="9">
        <v>545.9165</v>
      </c>
      <c r="K29" s="9">
        <v>2649.54092382938</v>
      </c>
      <c r="L29" s="9">
        <f t="shared" si="0"/>
        <v>1.7563635367</v>
      </c>
      <c r="M29">
        <v>44147</v>
      </c>
      <c r="N29">
        <f t="shared" si="1"/>
        <v>630.311241714574</v>
      </c>
      <c r="O29">
        <f t="shared" si="2"/>
        <v>0.012365879901239</v>
      </c>
    </row>
    <row r="30" spans="1:15">
      <c r="A30">
        <v>2020</v>
      </c>
      <c r="B30" t="s">
        <v>17</v>
      </c>
      <c r="C30">
        <v>0.554005119105928</v>
      </c>
      <c r="D30">
        <v>0.100687195602221</v>
      </c>
      <c r="E30" s="9">
        <v>14.4439130147345</v>
      </c>
      <c r="F30" s="10">
        <v>0.00170752170961</v>
      </c>
      <c r="G30" s="9">
        <v>67.599998</v>
      </c>
      <c r="H30" s="9">
        <v>465366</v>
      </c>
      <c r="I30" s="9">
        <v>3.7356589</v>
      </c>
      <c r="J30" s="9">
        <v>558.72571</v>
      </c>
      <c r="K30" s="9">
        <v>2756.96802297018</v>
      </c>
      <c r="L30" s="9">
        <f t="shared" si="0"/>
        <v>1.70752170961</v>
      </c>
      <c r="M30">
        <v>42499</v>
      </c>
      <c r="N30">
        <f t="shared" si="1"/>
        <v>628.683450552765</v>
      </c>
      <c r="O30">
        <f t="shared" si="2"/>
        <v>0.013146796630509</v>
      </c>
    </row>
    <row r="31" spans="1:15">
      <c r="A31">
        <v>2021</v>
      </c>
      <c r="B31" t="s">
        <v>17</v>
      </c>
      <c r="C31">
        <v>0.597726612346448</v>
      </c>
      <c r="D31">
        <v>0.106915529591624</v>
      </c>
      <c r="E31" s="9">
        <v>14.6789217631058</v>
      </c>
      <c r="F31" s="10">
        <v>0.00250786929391</v>
      </c>
      <c r="G31" s="9">
        <v>65.159996</v>
      </c>
      <c r="H31" s="9">
        <v>472502</v>
      </c>
      <c r="I31" s="9">
        <v>4.0061178</v>
      </c>
      <c r="J31" s="9">
        <v>572.54327</v>
      </c>
      <c r="K31" s="9">
        <v>2864.39512211099</v>
      </c>
      <c r="L31" s="9">
        <f t="shared" si="0"/>
        <v>2.50786929391</v>
      </c>
      <c r="M31">
        <v>40851</v>
      </c>
      <c r="N31">
        <f t="shared" si="1"/>
        <v>626.933740143262</v>
      </c>
      <c r="O31">
        <f t="shared" si="2"/>
        <v>0.0140154040292771</v>
      </c>
    </row>
    <row r="32" spans="1:15">
      <c r="A32">
        <v>2012</v>
      </c>
      <c r="B32" t="s">
        <v>18</v>
      </c>
      <c r="C32">
        <v>0.309896585116932</v>
      </c>
      <c r="D32">
        <v>0.0787523492572341</v>
      </c>
      <c r="E32" s="9">
        <v>11.0346575597885</v>
      </c>
      <c r="F32" s="10">
        <v>0.00300173878869</v>
      </c>
      <c r="G32" s="9">
        <v>102</v>
      </c>
      <c r="H32" s="9">
        <v>365362</v>
      </c>
      <c r="I32" s="9">
        <v>3.555294</v>
      </c>
      <c r="J32" s="9">
        <v>872.26947</v>
      </c>
      <c r="K32" s="9">
        <v>2295.18987341772</v>
      </c>
      <c r="L32" s="9">
        <f t="shared" si="0"/>
        <v>3.00173878869</v>
      </c>
      <c r="M32">
        <v>44219</v>
      </c>
      <c r="N32">
        <f t="shared" si="1"/>
        <v>433.519607843137</v>
      </c>
      <c r="O32">
        <f t="shared" si="2"/>
        <v>0.0197261238381691</v>
      </c>
    </row>
    <row r="33" spans="1:15">
      <c r="A33">
        <v>2013</v>
      </c>
      <c r="B33" t="s">
        <v>18</v>
      </c>
      <c r="C33">
        <v>0.370214826804862</v>
      </c>
      <c r="D33">
        <v>0.0909181065961577</v>
      </c>
      <c r="E33" s="9">
        <v>12.5990033830883</v>
      </c>
      <c r="F33" s="10">
        <v>0.00275767182965</v>
      </c>
      <c r="G33" s="9">
        <v>104</v>
      </c>
      <c r="H33" s="9">
        <v>447600</v>
      </c>
      <c r="I33" s="9">
        <v>3.5494876</v>
      </c>
      <c r="J33" s="9">
        <v>78.734581</v>
      </c>
      <c r="K33" s="9">
        <v>2324.59697732997</v>
      </c>
      <c r="L33" s="9">
        <f t="shared" si="0"/>
        <v>2.75767182965</v>
      </c>
      <c r="M33">
        <v>43579</v>
      </c>
      <c r="N33">
        <f t="shared" si="1"/>
        <v>419.028846153846</v>
      </c>
      <c r="O33">
        <f t="shared" si="2"/>
        <v>0.00180670921774249</v>
      </c>
    </row>
    <row r="34" spans="1:15">
      <c r="A34">
        <v>2014</v>
      </c>
      <c r="B34" t="s">
        <v>18</v>
      </c>
      <c r="C34">
        <v>0.434866365137624</v>
      </c>
      <c r="D34">
        <v>0.104311270970976</v>
      </c>
      <c r="E34" s="9">
        <v>11.7326391310961</v>
      </c>
      <c r="F34" s="10">
        <v>0.00301236489655</v>
      </c>
      <c r="G34" s="9">
        <v>106</v>
      </c>
      <c r="H34" s="9">
        <v>497307</v>
      </c>
      <c r="I34" s="9">
        <v>3.9688282</v>
      </c>
      <c r="J34" s="9">
        <v>68.184746</v>
      </c>
      <c r="K34" s="9">
        <v>2649.21788413098</v>
      </c>
      <c r="L34" s="9">
        <f t="shared" si="0"/>
        <v>3.01236489655</v>
      </c>
      <c r="M34">
        <v>41980</v>
      </c>
      <c r="N34">
        <f t="shared" si="1"/>
        <v>396.037735849057</v>
      </c>
      <c r="O34">
        <f t="shared" si="2"/>
        <v>0.00162421977131968</v>
      </c>
    </row>
    <row r="35" spans="1:15">
      <c r="A35">
        <v>2015</v>
      </c>
      <c r="B35" t="s">
        <v>18</v>
      </c>
      <c r="C35">
        <v>0.440786139296083</v>
      </c>
      <c r="D35">
        <v>0.111037189520403</v>
      </c>
      <c r="E35" s="9">
        <v>11.9837811787815</v>
      </c>
      <c r="F35" s="10">
        <v>0.00300525844796</v>
      </c>
      <c r="G35" s="9">
        <v>106.53</v>
      </c>
      <c r="H35" s="9">
        <v>534331</v>
      </c>
      <c r="I35" s="9">
        <v>4.8126473</v>
      </c>
      <c r="J35" s="9">
        <v>496.14874</v>
      </c>
      <c r="K35" s="9">
        <v>3228.53463476071</v>
      </c>
      <c r="L35" s="9">
        <f t="shared" si="0"/>
        <v>3.00525844796</v>
      </c>
      <c r="M35">
        <v>41428</v>
      </c>
      <c r="N35">
        <f t="shared" si="1"/>
        <v>388.885759879846</v>
      </c>
      <c r="O35">
        <f t="shared" si="2"/>
        <v>0.011976169257507</v>
      </c>
    </row>
    <row r="36" spans="1:15">
      <c r="A36">
        <v>2016</v>
      </c>
      <c r="B36" t="s">
        <v>18</v>
      </c>
      <c r="C36">
        <v>0.500280334165008</v>
      </c>
      <c r="D36">
        <v>0.115823642173907</v>
      </c>
      <c r="E36" s="9">
        <v>12.2472764878192</v>
      </c>
      <c r="F36" s="10">
        <v>0.00274973569737</v>
      </c>
      <c r="G36" s="9">
        <v>108.3</v>
      </c>
      <c r="H36" s="9">
        <v>612604</v>
      </c>
      <c r="I36" s="9">
        <v>5.6142197</v>
      </c>
      <c r="J36" s="9">
        <v>246.93373</v>
      </c>
      <c r="K36" s="9">
        <v>3828.84130982368</v>
      </c>
      <c r="L36" s="9">
        <f t="shared" si="0"/>
        <v>2.74973569737</v>
      </c>
      <c r="M36">
        <v>39355</v>
      </c>
      <c r="N36">
        <f t="shared" si="1"/>
        <v>363.388734995383</v>
      </c>
      <c r="O36">
        <f t="shared" si="2"/>
        <v>0.00627451988311523</v>
      </c>
    </row>
    <row r="37" spans="1:15">
      <c r="A37">
        <v>2017</v>
      </c>
      <c r="B37" t="s">
        <v>18</v>
      </c>
      <c r="C37">
        <v>0.43341542231527</v>
      </c>
      <c r="D37">
        <v>0.112373630845211</v>
      </c>
      <c r="E37" s="9">
        <v>12.0376014709519</v>
      </c>
      <c r="F37" s="10">
        <v>0.00298488617409</v>
      </c>
      <c r="G37" s="9">
        <v>100.97</v>
      </c>
      <c r="H37" s="9">
        <v>530795</v>
      </c>
      <c r="I37" s="9">
        <v>7.834372</v>
      </c>
      <c r="J37" s="9">
        <v>209.0673</v>
      </c>
      <c r="K37" s="9">
        <v>4981.29722921914</v>
      </c>
      <c r="L37" s="9">
        <f t="shared" si="0"/>
        <v>2.98488617409</v>
      </c>
      <c r="M37">
        <v>32215</v>
      </c>
      <c r="N37">
        <f t="shared" si="1"/>
        <v>319.055164900466</v>
      </c>
      <c r="O37">
        <f t="shared" si="2"/>
        <v>0.0064897501164054</v>
      </c>
    </row>
    <row r="38" spans="1:15">
      <c r="A38">
        <v>2018</v>
      </c>
      <c r="B38" t="s">
        <v>18</v>
      </c>
      <c r="C38">
        <v>0.336587281413831</v>
      </c>
      <c r="D38">
        <v>0.0749407264801382</v>
      </c>
      <c r="E38" s="9">
        <v>11.6013995579332</v>
      </c>
      <c r="F38" s="10">
        <v>0.00301287635895</v>
      </c>
      <c r="G38" s="9">
        <v>104.28</v>
      </c>
      <c r="H38" s="9">
        <v>569454</v>
      </c>
      <c r="I38" s="9">
        <v>8.7179785</v>
      </c>
      <c r="J38" s="9">
        <v>171.20087</v>
      </c>
      <c r="K38" s="9">
        <v>5724.87405541562</v>
      </c>
      <c r="L38" s="9">
        <f t="shared" si="0"/>
        <v>3.01287635895</v>
      </c>
      <c r="M38">
        <v>31229</v>
      </c>
      <c r="N38">
        <f t="shared" si="1"/>
        <v>299.472573839662</v>
      </c>
      <c r="O38">
        <f t="shared" si="2"/>
        <v>0.00548211181914246</v>
      </c>
    </row>
    <row r="39" spans="1:15">
      <c r="A39">
        <v>2019</v>
      </c>
      <c r="B39" t="s">
        <v>18</v>
      </c>
      <c r="C39">
        <v>0.416562022302176</v>
      </c>
      <c r="D39">
        <v>0.0955260604622341</v>
      </c>
      <c r="E39" s="9">
        <v>11.8426032293393</v>
      </c>
      <c r="F39" s="10">
        <v>0.00325897957997</v>
      </c>
      <c r="G39" s="9">
        <v>106.42</v>
      </c>
      <c r="H39" s="9">
        <v>504679</v>
      </c>
      <c r="I39" s="9">
        <v>9.4899979</v>
      </c>
      <c r="J39" s="9">
        <v>133.33444</v>
      </c>
      <c r="K39" s="9">
        <v>6304.84886649874</v>
      </c>
      <c r="L39" s="9">
        <f t="shared" si="0"/>
        <v>3.25897957997</v>
      </c>
      <c r="M39">
        <v>31253</v>
      </c>
      <c r="N39">
        <f t="shared" si="1"/>
        <v>293.676000751738</v>
      </c>
      <c r="O39">
        <f t="shared" si="2"/>
        <v>0.00426629251591847</v>
      </c>
    </row>
    <row r="40" spans="1:15">
      <c r="A40">
        <v>2020</v>
      </c>
      <c r="B40" t="s">
        <v>18</v>
      </c>
      <c r="C40">
        <v>0.555117309371071</v>
      </c>
      <c r="D40">
        <v>0.133776478488018</v>
      </c>
      <c r="E40" s="9">
        <v>11.4573108128107</v>
      </c>
      <c r="F40" s="10">
        <v>0.00334962888155</v>
      </c>
      <c r="G40" s="9">
        <v>158.60001</v>
      </c>
      <c r="H40" s="9">
        <v>493600</v>
      </c>
      <c r="I40" s="9">
        <v>7.1642499</v>
      </c>
      <c r="J40" s="9">
        <v>117.15217</v>
      </c>
      <c r="K40" s="9">
        <v>7155.22670025189</v>
      </c>
      <c r="L40" s="9">
        <f t="shared" si="0"/>
        <v>3.34962888155</v>
      </c>
      <c r="M40">
        <v>31277</v>
      </c>
      <c r="N40">
        <f t="shared" si="1"/>
        <v>197.206797149634</v>
      </c>
      <c r="O40">
        <f t="shared" si="2"/>
        <v>0.00374563321290405</v>
      </c>
    </row>
    <row r="41" spans="1:15">
      <c r="A41">
        <v>2021</v>
      </c>
      <c r="B41" t="s">
        <v>18</v>
      </c>
      <c r="C41">
        <v>0.664361247425725</v>
      </c>
      <c r="D41">
        <v>0.167606151379837</v>
      </c>
      <c r="E41" s="9">
        <v>11.8708327157146</v>
      </c>
      <c r="F41" s="10">
        <v>0.00453011556861</v>
      </c>
      <c r="G41" s="9">
        <v>210.78001</v>
      </c>
      <c r="H41" s="9">
        <v>482521</v>
      </c>
      <c r="I41" s="9">
        <v>4.8385019</v>
      </c>
      <c r="J41" s="9">
        <v>1.2613484</v>
      </c>
      <c r="K41" s="9">
        <v>7988.98678414097</v>
      </c>
      <c r="L41" s="9">
        <f t="shared" si="0"/>
        <v>4.53011556861</v>
      </c>
      <c r="M41">
        <v>31301</v>
      </c>
      <c r="N41">
        <f t="shared" si="1"/>
        <v>148.500799482835</v>
      </c>
      <c r="O41">
        <f t="shared" si="2"/>
        <v>4.02973834701767e-5</v>
      </c>
    </row>
    <row r="42" spans="1:15">
      <c r="A42">
        <v>2012</v>
      </c>
      <c r="B42" t="s">
        <v>19</v>
      </c>
      <c r="C42">
        <v>0.166477425720641</v>
      </c>
      <c r="D42">
        <v>0.0261652472011771</v>
      </c>
      <c r="E42" s="9">
        <v>10.5008255999193</v>
      </c>
      <c r="F42" s="10">
        <v>0.00252639950792</v>
      </c>
      <c r="G42" s="9">
        <v>65</v>
      </c>
      <c r="H42" s="9">
        <v>169720</v>
      </c>
      <c r="I42" s="9">
        <v>1.4727693</v>
      </c>
      <c r="J42" s="9">
        <v>164493.36</v>
      </c>
      <c r="K42" s="9">
        <v>486.185881157948</v>
      </c>
      <c r="L42" s="9">
        <f t="shared" si="0"/>
        <v>2.52639950792</v>
      </c>
      <c r="M42">
        <v>40400</v>
      </c>
      <c r="N42">
        <f t="shared" si="1"/>
        <v>621.538461538462</v>
      </c>
      <c r="O42">
        <f t="shared" si="2"/>
        <v>4.07161782178218</v>
      </c>
    </row>
    <row r="43" spans="1:15">
      <c r="A43">
        <v>2013</v>
      </c>
      <c r="B43" t="s">
        <v>19</v>
      </c>
      <c r="C43">
        <v>0.193249020426815</v>
      </c>
      <c r="D43">
        <v>0.0289016537187156</v>
      </c>
      <c r="E43" s="9">
        <v>12.1282976384812</v>
      </c>
      <c r="F43" s="10">
        <v>0.00203327544793</v>
      </c>
      <c r="G43" s="9">
        <v>65</v>
      </c>
      <c r="H43" s="9">
        <v>234900</v>
      </c>
      <c r="I43" s="9">
        <v>1.6444615</v>
      </c>
      <c r="J43" s="9">
        <v>144220.62</v>
      </c>
      <c r="K43" s="9">
        <v>542.864398171661</v>
      </c>
      <c r="L43" s="9">
        <f t="shared" si="0"/>
        <v>2.03327544793</v>
      </c>
      <c r="M43">
        <v>39879</v>
      </c>
      <c r="N43">
        <f t="shared" si="1"/>
        <v>613.523076923077</v>
      </c>
      <c r="O43">
        <f t="shared" si="2"/>
        <v>3.61645527721357</v>
      </c>
    </row>
    <row r="44" spans="1:15">
      <c r="A44">
        <v>2014</v>
      </c>
      <c r="B44" t="s">
        <v>19</v>
      </c>
      <c r="C44">
        <v>0.12706595294708</v>
      </c>
      <c r="D44">
        <v>0.0307500904673371</v>
      </c>
      <c r="E44" s="9">
        <v>11.358113205217</v>
      </c>
      <c r="F44" s="10">
        <v>0.00265021335432</v>
      </c>
      <c r="G44" s="9">
        <v>66</v>
      </c>
      <c r="H44" s="9">
        <v>251369</v>
      </c>
      <c r="I44" s="9">
        <v>1.7946969</v>
      </c>
      <c r="J44" s="9">
        <v>123947.87</v>
      </c>
      <c r="K44" s="9">
        <v>590.478564307079</v>
      </c>
      <c r="L44" s="9">
        <f t="shared" si="0"/>
        <v>2.65021335432</v>
      </c>
      <c r="M44">
        <v>39733</v>
      </c>
      <c r="N44">
        <f t="shared" si="1"/>
        <v>602.015151515152</v>
      </c>
      <c r="O44">
        <f t="shared" si="2"/>
        <v>3.11951954294919</v>
      </c>
    </row>
    <row r="45" spans="1:15">
      <c r="A45">
        <v>2015</v>
      </c>
      <c r="B45" t="s">
        <v>19</v>
      </c>
      <c r="C45">
        <v>0.165247986881016</v>
      </c>
      <c r="D45">
        <v>0.0416335401010021</v>
      </c>
      <c r="E45" s="9">
        <v>11.4635529099839</v>
      </c>
      <c r="F45" s="10">
        <v>0.00257094583695</v>
      </c>
      <c r="G45" s="9">
        <v>65</v>
      </c>
      <c r="H45" s="9">
        <v>301002</v>
      </c>
      <c r="I45" s="9">
        <v>1.7396923</v>
      </c>
      <c r="J45" s="9">
        <v>103675.12</v>
      </c>
      <c r="K45" s="9">
        <v>563.70887337986</v>
      </c>
      <c r="L45" s="9">
        <f t="shared" si="0"/>
        <v>2.57094583695</v>
      </c>
      <c r="M45">
        <v>39680</v>
      </c>
      <c r="N45">
        <f t="shared" si="1"/>
        <v>610.461538461538</v>
      </c>
      <c r="O45">
        <f t="shared" si="2"/>
        <v>2.61278024193548</v>
      </c>
    </row>
    <row r="46" spans="1:15">
      <c r="A46">
        <v>2016</v>
      </c>
      <c r="B46" t="s">
        <v>19</v>
      </c>
      <c r="C46">
        <v>0.26874138157556</v>
      </c>
      <c r="D46">
        <v>0.0735704419875502</v>
      </c>
      <c r="E46" s="9">
        <v>11.7600884688417</v>
      </c>
      <c r="F46" s="10">
        <v>0.00221773314192</v>
      </c>
      <c r="G46" s="9">
        <v>65.529999</v>
      </c>
      <c r="H46" s="9">
        <v>356183</v>
      </c>
      <c r="I46" s="9">
        <v>1.8684572</v>
      </c>
      <c r="J46" s="9">
        <v>83402.372</v>
      </c>
      <c r="K46" s="9">
        <v>610.36889332004</v>
      </c>
      <c r="L46" s="9">
        <f t="shared" si="0"/>
        <v>2.21773314192</v>
      </c>
      <c r="M46">
        <v>14993</v>
      </c>
      <c r="N46">
        <f t="shared" si="1"/>
        <v>228.795974802319</v>
      </c>
      <c r="O46">
        <f t="shared" si="2"/>
        <v>5.56275408523978</v>
      </c>
    </row>
    <row r="47" spans="1:15">
      <c r="A47">
        <v>2017</v>
      </c>
      <c r="B47" t="s">
        <v>19</v>
      </c>
      <c r="C47">
        <v>0.242393840547748</v>
      </c>
      <c r="D47">
        <v>0.0476989104925005</v>
      </c>
      <c r="E47" s="9">
        <v>11.58469591642</v>
      </c>
      <c r="F47" s="10">
        <v>0.0026776546882</v>
      </c>
      <c r="G47" s="9">
        <v>53.259998</v>
      </c>
      <c r="H47" s="9">
        <v>357590</v>
      </c>
      <c r="I47" s="9">
        <v>2.6941419</v>
      </c>
      <c r="J47" s="9">
        <v>63129.624</v>
      </c>
      <c r="K47" s="9">
        <v>715.30408773679</v>
      </c>
      <c r="L47" s="9">
        <f t="shared" si="0"/>
        <v>2.6776546882</v>
      </c>
      <c r="M47">
        <v>39248</v>
      </c>
      <c r="N47">
        <f t="shared" si="1"/>
        <v>736.913283398922</v>
      </c>
      <c r="O47">
        <f t="shared" si="2"/>
        <v>1.60848002445985</v>
      </c>
    </row>
    <row r="48" spans="1:15">
      <c r="A48">
        <v>2018</v>
      </c>
      <c r="B48" t="s">
        <v>19</v>
      </c>
      <c r="C48">
        <v>0.277026071225527</v>
      </c>
      <c r="D48">
        <v>0.0483185008667098</v>
      </c>
      <c r="E48" s="9">
        <v>11.288843121441</v>
      </c>
      <c r="F48" s="10">
        <v>0.00244346397047</v>
      </c>
      <c r="G48" s="9">
        <v>53.68</v>
      </c>
      <c r="H48" s="9">
        <v>387317</v>
      </c>
      <c r="I48" s="9">
        <v>2.9421191</v>
      </c>
      <c r="J48" s="9">
        <v>42856.875</v>
      </c>
      <c r="K48" s="9">
        <v>786.78963110668</v>
      </c>
      <c r="L48" s="9">
        <f t="shared" si="0"/>
        <v>2.44346397047</v>
      </c>
      <c r="M48">
        <v>39125</v>
      </c>
      <c r="N48">
        <f t="shared" si="1"/>
        <v>728.856184798808</v>
      </c>
      <c r="O48">
        <f t="shared" si="2"/>
        <v>1.09538338658147</v>
      </c>
    </row>
    <row r="49" spans="1:15">
      <c r="A49">
        <v>2019</v>
      </c>
      <c r="B49" t="s">
        <v>19</v>
      </c>
      <c r="C49">
        <v>0.320957797491875</v>
      </c>
      <c r="D49">
        <v>0.0708715471183502</v>
      </c>
      <c r="E49" s="9">
        <v>11.4123228642008</v>
      </c>
      <c r="F49" s="10">
        <v>0.00272959208508</v>
      </c>
      <c r="G49" s="9">
        <v>53.610001</v>
      </c>
      <c r="H49" s="9">
        <v>427514</v>
      </c>
      <c r="I49" s="9">
        <v>2.7836225</v>
      </c>
      <c r="J49" s="9">
        <v>22584.127</v>
      </c>
      <c r="K49" s="9">
        <v>743.936788055535</v>
      </c>
      <c r="L49" s="9">
        <f t="shared" si="0"/>
        <v>2.72959208508</v>
      </c>
      <c r="M49">
        <v>38997</v>
      </c>
      <c r="N49">
        <f t="shared" si="1"/>
        <v>727.42024384592</v>
      </c>
      <c r="O49">
        <f t="shared" si="2"/>
        <v>0.579124727543144</v>
      </c>
    </row>
    <row r="50" spans="1:15">
      <c r="A50">
        <v>2020</v>
      </c>
      <c r="B50" t="s">
        <v>19</v>
      </c>
      <c r="C50">
        <v>0.359312256195273</v>
      </c>
      <c r="D50">
        <v>0.0732989749126531</v>
      </c>
      <c r="E50" s="9">
        <v>11.1650220636718</v>
      </c>
      <c r="F50" s="10">
        <v>0.00280174627704</v>
      </c>
      <c r="G50" s="9">
        <v>49.200001</v>
      </c>
      <c r="H50" s="9">
        <v>444300</v>
      </c>
      <c r="I50" s="9">
        <v>2.9569156</v>
      </c>
      <c r="J50" s="9">
        <v>2311.3787</v>
      </c>
      <c r="K50" s="9">
        <v>712.679777661457</v>
      </c>
      <c r="L50" s="9">
        <f t="shared" si="0"/>
        <v>2.80174627704</v>
      </c>
      <c r="M50">
        <v>38869</v>
      </c>
      <c r="N50">
        <f t="shared" si="1"/>
        <v>790.020309145929</v>
      </c>
      <c r="O50">
        <f t="shared" si="2"/>
        <v>0.059465864828012</v>
      </c>
    </row>
    <row r="51" spans="1:15">
      <c r="A51">
        <v>2021</v>
      </c>
      <c r="B51" t="s">
        <v>19</v>
      </c>
      <c r="C51">
        <v>0.411711925203731</v>
      </c>
      <c r="D51">
        <v>0.0843506813918021</v>
      </c>
      <c r="E51" s="9">
        <v>11.4453481038457</v>
      </c>
      <c r="F51" s="10">
        <v>0.00388834967376</v>
      </c>
      <c r="G51" s="9">
        <v>44.790001</v>
      </c>
      <c r="H51" s="9">
        <v>634387</v>
      </c>
      <c r="I51" s="9">
        <v>3.1302087</v>
      </c>
      <c r="J51" s="9">
        <v>2359.7495</v>
      </c>
      <c r="K51" s="9">
        <v>756.250155786535</v>
      </c>
      <c r="L51" s="9">
        <f t="shared" si="0"/>
        <v>3.88834967376</v>
      </c>
      <c r="M51">
        <v>38741</v>
      </c>
      <c r="N51">
        <f t="shared" si="1"/>
        <v>864.947513620283</v>
      </c>
      <c r="O51">
        <f t="shared" si="2"/>
        <v>0.0609109083400015</v>
      </c>
    </row>
    <row r="52" spans="1:15">
      <c r="A52">
        <v>2012</v>
      </c>
      <c r="B52" t="s">
        <v>20</v>
      </c>
      <c r="C52">
        <v>0.186673004864046</v>
      </c>
      <c r="D52">
        <v>0.0356940707439126</v>
      </c>
      <c r="E52" s="9">
        <v>9.78469729624531</v>
      </c>
      <c r="F52" s="10">
        <v>0.00346537359507</v>
      </c>
      <c r="G52" s="9">
        <v>67</v>
      </c>
      <c r="H52" s="9">
        <v>252265</v>
      </c>
      <c r="I52" s="9">
        <v>1.1683583</v>
      </c>
      <c r="J52" s="9">
        <v>10279.631</v>
      </c>
      <c r="K52" s="9">
        <v>265.445913869108</v>
      </c>
      <c r="L52" s="9">
        <f t="shared" si="0"/>
        <v>3.46537359507</v>
      </c>
      <c r="M52">
        <v>33257</v>
      </c>
      <c r="N52">
        <f t="shared" si="1"/>
        <v>496.373134328358</v>
      </c>
      <c r="O52">
        <f t="shared" si="2"/>
        <v>0.309096761584027</v>
      </c>
    </row>
    <row r="53" spans="1:15">
      <c r="A53">
        <v>2013</v>
      </c>
      <c r="B53" t="s">
        <v>20</v>
      </c>
      <c r="C53">
        <v>0.2570432867582</v>
      </c>
      <c r="D53">
        <v>0.0517032321485073</v>
      </c>
      <c r="E53" s="9">
        <v>11.3538427470549</v>
      </c>
      <c r="F53" s="10">
        <v>0.00333916790852</v>
      </c>
      <c r="G53" s="9">
        <v>68</v>
      </c>
      <c r="H53" s="9">
        <v>248600</v>
      </c>
      <c r="I53" s="9">
        <v>1.2891177</v>
      </c>
      <c r="J53" s="9">
        <v>9015.7515</v>
      </c>
      <c r="K53" s="9">
        <v>297.253306205493</v>
      </c>
      <c r="L53" s="9">
        <f t="shared" si="0"/>
        <v>3.33916790852</v>
      </c>
      <c r="M53">
        <v>33263</v>
      </c>
      <c r="N53">
        <f t="shared" si="1"/>
        <v>489.161764705882</v>
      </c>
      <c r="O53">
        <f t="shared" si="2"/>
        <v>0.27104444878694</v>
      </c>
    </row>
    <row r="54" spans="1:15">
      <c r="A54">
        <v>2014</v>
      </c>
      <c r="B54" t="s">
        <v>20</v>
      </c>
      <c r="C54">
        <v>0.413785164540521</v>
      </c>
      <c r="D54">
        <v>0.0990691945503376</v>
      </c>
      <c r="E54" s="9">
        <v>10.4675376797847</v>
      </c>
      <c r="F54" s="10">
        <v>0.0034201734751</v>
      </c>
      <c r="G54" s="9">
        <v>69</v>
      </c>
      <c r="H54" s="9">
        <v>284284</v>
      </c>
      <c r="I54" s="9">
        <v>1.4869565</v>
      </c>
      <c r="J54" s="9">
        <v>7751.8719</v>
      </c>
      <c r="K54" s="9">
        <v>327.382957224655</v>
      </c>
      <c r="L54" s="9">
        <f t="shared" si="0"/>
        <v>3.4201734751</v>
      </c>
      <c r="M54">
        <v>33269</v>
      </c>
      <c r="N54">
        <f t="shared" si="1"/>
        <v>482.159420289855</v>
      </c>
      <c r="O54">
        <f t="shared" si="2"/>
        <v>0.233005858306532</v>
      </c>
    </row>
    <row r="55" spans="1:15">
      <c r="A55">
        <v>2015</v>
      </c>
      <c r="B55" t="s">
        <v>20</v>
      </c>
      <c r="C55">
        <v>0.395751971172768</v>
      </c>
      <c r="D55">
        <v>0.0918112806815773</v>
      </c>
      <c r="E55" s="9">
        <v>10.8984769656449</v>
      </c>
      <c r="F55" s="10">
        <v>0.0031033470899</v>
      </c>
      <c r="G55" s="9">
        <v>68</v>
      </c>
      <c r="H55" s="9">
        <v>341695</v>
      </c>
      <c r="I55" s="9">
        <v>1.5329412</v>
      </c>
      <c r="J55" s="9">
        <v>6487.9924</v>
      </c>
      <c r="K55" s="9">
        <v>350.488379925901</v>
      </c>
      <c r="L55" s="9">
        <f t="shared" si="0"/>
        <v>3.1033470899</v>
      </c>
      <c r="M55">
        <v>32957</v>
      </c>
      <c r="N55">
        <f t="shared" si="1"/>
        <v>484.661764705882</v>
      </c>
      <c r="O55">
        <f t="shared" si="2"/>
        <v>0.19686234790788</v>
      </c>
    </row>
    <row r="56" spans="1:15">
      <c r="A56">
        <v>2016</v>
      </c>
      <c r="B56" t="s">
        <v>20</v>
      </c>
      <c r="C56">
        <v>0.497183245053002</v>
      </c>
      <c r="D56">
        <v>0.119147777737836</v>
      </c>
      <c r="E56" s="9">
        <v>11.0030154946454</v>
      </c>
      <c r="F56" s="10">
        <v>0.00290528727109</v>
      </c>
      <c r="G56" s="9">
        <v>68.940002</v>
      </c>
      <c r="H56" s="9">
        <v>380428</v>
      </c>
      <c r="I56" s="9">
        <v>1.6679722</v>
      </c>
      <c r="J56" s="9">
        <v>5224.1129</v>
      </c>
      <c r="K56" s="9">
        <v>387.302121926575</v>
      </c>
      <c r="L56" s="9">
        <f t="shared" si="0"/>
        <v>2.90528727109</v>
      </c>
      <c r="M56">
        <v>39473</v>
      </c>
      <c r="N56">
        <f t="shared" si="1"/>
        <v>572.570334419195</v>
      </c>
      <c r="O56">
        <f t="shared" si="2"/>
        <v>0.13234648747245</v>
      </c>
    </row>
    <row r="57" spans="1:15">
      <c r="A57">
        <v>2017</v>
      </c>
      <c r="B57" t="s">
        <v>20</v>
      </c>
      <c r="C57">
        <v>0.452150759835953</v>
      </c>
      <c r="D57">
        <v>0.0727711532225667</v>
      </c>
      <c r="E57" s="9">
        <v>10.8232264577572</v>
      </c>
      <c r="F57" s="10">
        <v>0.00330401849243</v>
      </c>
      <c r="G57" s="9">
        <v>58.939999</v>
      </c>
      <c r="H57" s="9">
        <v>398852</v>
      </c>
      <c r="I57" s="9">
        <v>2.2779975</v>
      </c>
      <c r="J57" s="9">
        <v>3960.2334</v>
      </c>
      <c r="K57" s="9">
        <v>452.206130010104</v>
      </c>
      <c r="L57" s="9">
        <f t="shared" si="0"/>
        <v>3.30401849243</v>
      </c>
      <c r="M57">
        <v>32840</v>
      </c>
      <c r="N57">
        <f t="shared" si="1"/>
        <v>557.176799409175</v>
      </c>
      <c r="O57">
        <f t="shared" si="2"/>
        <v>0.120591760048721</v>
      </c>
    </row>
    <row r="58" spans="1:15">
      <c r="A58">
        <v>2018</v>
      </c>
      <c r="B58" t="s">
        <v>20</v>
      </c>
      <c r="C58">
        <v>0.415334499561276</v>
      </c>
      <c r="D58">
        <v>0.0488478748230166</v>
      </c>
      <c r="E58" s="9">
        <v>10.2789536464404</v>
      </c>
      <c r="F58" s="10">
        <v>0.00355654716043</v>
      </c>
      <c r="G58" s="9">
        <v>59.41</v>
      </c>
      <c r="H58" s="9">
        <v>458309</v>
      </c>
      <c r="I58" s="9">
        <v>2.4624343</v>
      </c>
      <c r="J58" s="9">
        <v>2696.3539</v>
      </c>
      <c r="K58" s="9">
        <v>492.657460424385</v>
      </c>
      <c r="L58" s="9">
        <f t="shared" si="0"/>
        <v>3.55654716043</v>
      </c>
      <c r="M58">
        <v>32723</v>
      </c>
      <c r="N58">
        <f t="shared" si="1"/>
        <v>550.799528698872</v>
      </c>
      <c r="O58">
        <f t="shared" si="2"/>
        <v>0.0823993490816857</v>
      </c>
    </row>
    <row r="59" spans="1:15">
      <c r="A59">
        <v>2019</v>
      </c>
      <c r="B59" t="s">
        <v>20</v>
      </c>
      <c r="C59">
        <v>0.462873946541907</v>
      </c>
      <c r="D59">
        <v>0.0515410936114425</v>
      </c>
      <c r="E59" s="9">
        <v>10.5202615997021</v>
      </c>
      <c r="F59" s="10">
        <v>0.00370936354415</v>
      </c>
      <c r="G59" s="9">
        <v>59.290001</v>
      </c>
      <c r="H59" s="9">
        <v>424000</v>
      </c>
      <c r="I59" s="9">
        <v>2.3132627</v>
      </c>
      <c r="J59" s="9">
        <v>1432.4744</v>
      </c>
      <c r="K59" s="9">
        <v>465.672959391552</v>
      </c>
      <c r="L59" s="9">
        <f t="shared" si="0"/>
        <v>3.70936354415</v>
      </c>
      <c r="M59">
        <v>32625</v>
      </c>
      <c r="N59">
        <f t="shared" si="1"/>
        <v>550.261417603957</v>
      </c>
      <c r="O59">
        <f t="shared" si="2"/>
        <v>0.043907261302682</v>
      </c>
    </row>
    <row r="60" spans="1:15">
      <c r="A60">
        <v>2020</v>
      </c>
      <c r="B60" t="s">
        <v>20</v>
      </c>
      <c r="C60">
        <v>0.559058716644709</v>
      </c>
      <c r="D60">
        <v>0.0634854958822628</v>
      </c>
      <c r="E60" s="9">
        <v>10.1866001081983</v>
      </c>
      <c r="F60" s="10">
        <v>0.00366097824924</v>
      </c>
      <c r="G60" s="9">
        <v>55.700001</v>
      </c>
      <c r="H60" s="9">
        <v>428194</v>
      </c>
      <c r="I60" s="9">
        <v>2.5341113</v>
      </c>
      <c r="J60" s="9">
        <v>168.59485</v>
      </c>
      <c r="K60" s="9">
        <v>473.448322694554</v>
      </c>
      <c r="L60" s="9">
        <f t="shared" si="0"/>
        <v>3.66097824924</v>
      </c>
      <c r="M60">
        <v>32527</v>
      </c>
      <c r="N60">
        <f t="shared" si="1"/>
        <v>583.967673537385</v>
      </c>
      <c r="O60">
        <f t="shared" si="2"/>
        <v>0.00518322777999816</v>
      </c>
    </row>
    <row r="61" spans="1:15">
      <c r="A61">
        <v>2021</v>
      </c>
      <c r="B61" t="s">
        <v>20</v>
      </c>
      <c r="C61">
        <v>0.620768944224464</v>
      </c>
      <c r="D61">
        <v>0.0687974897881592</v>
      </c>
      <c r="E61" s="9">
        <v>10.7393695219004</v>
      </c>
      <c r="F61" s="10">
        <v>0.00446969982133</v>
      </c>
      <c r="G61" s="9">
        <v>52.110001</v>
      </c>
      <c r="H61" s="9">
        <v>435722</v>
      </c>
      <c r="I61" s="9">
        <v>2.7549598</v>
      </c>
      <c r="J61" s="9">
        <v>1765.4717</v>
      </c>
      <c r="K61" s="9">
        <v>497.04604101589</v>
      </c>
      <c r="L61" s="9">
        <f t="shared" si="0"/>
        <v>4.46969982133</v>
      </c>
      <c r="M61">
        <v>32429</v>
      </c>
      <c r="N61">
        <f t="shared" si="1"/>
        <v>622.318161152981</v>
      </c>
      <c r="O61">
        <f t="shared" si="2"/>
        <v>0.0544411391038885</v>
      </c>
    </row>
    <row r="62" spans="1:15">
      <c r="A62">
        <v>2012</v>
      </c>
      <c r="B62" t="s">
        <v>21</v>
      </c>
      <c r="C62">
        <v>0.0762952385142357</v>
      </c>
      <c r="D62">
        <v>0.0145186466555107</v>
      </c>
      <c r="E62" s="9">
        <v>14.8910867465661</v>
      </c>
      <c r="F62" s="10">
        <v>0.00128075282555</v>
      </c>
      <c r="G62" s="9">
        <v>31</v>
      </c>
      <c r="H62" s="9">
        <v>162754</v>
      </c>
      <c r="I62" s="9">
        <v>7.3600001</v>
      </c>
      <c r="J62" s="9">
        <v>12549.883</v>
      </c>
      <c r="K62" s="9">
        <v>7760.54421768707</v>
      </c>
      <c r="L62" s="9">
        <f t="shared" si="0"/>
        <v>1.28075282555</v>
      </c>
      <c r="M62">
        <v>15244</v>
      </c>
      <c r="N62">
        <f t="shared" si="1"/>
        <v>491.741935483871</v>
      </c>
      <c r="O62">
        <f t="shared" si="2"/>
        <v>0.823267055890842</v>
      </c>
    </row>
    <row r="63" spans="1:15">
      <c r="A63">
        <v>2013</v>
      </c>
      <c r="B63" t="s">
        <v>21</v>
      </c>
      <c r="C63">
        <v>0.188468712142446</v>
      </c>
      <c r="D63">
        <v>0.0417040566550676</v>
      </c>
      <c r="E63" s="9">
        <v>16.8517701890783</v>
      </c>
      <c r="F63" s="10">
        <v>0.00105552953513</v>
      </c>
      <c r="G63" s="9">
        <v>32</v>
      </c>
      <c r="H63" s="9">
        <v>184100</v>
      </c>
      <c r="I63" s="9">
        <v>8.7481251</v>
      </c>
      <c r="J63" s="9">
        <v>12748.174</v>
      </c>
      <c r="K63" s="9">
        <v>9521.76870748299</v>
      </c>
      <c r="L63" s="9">
        <f t="shared" si="0"/>
        <v>1.05552953513</v>
      </c>
      <c r="M63">
        <v>15197</v>
      </c>
      <c r="N63">
        <f t="shared" si="1"/>
        <v>474.90625</v>
      </c>
      <c r="O63">
        <f t="shared" si="2"/>
        <v>0.838861222609726</v>
      </c>
    </row>
    <row r="64" spans="1:15">
      <c r="A64">
        <v>2014</v>
      </c>
      <c r="B64" t="s">
        <v>21</v>
      </c>
      <c r="C64">
        <v>0.356537047605791</v>
      </c>
      <c r="D64">
        <v>0.0777175521634599</v>
      </c>
      <c r="E64" s="9">
        <v>15.9151077270517</v>
      </c>
      <c r="F64" s="10">
        <v>0.00150444991111</v>
      </c>
      <c r="G64" s="9">
        <v>33</v>
      </c>
      <c r="H64" s="9">
        <v>202716</v>
      </c>
      <c r="I64" s="9">
        <v>9.9363632</v>
      </c>
      <c r="J64" s="9">
        <v>12946.465</v>
      </c>
      <c r="K64" s="9">
        <v>10207.1428571429</v>
      </c>
      <c r="L64" s="9">
        <f t="shared" si="0"/>
        <v>1.50444991111</v>
      </c>
      <c r="M64">
        <v>15126</v>
      </c>
      <c r="N64">
        <f t="shared" si="1"/>
        <v>458.363636363636</v>
      </c>
      <c r="O64">
        <f t="shared" si="2"/>
        <v>0.855908039137908</v>
      </c>
    </row>
    <row r="65" spans="1:15">
      <c r="A65">
        <v>2015</v>
      </c>
      <c r="B65" t="s">
        <v>21</v>
      </c>
      <c r="C65">
        <v>0.524119729838099</v>
      </c>
      <c r="D65">
        <v>0.133557391065424</v>
      </c>
      <c r="E65" s="9">
        <v>15.950695461695</v>
      </c>
      <c r="F65" s="10">
        <v>0.00120492248485</v>
      </c>
      <c r="G65" s="9">
        <v>33</v>
      </c>
      <c r="H65" s="9">
        <v>255373</v>
      </c>
      <c r="I65" s="9">
        <v>8.833333</v>
      </c>
      <c r="J65" s="9">
        <v>13144.756</v>
      </c>
      <c r="K65" s="9">
        <v>9911.56462585034</v>
      </c>
      <c r="L65" s="9">
        <f t="shared" si="0"/>
        <v>1.20492248485</v>
      </c>
      <c r="M65">
        <v>15076</v>
      </c>
      <c r="N65">
        <f t="shared" si="1"/>
        <v>456.848484848485</v>
      </c>
      <c r="O65">
        <f t="shared" si="2"/>
        <v>0.87189944282303</v>
      </c>
    </row>
    <row r="66" spans="1:15">
      <c r="A66">
        <v>2016</v>
      </c>
      <c r="B66" t="s">
        <v>21</v>
      </c>
      <c r="C66">
        <v>0.521243837375603</v>
      </c>
      <c r="D66">
        <v>0.118694774190621</v>
      </c>
      <c r="E66" s="9">
        <v>16.5734905666908</v>
      </c>
      <c r="F66" s="10">
        <v>0.00106616733441</v>
      </c>
      <c r="G66" s="9">
        <v>33.220001</v>
      </c>
      <c r="H66" s="9">
        <v>232310</v>
      </c>
      <c r="I66" s="9">
        <v>9.3792896</v>
      </c>
      <c r="J66" s="9">
        <v>13343.047</v>
      </c>
      <c r="K66" s="9">
        <v>10212.2448979592</v>
      </c>
      <c r="L66" s="9">
        <f t="shared" ref="L66:L129" si="3">F66*1000</f>
        <v>1.06616733441</v>
      </c>
      <c r="M66">
        <v>37467</v>
      </c>
      <c r="N66">
        <f t="shared" ref="N66:N129" si="4">M66/G66</f>
        <v>1127.84463793364</v>
      </c>
      <c r="O66">
        <f t="shared" ref="O66:O129" si="5">J66/M66</f>
        <v>0.356127979288441</v>
      </c>
    </row>
    <row r="67" spans="1:15">
      <c r="A67">
        <v>2017</v>
      </c>
      <c r="B67" t="s">
        <v>21</v>
      </c>
      <c r="C67">
        <v>0.58388524151097</v>
      </c>
      <c r="D67">
        <v>0.10472880911703</v>
      </c>
      <c r="E67" s="9">
        <v>16.0439198811792</v>
      </c>
      <c r="F67" s="10">
        <v>0.00165235573271</v>
      </c>
      <c r="G67" s="9">
        <v>35.700001</v>
      </c>
      <c r="H67" s="9">
        <v>253141</v>
      </c>
      <c r="I67" s="9">
        <v>1.5632522</v>
      </c>
      <c r="J67" s="9">
        <v>13541.338</v>
      </c>
      <c r="K67" s="9">
        <v>12826.5306122449</v>
      </c>
      <c r="L67" s="9">
        <f t="shared" si="3"/>
        <v>1.65235573271</v>
      </c>
      <c r="M67">
        <v>14605</v>
      </c>
      <c r="N67">
        <f t="shared" si="4"/>
        <v>409.103629997097</v>
      </c>
      <c r="O67">
        <f t="shared" si="5"/>
        <v>0.927171379664498</v>
      </c>
    </row>
    <row r="68" spans="1:15">
      <c r="A68">
        <v>2018</v>
      </c>
      <c r="B68" t="s">
        <v>21</v>
      </c>
      <c r="C68">
        <v>0.570001253299563</v>
      </c>
      <c r="D68">
        <v>0.134907013913826</v>
      </c>
      <c r="E68" s="9">
        <v>16.0644980536508</v>
      </c>
      <c r="F68" s="10">
        <v>0.00114133271078</v>
      </c>
      <c r="G68" s="9">
        <v>36.259998</v>
      </c>
      <c r="H68" s="9">
        <v>340275</v>
      </c>
      <c r="I68" s="9">
        <v>1.4371279</v>
      </c>
      <c r="J68" s="9">
        <v>13739.629</v>
      </c>
      <c r="K68" s="9">
        <v>12872.4489795918</v>
      </c>
      <c r="L68" s="9">
        <f t="shared" si="3"/>
        <v>1.14133271078</v>
      </c>
      <c r="M68">
        <v>14807</v>
      </c>
      <c r="N68">
        <f t="shared" si="4"/>
        <v>408.356338022964</v>
      </c>
      <c r="O68">
        <f t="shared" si="5"/>
        <v>0.927914432363072</v>
      </c>
    </row>
    <row r="69" spans="1:15">
      <c r="A69">
        <v>2019</v>
      </c>
      <c r="B69" t="s">
        <v>21</v>
      </c>
      <c r="C69">
        <v>0.63340578758532</v>
      </c>
      <c r="D69">
        <v>0.144152067227134</v>
      </c>
      <c r="E69" s="9">
        <v>15.8387001885308</v>
      </c>
      <c r="F69" s="10">
        <v>0.0015797719437</v>
      </c>
      <c r="G69" s="9">
        <v>36.709999</v>
      </c>
      <c r="H69" s="9">
        <v>356266</v>
      </c>
      <c r="I69" s="9">
        <v>1.1999456</v>
      </c>
      <c r="J69" s="9">
        <v>13937.92</v>
      </c>
      <c r="K69" s="9">
        <v>12736.0544217687</v>
      </c>
      <c r="L69" s="9">
        <f t="shared" si="3"/>
        <v>1.5797719437</v>
      </c>
      <c r="M69">
        <v>14768</v>
      </c>
      <c r="N69">
        <f t="shared" si="4"/>
        <v>402.288215807361</v>
      </c>
      <c r="O69">
        <f t="shared" si="5"/>
        <v>0.943791982665222</v>
      </c>
    </row>
    <row r="70" spans="1:15">
      <c r="A70">
        <v>2020</v>
      </c>
      <c r="B70" t="s">
        <v>21</v>
      </c>
      <c r="C70">
        <v>0.751800212103527</v>
      </c>
      <c r="D70">
        <v>0.171783996727173</v>
      </c>
      <c r="E70" s="9">
        <v>15.2235692342203</v>
      </c>
      <c r="F70" s="10">
        <v>0.0015463733968</v>
      </c>
      <c r="G70" s="9">
        <v>44.200001</v>
      </c>
      <c r="H70" s="9">
        <v>280141</v>
      </c>
      <c r="I70" s="9">
        <v>8.4726248</v>
      </c>
      <c r="J70" s="9">
        <v>14136.211</v>
      </c>
      <c r="K70" s="9">
        <v>12737.7551020408</v>
      </c>
      <c r="L70" s="9">
        <f t="shared" si="3"/>
        <v>1.5463733968</v>
      </c>
      <c r="M70">
        <v>14729</v>
      </c>
      <c r="N70">
        <f t="shared" si="4"/>
        <v>333.235286578387</v>
      </c>
      <c r="O70">
        <f t="shared" si="5"/>
        <v>0.959753615316722</v>
      </c>
    </row>
    <row r="71" spans="1:15">
      <c r="A71">
        <v>2021</v>
      </c>
      <c r="B71" t="s">
        <v>21</v>
      </c>
      <c r="C71">
        <v>0.824991223273858</v>
      </c>
      <c r="D71">
        <v>0.188855378811059</v>
      </c>
      <c r="E71" s="9">
        <v>15.4665027194542</v>
      </c>
      <c r="F71" s="10">
        <v>0.002271004254</v>
      </c>
      <c r="G71" s="9">
        <v>51.690002</v>
      </c>
      <c r="H71" s="9">
        <v>204016</v>
      </c>
      <c r="I71" s="9">
        <v>15.745304</v>
      </c>
      <c r="J71" s="9">
        <v>14485.853</v>
      </c>
      <c r="K71" s="9">
        <v>13085.7142857143</v>
      </c>
      <c r="L71" s="9">
        <f t="shared" si="3"/>
        <v>2.271004254</v>
      </c>
      <c r="M71">
        <v>14690</v>
      </c>
      <c r="N71">
        <f t="shared" si="4"/>
        <v>284.194223865575</v>
      </c>
      <c r="O71">
        <f t="shared" si="5"/>
        <v>0.986102995234854</v>
      </c>
    </row>
    <row r="72" spans="1:15">
      <c r="A72">
        <v>2012</v>
      </c>
      <c r="B72" t="s">
        <v>22</v>
      </c>
      <c r="C72">
        <v>0.180652401250441</v>
      </c>
      <c r="D72">
        <v>0.0231991637781998</v>
      </c>
      <c r="E72" s="9">
        <v>11.1246994881799</v>
      </c>
      <c r="F72" s="10">
        <v>0.00324074855934</v>
      </c>
      <c r="G72" s="9">
        <v>60</v>
      </c>
      <c r="H72" s="9">
        <v>213234</v>
      </c>
      <c r="I72" s="9">
        <v>2.3688333</v>
      </c>
      <c r="J72" s="9">
        <v>27915.355</v>
      </c>
      <c r="K72" s="9">
        <v>1108.65834633385</v>
      </c>
      <c r="L72" s="9">
        <f t="shared" si="3"/>
        <v>3.24074855934</v>
      </c>
      <c r="M72">
        <v>38160</v>
      </c>
      <c r="N72">
        <f t="shared" si="4"/>
        <v>636</v>
      </c>
      <c r="O72">
        <f t="shared" si="5"/>
        <v>0.731534460167715</v>
      </c>
    </row>
    <row r="73" spans="1:15">
      <c r="A73">
        <v>2013</v>
      </c>
      <c r="B73" t="s">
        <v>22</v>
      </c>
      <c r="C73">
        <v>0.241046407452569</v>
      </c>
      <c r="D73">
        <v>0.0404990983712191</v>
      </c>
      <c r="E73" s="9">
        <v>12.6897172194208</v>
      </c>
      <c r="F73" s="10">
        <v>0.003212166574</v>
      </c>
      <c r="G73" s="9">
        <v>61</v>
      </c>
      <c r="H73" s="9">
        <v>236100</v>
      </c>
      <c r="I73" s="9">
        <v>2.5449183</v>
      </c>
      <c r="J73" s="9">
        <v>2643.5874</v>
      </c>
      <c r="K73" s="9">
        <v>1210.92043681747</v>
      </c>
      <c r="L73" s="9">
        <f t="shared" si="3"/>
        <v>3.212166574</v>
      </c>
      <c r="M73">
        <v>38003</v>
      </c>
      <c r="N73">
        <f t="shared" si="4"/>
        <v>623</v>
      </c>
      <c r="O73">
        <f t="shared" si="5"/>
        <v>0.0695625976896561</v>
      </c>
    </row>
    <row r="74" spans="1:15">
      <c r="A74">
        <v>2014</v>
      </c>
      <c r="B74" t="s">
        <v>22</v>
      </c>
      <c r="C74">
        <v>0.375202408302735</v>
      </c>
      <c r="D74">
        <v>0.0960400671703435</v>
      </c>
      <c r="E74" s="9">
        <v>11.7542037963864</v>
      </c>
      <c r="F74" s="10">
        <v>0.00326155996523</v>
      </c>
      <c r="G74" s="9">
        <v>61</v>
      </c>
      <c r="H74" s="9">
        <v>269178</v>
      </c>
      <c r="I74" s="9">
        <v>2.6558197</v>
      </c>
      <c r="J74" s="9">
        <v>276.42343</v>
      </c>
      <c r="K74" s="9">
        <v>1263.33853354134</v>
      </c>
      <c r="L74" s="9">
        <f t="shared" si="3"/>
        <v>3.26155996523</v>
      </c>
      <c r="M74">
        <v>37535</v>
      </c>
      <c r="N74">
        <f t="shared" si="4"/>
        <v>615.327868852459</v>
      </c>
      <c r="O74">
        <f t="shared" si="5"/>
        <v>0.00736441800985747</v>
      </c>
    </row>
    <row r="75" spans="1:15">
      <c r="A75">
        <v>2015</v>
      </c>
      <c r="B75" t="s">
        <v>22</v>
      </c>
      <c r="C75">
        <v>0.445660393497316</v>
      </c>
      <c r="D75">
        <v>0.132011239843401</v>
      </c>
      <c r="E75" s="9">
        <v>12.0849067492375</v>
      </c>
      <c r="F75" s="10">
        <v>0.00313360485821</v>
      </c>
      <c r="G75" s="9">
        <v>61</v>
      </c>
      <c r="H75" s="9">
        <v>338906</v>
      </c>
      <c r="I75" s="9">
        <v>2.4727869</v>
      </c>
      <c r="J75" s="9">
        <v>27544.893</v>
      </c>
      <c r="K75" s="9">
        <v>1179.35887412041</v>
      </c>
      <c r="L75" s="9">
        <f t="shared" si="3"/>
        <v>3.13360485821</v>
      </c>
      <c r="M75">
        <v>37521</v>
      </c>
      <c r="N75">
        <f t="shared" si="4"/>
        <v>615.098360655738</v>
      </c>
      <c r="O75">
        <f t="shared" si="5"/>
        <v>0.734119373151035</v>
      </c>
    </row>
    <row r="76" spans="1:15">
      <c r="A76">
        <v>2016</v>
      </c>
      <c r="B76" t="s">
        <v>22</v>
      </c>
      <c r="C76">
        <v>0.459458286541367</v>
      </c>
      <c r="D76">
        <v>0.12799032329597</v>
      </c>
      <c r="E76" s="9">
        <v>12.3288157536542</v>
      </c>
      <c r="F76" s="10">
        <v>0.00299190489862</v>
      </c>
      <c r="G76" s="9">
        <v>61.220001</v>
      </c>
      <c r="H76" s="9">
        <v>402850</v>
      </c>
      <c r="I76" s="9">
        <v>2.6595883</v>
      </c>
      <c r="J76" s="9">
        <v>287.987</v>
      </c>
      <c r="K76" s="9">
        <v>1273.02580140735</v>
      </c>
      <c r="L76" s="9">
        <f t="shared" si="3"/>
        <v>2.99190489862</v>
      </c>
      <c r="M76">
        <v>32881</v>
      </c>
      <c r="N76">
        <f t="shared" si="4"/>
        <v>537.095711579619</v>
      </c>
      <c r="O76">
        <f t="shared" si="5"/>
        <v>0.00875846233387063</v>
      </c>
    </row>
    <row r="77" spans="1:15">
      <c r="A77">
        <v>2017</v>
      </c>
      <c r="B77" t="s">
        <v>22</v>
      </c>
      <c r="C77">
        <v>0.502886458400319</v>
      </c>
      <c r="D77">
        <v>0.13055273886895</v>
      </c>
      <c r="E77" s="9">
        <v>12.1015973213371</v>
      </c>
      <c r="F77" s="10">
        <v>0.00326143360983</v>
      </c>
      <c r="G77" s="9">
        <v>54.93</v>
      </c>
      <c r="H77" s="9">
        <v>407011</v>
      </c>
      <c r="I77" s="9">
        <v>3.5938468</v>
      </c>
      <c r="J77" s="9">
        <v>18702.42</v>
      </c>
      <c r="K77" s="9">
        <v>1382.42296918768</v>
      </c>
      <c r="L77" s="9">
        <f t="shared" si="3"/>
        <v>3.26143360983</v>
      </c>
      <c r="M77">
        <v>35244</v>
      </c>
      <c r="N77">
        <f t="shared" si="4"/>
        <v>641.616602949208</v>
      </c>
      <c r="O77">
        <f t="shared" si="5"/>
        <v>0.53065543071161</v>
      </c>
    </row>
    <row r="78" spans="1:15">
      <c r="A78">
        <v>2018</v>
      </c>
      <c r="B78" t="s">
        <v>22</v>
      </c>
      <c r="C78">
        <v>0.43892104940547</v>
      </c>
      <c r="D78">
        <v>0.110716283328599</v>
      </c>
      <c r="E78" s="9">
        <v>11.5630360138688</v>
      </c>
      <c r="F78" s="10">
        <v>0.00344784305288</v>
      </c>
      <c r="G78" s="9">
        <v>55.860001</v>
      </c>
      <c r="H78" s="9">
        <v>430239</v>
      </c>
      <c r="I78" s="9">
        <v>3.8893664</v>
      </c>
      <c r="J78" s="9">
        <v>37116.852</v>
      </c>
      <c r="K78" s="9">
        <v>1740.86538461538</v>
      </c>
      <c r="L78" s="9">
        <f t="shared" si="3"/>
        <v>3.44784305288</v>
      </c>
      <c r="M78">
        <v>33685</v>
      </c>
      <c r="N78">
        <f t="shared" si="4"/>
        <v>603.025409899295</v>
      </c>
      <c r="O78">
        <f t="shared" si="5"/>
        <v>1.10188071842066</v>
      </c>
    </row>
    <row r="79" spans="1:15">
      <c r="A79">
        <v>2019</v>
      </c>
      <c r="B79" t="s">
        <v>22</v>
      </c>
      <c r="C79">
        <v>0.5203009622808</v>
      </c>
      <c r="D79">
        <v>0.126023201791868</v>
      </c>
      <c r="E79" s="9">
        <v>11.8835077530332</v>
      </c>
      <c r="F79" s="10">
        <v>0.00350025985748</v>
      </c>
      <c r="G79" s="9">
        <v>56.459999</v>
      </c>
      <c r="H79" s="9">
        <v>358400</v>
      </c>
      <c r="I79" s="9">
        <v>3.1921713</v>
      </c>
      <c r="J79" s="9">
        <v>55531.285</v>
      </c>
      <c r="K79" s="9">
        <v>1444.15064102564</v>
      </c>
      <c r="L79" s="9">
        <f t="shared" si="3"/>
        <v>3.50025985748</v>
      </c>
      <c r="M79">
        <v>33647</v>
      </c>
      <c r="N79">
        <f t="shared" si="4"/>
        <v>595.944041727666</v>
      </c>
      <c r="O79">
        <f t="shared" si="5"/>
        <v>1.65040820875561</v>
      </c>
    </row>
    <row r="80" spans="1:15">
      <c r="A80">
        <v>2020</v>
      </c>
      <c r="B80" t="s">
        <v>22</v>
      </c>
      <c r="C80">
        <v>0.72300819361013</v>
      </c>
      <c r="D80">
        <v>0.160543914896468</v>
      </c>
      <c r="E80" s="9">
        <v>11.5034623757444</v>
      </c>
      <c r="F80" s="10">
        <v>0.00360736741613</v>
      </c>
      <c r="G80" s="9">
        <v>57.700001</v>
      </c>
      <c r="H80" s="9">
        <v>387000</v>
      </c>
      <c r="I80" s="9">
        <v>4.4871731</v>
      </c>
      <c r="J80" s="9">
        <v>54712.637</v>
      </c>
      <c r="K80" s="9">
        <v>1871.875</v>
      </c>
      <c r="L80" s="9">
        <f t="shared" si="3"/>
        <v>3.60736741613</v>
      </c>
      <c r="M80">
        <v>33609</v>
      </c>
      <c r="N80">
        <f t="shared" si="4"/>
        <v>582.478326126892</v>
      </c>
      <c r="O80">
        <f t="shared" si="5"/>
        <v>1.62791624267309</v>
      </c>
    </row>
    <row r="81" spans="1:15">
      <c r="A81">
        <v>2021</v>
      </c>
      <c r="B81" t="s">
        <v>22</v>
      </c>
      <c r="C81">
        <v>0.832180899043361</v>
      </c>
      <c r="D81">
        <v>0.183864405066027</v>
      </c>
      <c r="E81" s="9">
        <v>11.9951158181289</v>
      </c>
      <c r="F81" s="10">
        <v>0.00458257165379</v>
      </c>
      <c r="G81" s="9">
        <v>58.940002</v>
      </c>
      <c r="H81" s="9">
        <v>415600</v>
      </c>
      <c r="I81" s="9">
        <v>5.7821748</v>
      </c>
      <c r="J81" s="9">
        <v>53891.625</v>
      </c>
      <c r="K81" s="9">
        <v>2131.8108974359</v>
      </c>
      <c r="L81" s="9">
        <f t="shared" si="3"/>
        <v>4.58257165379</v>
      </c>
      <c r="M81">
        <v>33571</v>
      </c>
      <c r="N81">
        <f t="shared" si="4"/>
        <v>569.579213791001</v>
      </c>
      <c r="O81">
        <f t="shared" si="5"/>
        <v>1.60530294003753</v>
      </c>
    </row>
    <row r="82" spans="1:15">
      <c r="A82">
        <v>2012</v>
      </c>
      <c r="B82" t="s">
        <v>23</v>
      </c>
      <c r="C82">
        <v>0.129187094645752</v>
      </c>
      <c r="D82">
        <v>0.0243683467508164</v>
      </c>
      <c r="E82" s="9">
        <v>9.88722221266755</v>
      </c>
      <c r="F82" s="10">
        <v>0.00250734819565</v>
      </c>
      <c r="G82" s="9">
        <v>60</v>
      </c>
      <c r="H82" s="9">
        <v>148600</v>
      </c>
      <c r="I82" s="9">
        <v>2.5256667</v>
      </c>
      <c r="J82" s="9">
        <v>6799.5972</v>
      </c>
      <c r="K82" s="9">
        <v>613.025889967638</v>
      </c>
      <c r="L82" s="9">
        <f t="shared" si="3"/>
        <v>2.50734819565</v>
      </c>
      <c r="M82">
        <v>45170</v>
      </c>
      <c r="N82">
        <f t="shared" si="4"/>
        <v>752.833333333333</v>
      </c>
      <c r="O82">
        <f t="shared" si="5"/>
        <v>0.150533477972105</v>
      </c>
    </row>
    <row r="83" spans="1:15">
      <c r="A83">
        <v>2013</v>
      </c>
      <c r="B83" t="s">
        <v>23</v>
      </c>
      <c r="C83">
        <v>0.21720461030282</v>
      </c>
      <c r="D83">
        <v>0.0537436629039584</v>
      </c>
      <c r="E83" s="9">
        <v>11.667882283525</v>
      </c>
      <c r="F83" s="10">
        <v>0.00230089265096</v>
      </c>
      <c r="G83" s="9">
        <v>61</v>
      </c>
      <c r="H83" s="9">
        <v>175936</v>
      </c>
      <c r="I83" s="9">
        <v>2.6765573</v>
      </c>
      <c r="J83" s="9">
        <v>6238.3682</v>
      </c>
      <c r="K83" s="9">
        <v>659.021035598705</v>
      </c>
      <c r="L83" s="9">
        <f t="shared" si="3"/>
        <v>2.30089265096</v>
      </c>
      <c r="M83">
        <v>45084</v>
      </c>
      <c r="N83">
        <f t="shared" si="4"/>
        <v>739.081967213115</v>
      </c>
      <c r="O83">
        <f t="shared" si="5"/>
        <v>0.138372109839411</v>
      </c>
    </row>
    <row r="84" spans="1:15">
      <c r="A84">
        <v>2014</v>
      </c>
      <c r="B84" t="s">
        <v>23</v>
      </c>
      <c r="C84">
        <v>0.343463926572083</v>
      </c>
      <c r="D84">
        <v>0.0779747235827922</v>
      </c>
      <c r="E84" s="9">
        <v>10.8670944637732</v>
      </c>
      <c r="F84" s="10">
        <v>0.00239424322111</v>
      </c>
      <c r="G84" s="9">
        <v>60.459999</v>
      </c>
      <c r="H84" s="9">
        <v>183899</v>
      </c>
      <c r="I84" s="9">
        <v>2.8719814</v>
      </c>
      <c r="J84" s="9">
        <v>6263.8784</v>
      </c>
      <c r="K84" s="9">
        <v>702.427184466019</v>
      </c>
      <c r="L84" s="9">
        <f t="shared" si="3"/>
        <v>2.39424322111</v>
      </c>
      <c r="M84">
        <v>44968</v>
      </c>
      <c r="N84">
        <f t="shared" si="4"/>
        <v>743.764484680193</v>
      </c>
      <c r="O84">
        <f t="shared" si="5"/>
        <v>0.139296352962106</v>
      </c>
    </row>
    <row r="85" spans="1:15">
      <c r="A85">
        <v>2015</v>
      </c>
      <c r="B85" t="s">
        <v>23</v>
      </c>
      <c r="C85">
        <v>0.315609428965815</v>
      </c>
      <c r="D85">
        <v>0.0828326527302658</v>
      </c>
      <c r="E85" s="9">
        <v>11.1869877709337</v>
      </c>
      <c r="F85" s="10">
        <v>0.0022885442595</v>
      </c>
      <c r="G85" s="9">
        <v>60</v>
      </c>
      <c r="H85" s="9">
        <v>234520</v>
      </c>
      <c r="I85" s="9">
        <v>2.4619999</v>
      </c>
      <c r="J85" s="9">
        <v>6277.8267</v>
      </c>
      <c r="K85" s="9">
        <v>597.572815533981</v>
      </c>
      <c r="L85" s="9">
        <f t="shared" si="3"/>
        <v>2.2885442595</v>
      </c>
      <c r="M85">
        <v>44983</v>
      </c>
      <c r="N85">
        <f t="shared" si="4"/>
        <v>749.716666666667</v>
      </c>
      <c r="O85">
        <f t="shared" si="5"/>
        <v>0.139559982660116</v>
      </c>
    </row>
    <row r="86" spans="1:15">
      <c r="A86">
        <v>2016</v>
      </c>
      <c r="B86" t="s">
        <v>23</v>
      </c>
      <c r="C86">
        <v>0.361309689191126</v>
      </c>
      <c r="D86">
        <v>0.0836674866102811</v>
      </c>
      <c r="E86" s="9">
        <v>11.5539986292392</v>
      </c>
      <c r="F86" s="10">
        <v>0.00195802362092</v>
      </c>
      <c r="G86" s="9">
        <v>60.700001</v>
      </c>
      <c r="H86" s="9">
        <v>208099</v>
      </c>
      <c r="I86" s="9">
        <v>2.7146623</v>
      </c>
      <c r="J86" s="9">
        <v>15769.229</v>
      </c>
      <c r="K86" s="9">
        <v>666.585760517799</v>
      </c>
      <c r="L86" s="9">
        <f t="shared" si="3"/>
        <v>1.95802362092</v>
      </c>
      <c r="M86">
        <v>44600</v>
      </c>
      <c r="N86">
        <f t="shared" si="4"/>
        <v>734.761108158796</v>
      </c>
      <c r="O86">
        <f t="shared" si="5"/>
        <v>0.353570156950673</v>
      </c>
    </row>
    <row r="87" spans="1:15">
      <c r="A87">
        <v>2017</v>
      </c>
      <c r="B87" t="s">
        <v>23</v>
      </c>
      <c r="C87">
        <v>0.426023447948802</v>
      </c>
      <c r="D87">
        <v>0.0861450028245679</v>
      </c>
      <c r="E87" s="9">
        <v>11.2191705703781</v>
      </c>
      <c r="F87" s="10">
        <v>0.00240710967531</v>
      </c>
      <c r="G87" s="9">
        <v>60.5</v>
      </c>
      <c r="H87" s="9">
        <v>181800</v>
      </c>
      <c r="I87" s="9">
        <v>3.1633577</v>
      </c>
      <c r="J87" s="9">
        <v>13320.677</v>
      </c>
      <c r="K87" s="9">
        <v>788.545529460239</v>
      </c>
      <c r="L87" s="9">
        <f t="shared" si="3"/>
        <v>2.40710967531</v>
      </c>
      <c r="M87">
        <v>44450</v>
      </c>
      <c r="N87">
        <f t="shared" si="4"/>
        <v>734.710743801653</v>
      </c>
      <c r="O87">
        <f t="shared" si="5"/>
        <v>0.299677772778403</v>
      </c>
    </row>
    <row r="88" spans="1:15">
      <c r="A88">
        <v>2018</v>
      </c>
      <c r="B88" t="s">
        <v>23</v>
      </c>
      <c r="C88">
        <v>0.396270198827112</v>
      </c>
      <c r="D88">
        <v>0.0815587282483034</v>
      </c>
      <c r="E88" s="9">
        <v>10.7640103234212</v>
      </c>
      <c r="F88" s="10">
        <v>0.00244382223658</v>
      </c>
      <c r="G88" s="9">
        <v>60.389999</v>
      </c>
      <c r="H88" s="9">
        <v>204100</v>
      </c>
      <c r="I88" s="9">
        <v>3.5244925</v>
      </c>
      <c r="J88" s="9">
        <v>10872.124</v>
      </c>
      <c r="K88" s="9">
        <v>876.984342810054</v>
      </c>
      <c r="L88" s="9">
        <f t="shared" si="3"/>
        <v>2.44382223658</v>
      </c>
      <c r="M88">
        <v>44321</v>
      </c>
      <c r="N88">
        <f t="shared" si="4"/>
        <v>733.912911639558</v>
      </c>
      <c r="O88">
        <f t="shared" si="5"/>
        <v>0.245304122199409</v>
      </c>
    </row>
    <row r="89" spans="1:15">
      <c r="A89">
        <v>2019</v>
      </c>
      <c r="B89" t="s">
        <v>23</v>
      </c>
      <c r="C89">
        <v>0.571282896527614</v>
      </c>
      <c r="D89">
        <v>0.125365643018732</v>
      </c>
      <c r="E89" s="9">
        <v>10.7871642642554</v>
      </c>
      <c r="F89" s="10">
        <v>0.00271608193483</v>
      </c>
      <c r="G89" s="9">
        <v>60.25</v>
      </c>
      <c r="H89" s="9">
        <v>235300</v>
      </c>
      <c r="I89" s="9">
        <v>3.5586746</v>
      </c>
      <c r="J89" s="9">
        <v>8423.5713</v>
      </c>
      <c r="K89" s="9">
        <v>883.420271940667</v>
      </c>
      <c r="L89" s="9">
        <f t="shared" si="3"/>
        <v>2.71608193483</v>
      </c>
      <c r="M89">
        <v>43576</v>
      </c>
      <c r="N89">
        <f t="shared" si="4"/>
        <v>723.253112033195</v>
      </c>
      <c r="O89">
        <f t="shared" si="5"/>
        <v>0.193307584450156</v>
      </c>
    </row>
    <row r="90" spans="1:15">
      <c r="A90">
        <v>2020</v>
      </c>
      <c r="B90" t="s">
        <v>23</v>
      </c>
      <c r="C90">
        <v>0.763197212012221</v>
      </c>
      <c r="D90">
        <v>0.169162920678726</v>
      </c>
      <c r="E90" s="9">
        <v>10.5351852840743</v>
      </c>
      <c r="F90" s="10">
        <v>0.0032164384611</v>
      </c>
      <c r="G90" s="9">
        <v>47.919998</v>
      </c>
      <c r="H90" s="9">
        <v>256600</v>
      </c>
      <c r="I90" s="9">
        <v>4.62644</v>
      </c>
      <c r="J90" s="9">
        <v>8488.9893</v>
      </c>
      <c r="K90" s="9">
        <v>908.770910589205</v>
      </c>
      <c r="L90" s="9">
        <f t="shared" si="3"/>
        <v>3.2164384611</v>
      </c>
      <c r="M90">
        <v>42831</v>
      </c>
      <c r="N90">
        <f t="shared" si="4"/>
        <v>893.802207587738</v>
      </c>
      <c r="O90">
        <f t="shared" si="5"/>
        <v>0.198197317363592</v>
      </c>
    </row>
    <row r="91" spans="1:15">
      <c r="A91">
        <v>2021</v>
      </c>
      <c r="B91" t="s">
        <v>23</v>
      </c>
      <c r="C91">
        <v>0.928932879324656</v>
      </c>
      <c r="D91">
        <v>0.213066206553499</v>
      </c>
      <c r="E91" s="9">
        <v>10.9199871487041</v>
      </c>
      <c r="F91" s="10">
        <v>0.00319631260936</v>
      </c>
      <c r="G91" s="9">
        <v>35.589996</v>
      </c>
      <c r="H91" s="9">
        <v>268500</v>
      </c>
      <c r="I91" s="9">
        <v>5.6942055</v>
      </c>
      <c r="J91" s="9">
        <v>8528.3799</v>
      </c>
      <c r="K91" s="9">
        <v>994.512154923774</v>
      </c>
      <c r="L91" s="9">
        <f t="shared" si="3"/>
        <v>3.19631260936</v>
      </c>
      <c r="M91">
        <v>42086</v>
      </c>
      <c r="N91">
        <f t="shared" si="4"/>
        <v>1182.52331357385</v>
      </c>
      <c r="O91">
        <f t="shared" si="5"/>
        <v>0.202641731217032</v>
      </c>
    </row>
    <row r="92" spans="1:15">
      <c r="A92">
        <v>2012</v>
      </c>
      <c r="B92" t="s">
        <v>24</v>
      </c>
      <c r="C92">
        <v>0.257941042690589</v>
      </c>
      <c r="D92">
        <v>0.0508305946133749</v>
      </c>
      <c r="E92" s="9">
        <v>10.3189789201841</v>
      </c>
      <c r="F92" s="10">
        <v>0.00366539740935</v>
      </c>
      <c r="G92" s="9">
        <v>32</v>
      </c>
      <c r="H92" s="9">
        <v>141403</v>
      </c>
      <c r="I92" s="9">
        <v>2.4121876</v>
      </c>
      <c r="J92" s="9">
        <v>1721.2949</v>
      </c>
      <c r="K92" s="9">
        <v>894.438006952491</v>
      </c>
      <c r="L92" s="9">
        <f t="shared" si="3"/>
        <v>3.66539740935</v>
      </c>
      <c r="M92">
        <v>23157</v>
      </c>
      <c r="N92">
        <f t="shared" si="4"/>
        <v>723.65625</v>
      </c>
      <c r="O92">
        <f t="shared" si="5"/>
        <v>0.074331515308546</v>
      </c>
    </row>
    <row r="93" spans="1:15">
      <c r="A93">
        <v>2013</v>
      </c>
      <c r="B93" t="s">
        <v>24</v>
      </c>
      <c r="C93">
        <v>0.354143974768443</v>
      </c>
      <c r="D93">
        <v>0.0801821838139031</v>
      </c>
      <c r="E93" s="9">
        <v>11.8603445688883</v>
      </c>
      <c r="F93" s="10">
        <v>0.00347558231442</v>
      </c>
      <c r="G93" s="9">
        <v>33</v>
      </c>
      <c r="H93" s="9">
        <v>149695</v>
      </c>
      <c r="I93" s="9">
        <v>2.7445455</v>
      </c>
      <c r="J93" s="9">
        <v>156.23662</v>
      </c>
      <c r="K93" s="9">
        <v>1056.82613768961</v>
      </c>
      <c r="L93" s="9">
        <f t="shared" si="3"/>
        <v>3.47558231442</v>
      </c>
      <c r="M93">
        <v>23188</v>
      </c>
      <c r="N93">
        <f t="shared" si="4"/>
        <v>702.666666666667</v>
      </c>
      <c r="O93">
        <f t="shared" si="5"/>
        <v>0.00673782214938761</v>
      </c>
    </row>
    <row r="94" spans="1:15">
      <c r="A94">
        <v>2014</v>
      </c>
      <c r="B94" t="s">
        <v>24</v>
      </c>
      <c r="C94">
        <v>0.459095260118988</v>
      </c>
      <c r="D94">
        <v>0.115766093521349</v>
      </c>
      <c r="E94" s="9">
        <v>11.0266192754159</v>
      </c>
      <c r="F94" s="10">
        <v>0.00348952936474</v>
      </c>
      <c r="G94" s="9">
        <v>33</v>
      </c>
      <c r="H94" s="9">
        <v>164704</v>
      </c>
      <c r="I94" s="9">
        <v>3.1766667</v>
      </c>
      <c r="J94" s="9">
        <v>15543.744</v>
      </c>
      <c r="K94" s="9">
        <v>1220.88681446908</v>
      </c>
      <c r="L94" s="9">
        <f t="shared" si="3"/>
        <v>3.48952936474</v>
      </c>
      <c r="M94">
        <v>23161</v>
      </c>
      <c r="N94">
        <f t="shared" si="4"/>
        <v>701.848484848485</v>
      </c>
      <c r="O94">
        <f t="shared" si="5"/>
        <v>0.671117136565779</v>
      </c>
    </row>
    <row r="95" spans="1:15">
      <c r="A95">
        <v>2015</v>
      </c>
      <c r="B95" t="s">
        <v>24</v>
      </c>
      <c r="C95">
        <v>0.414972825851101</v>
      </c>
      <c r="D95">
        <v>0.0984990407927582</v>
      </c>
      <c r="E95" s="9">
        <v>11.3919579187954</v>
      </c>
      <c r="F95" s="10">
        <v>0.00313553391607</v>
      </c>
      <c r="G95" s="9">
        <v>33</v>
      </c>
      <c r="H95" s="9">
        <v>179783</v>
      </c>
      <c r="I95" s="9">
        <v>3.239697</v>
      </c>
      <c r="J95" s="9">
        <v>15624.193</v>
      </c>
      <c r="K95" s="9">
        <v>1246.0372960373</v>
      </c>
      <c r="L95" s="9">
        <f t="shared" si="3"/>
        <v>3.13553391607</v>
      </c>
      <c r="M95">
        <v>23236</v>
      </c>
      <c r="N95">
        <f t="shared" si="4"/>
        <v>704.121212121212</v>
      </c>
      <c r="O95">
        <f t="shared" si="5"/>
        <v>0.672413195042176</v>
      </c>
    </row>
    <row r="96" spans="1:15">
      <c r="A96">
        <v>2016</v>
      </c>
      <c r="B96" t="s">
        <v>24</v>
      </c>
      <c r="C96">
        <v>0.432744980135369</v>
      </c>
      <c r="D96">
        <v>0.107554293782287</v>
      </c>
      <c r="E96" s="9">
        <v>11.674358685815</v>
      </c>
      <c r="F96" s="10">
        <v>0.00287616040441</v>
      </c>
      <c r="G96" s="9">
        <v>32.830002</v>
      </c>
      <c r="H96" s="9">
        <v>190612</v>
      </c>
      <c r="I96" s="9">
        <v>3.5184283</v>
      </c>
      <c r="J96" s="9">
        <v>13839.596</v>
      </c>
      <c r="K96" s="9">
        <v>1346.2703962704</v>
      </c>
      <c r="L96" s="9">
        <f t="shared" si="3"/>
        <v>2.87616040441</v>
      </c>
      <c r="M96">
        <v>23175</v>
      </c>
      <c r="N96">
        <f t="shared" si="4"/>
        <v>705.909186359477</v>
      </c>
      <c r="O96">
        <f t="shared" si="5"/>
        <v>0.597177820927724</v>
      </c>
    </row>
    <row r="97" spans="1:15">
      <c r="A97">
        <v>2017</v>
      </c>
      <c r="B97" t="s">
        <v>24</v>
      </c>
      <c r="C97">
        <v>0.481326425796194</v>
      </c>
      <c r="D97">
        <v>0.107319436475808</v>
      </c>
      <c r="E97" s="9">
        <v>11.3508609135914</v>
      </c>
      <c r="F97" s="10">
        <v>0.00314599066041</v>
      </c>
      <c r="G97" s="9">
        <v>30.5</v>
      </c>
      <c r="H97" s="9">
        <v>196631</v>
      </c>
      <c r="I97" s="9">
        <v>4.2268853</v>
      </c>
      <c r="J97" s="9">
        <v>15623.847</v>
      </c>
      <c r="K97" s="9">
        <v>1502.5641025641</v>
      </c>
      <c r="L97" s="9">
        <f t="shared" si="3"/>
        <v>3.14599066041</v>
      </c>
      <c r="M97">
        <v>23173</v>
      </c>
      <c r="N97">
        <f t="shared" si="4"/>
        <v>759.770491803279</v>
      </c>
      <c r="O97">
        <f t="shared" si="5"/>
        <v>0.674226341000302</v>
      </c>
    </row>
    <row r="98" spans="1:15">
      <c r="A98">
        <v>2018</v>
      </c>
      <c r="B98" t="s">
        <v>24</v>
      </c>
      <c r="C98">
        <v>0.421538609770064</v>
      </c>
      <c r="D98">
        <v>0.0544973456584055</v>
      </c>
      <c r="E98" s="9">
        <v>10.8787361780746</v>
      </c>
      <c r="F98" s="10">
        <v>0.00380420626607</v>
      </c>
      <c r="G98" s="9">
        <v>30.43</v>
      </c>
      <c r="H98" s="9">
        <v>209778</v>
      </c>
      <c r="I98" s="9">
        <v>4.5158381</v>
      </c>
      <c r="J98" s="9">
        <v>17408.098</v>
      </c>
      <c r="K98" s="9">
        <v>1596.51398601399</v>
      </c>
      <c r="L98" s="9">
        <f t="shared" si="3"/>
        <v>3.80420626607</v>
      </c>
      <c r="M98">
        <v>23171</v>
      </c>
      <c r="N98">
        <f t="shared" si="4"/>
        <v>761.45251396648</v>
      </c>
      <c r="O98">
        <f t="shared" si="5"/>
        <v>0.751288161926546</v>
      </c>
    </row>
    <row r="99" spans="1:15">
      <c r="A99">
        <v>2019</v>
      </c>
      <c r="B99" t="s">
        <v>24</v>
      </c>
      <c r="C99">
        <v>0.513338730109268</v>
      </c>
      <c r="D99">
        <v>0.0680801586288947</v>
      </c>
      <c r="E99" s="9">
        <v>11.0434904098422</v>
      </c>
      <c r="F99" s="10">
        <v>0.00395848695189</v>
      </c>
      <c r="G99" s="9">
        <v>30.360001</v>
      </c>
      <c r="H99" s="9">
        <v>212092</v>
      </c>
      <c r="I99" s="9">
        <v>5.3112183</v>
      </c>
      <c r="J99" s="9">
        <v>19192.35</v>
      </c>
      <c r="K99" s="9">
        <v>1878.95920745921</v>
      </c>
      <c r="L99" s="9">
        <f t="shared" si="3"/>
        <v>3.95848695189</v>
      </c>
      <c r="M99">
        <v>23121</v>
      </c>
      <c r="N99">
        <f t="shared" si="4"/>
        <v>761.561239737772</v>
      </c>
      <c r="O99">
        <f t="shared" si="5"/>
        <v>0.830083041390943</v>
      </c>
    </row>
    <row r="100" spans="1:15">
      <c r="A100">
        <v>2020</v>
      </c>
      <c r="B100" t="s">
        <v>24</v>
      </c>
      <c r="C100">
        <v>0.624332490673001</v>
      </c>
      <c r="D100">
        <v>0.0830616190678612</v>
      </c>
      <c r="E100" s="9">
        <v>10.8999042511025</v>
      </c>
      <c r="F100" s="10">
        <v>0.00382220072788</v>
      </c>
      <c r="G100" s="9">
        <v>28.120001</v>
      </c>
      <c r="H100" s="9">
        <v>218675</v>
      </c>
      <c r="I100" s="9">
        <v>6.2949753</v>
      </c>
      <c r="J100" s="9">
        <v>1937.3877</v>
      </c>
      <c r="K100" s="9">
        <v>2063.10839160839</v>
      </c>
      <c r="L100" s="9">
        <f t="shared" si="3"/>
        <v>3.82220072788</v>
      </c>
      <c r="M100">
        <v>23071</v>
      </c>
      <c r="N100">
        <f t="shared" si="4"/>
        <v>820.448050481933</v>
      </c>
      <c r="O100">
        <f t="shared" si="5"/>
        <v>0.0839750205886177</v>
      </c>
    </row>
    <row r="101" spans="1:15">
      <c r="A101">
        <v>2021</v>
      </c>
      <c r="B101" t="s">
        <v>24</v>
      </c>
      <c r="C101">
        <v>0.737366792327437</v>
      </c>
      <c r="D101">
        <v>0.09900465055153</v>
      </c>
      <c r="E101" s="9">
        <v>11.3043063481661</v>
      </c>
      <c r="F101" s="10">
        <v>0.00429360766429</v>
      </c>
      <c r="G101" s="9">
        <v>25.880001</v>
      </c>
      <c r="H101" s="9">
        <v>225258</v>
      </c>
      <c r="I101" s="9">
        <v>7.2787323</v>
      </c>
      <c r="J101" s="9">
        <v>19489.873</v>
      </c>
      <c r="K101" s="9">
        <v>2328.64219114219</v>
      </c>
      <c r="L101" s="9">
        <f t="shared" si="3"/>
        <v>4.29360766429</v>
      </c>
      <c r="M101">
        <v>23021</v>
      </c>
      <c r="N101">
        <f t="shared" si="4"/>
        <v>889.528559137227</v>
      </c>
      <c r="O101">
        <f t="shared" si="5"/>
        <v>0.846612788323704</v>
      </c>
    </row>
    <row r="102" spans="1:15">
      <c r="A102">
        <v>2012</v>
      </c>
      <c r="B102" t="s">
        <v>25</v>
      </c>
      <c r="C102">
        <v>0.100382886782295</v>
      </c>
      <c r="D102">
        <v>0.00964450646238231</v>
      </c>
      <c r="E102" s="9">
        <v>12.2680070434479</v>
      </c>
      <c r="F102" s="10">
        <v>0.00184770029903</v>
      </c>
      <c r="G102" s="9">
        <v>44</v>
      </c>
      <c r="H102" s="9">
        <v>153399</v>
      </c>
      <c r="I102" s="9">
        <v>1.8622727</v>
      </c>
      <c r="J102" s="9">
        <v>182.44853</v>
      </c>
      <c r="K102" s="9">
        <v>1160.99290780142</v>
      </c>
      <c r="L102" s="9">
        <f t="shared" si="3"/>
        <v>1.84770029903</v>
      </c>
      <c r="M102">
        <v>33199</v>
      </c>
      <c r="N102">
        <f t="shared" si="4"/>
        <v>754.522727272727</v>
      </c>
      <c r="O102">
        <f t="shared" si="5"/>
        <v>0.0054956031808187</v>
      </c>
    </row>
    <row r="103" spans="1:15">
      <c r="A103">
        <v>2013</v>
      </c>
      <c r="B103" t="s">
        <v>25</v>
      </c>
      <c r="C103">
        <v>0.216794005852162</v>
      </c>
      <c r="D103">
        <v>0.0536657188808295</v>
      </c>
      <c r="E103" s="9">
        <v>13.869218372155</v>
      </c>
      <c r="F103" s="10">
        <v>0.00170868803148</v>
      </c>
      <c r="G103" s="9">
        <v>45</v>
      </c>
      <c r="H103" s="9">
        <v>162189</v>
      </c>
      <c r="I103" s="9">
        <v>2.1140001</v>
      </c>
      <c r="J103" s="9">
        <v>1637.328</v>
      </c>
      <c r="K103" s="9">
        <v>1349.36170212766</v>
      </c>
      <c r="L103" s="9">
        <f t="shared" si="3"/>
        <v>1.70868803148</v>
      </c>
      <c r="M103">
        <v>32715</v>
      </c>
      <c r="N103">
        <f t="shared" si="4"/>
        <v>727</v>
      </c>
      <c r="O103">
        <f t="shared" si="5"/>
        <v>0.0500482347546997</v>
      </c>
    </row>
    <row r="104" spans="1:15">
      <c r="A104">
        <v>2014</v>
      </c>
      <c r="B104" t="s">
        <v>25</v>
      </c>
      <c r="C104">
        <v>0.349602348586349</v>
      </c>
      <c r="D104">
        <v>0.0827873041032325</v>
      </c>
      <c r="E104" s="9">
        <v>13.0488895234472</v>
      </c>
      <c r="F104" s="10">
        <v>0.00213601478442</v>
      </c>
      <c r="G104" s="9">
        <v>45</v>
      </c>
      <c r="H104" s="9">
        <v>176399</v>
      </c>
      <c r="I104" s="9">
        <v>2.2348888</v>
      </c>
      <c r="J104" s="9">
        <v>16453.965</v>
      </c>
      <c r="K104" s="9">
        <v>1426.52482269504</v>
      </c>
      <c r="L104" s="9">
        <f t="shared" si="3"/>
        <v>2.13601478442</v>
      </c>
      <c r="M104">
        <v>32395</v>
      </c>
      <c r="N104">
        <f t="shared" si="4"/>
        <v>719.888888888889</v>
      </c>
      <c r="O104">
        <f t="shared" si="5"/>
        <v>0.507916808149406</v>
      </c>
    </row>
    <row r="105" spans="1:15">
      <c r="A105">
        <v>2015</v>
      </c>
      <c r="B105" t="s">
        <v>25</v>
      </c>
      <c r="C105">
        <v>0.401085983777556</v>
      </c>
      <c r="D105">
        <v>0.102297426457319</v>
      </c>
      <c r="E105" s="9">
        <v>13.1552127656408</v>
      </c>
      <c r="F105" s="10">
        <v>0.00191132298538</v>
      </c>
      <c r="G105" s="9">
        <v>45</v>
      </c>
      <c r="H105" s="9">
        <v>201819</v>
      </c>
      <c r="I105" s="9">
        <v>2.1748888</v>
      </c>
      <c r="J105" s="9">
        <v>16523.227</v>
      </c>
      <c r="K105" s="9">
        <v>1388.22695035461</v>
      </c>
      <c r="L105" s="9">
        <f t="shared" si="3"/>
        <v>1.91132298538</v>
      </c>
      <c r="M105">
        <v>31802</v>
      </c>
      <c r="N105">
        <f t="shared" si="4"/>
        <v>706.711111111111</v>
      </c>
      <c r="O105">
        <f t="shared" si="5"/>
        <v>0.519565656248035</v>
      </c>
    </row>
    <row r="106" spans="1:15">
      <c r="A106">
        <v>2016</v>
      </c>
      <c r="B106" t="s">
        <v>25</v>
      </c>
      <c r="C106">
        <v>0.423459945633808</v>
      </c>
      <c r="D106">
        <v>0.117726522015166</v>
      </c>
      <c r="E106" s="9">
        <v>13.7904176257924</v>
      </c>
      <c r="F106" s="10">
        <v>0.00158124111061</v>
      </c>
      <c r="G106" s="9">
        <v>45.130001</v>
      </c>
      <c r="H106" s="9">
        <v>218789</v>
      </c>
      <c r="I106" s="9">
        <v>2.396632</v>
      </c>
      <c r="J106" s="9">
        <v>631.31396</v>
      </c>
      <c r="K106" s="9">
        <v>1534.18439716312</v>
      </c>
      <c r="L106" s="9">
        <f t="shared" si="3"/>
        <v>1.58124111061</v>
      </c>
      <c r="M106">
        <v>31177</v>
      </c>
      <c r="N106">
        <f t="shared" si="4"/>
        <v>690.826485911223</v>
      </c>
      <c r="O106">
        <f t="shared" si="5"/>
        <v>0.0202493491997306</v>
      </c>
    </row>
    <row r="107" spans="1:15">
      <c r="A107">
        <v>2017</v>
      </c>
      <c r="B107" t="s">
        <v>25</v>
      </c>
      <c r="C107">
        <v>0.499801014533084</v>
      </c>
      <c r="D107">
        <v>0.126426661141661</v>
      </c>
      <c r="E107" s="9">
        <v>13.3056364513558</v>
      </c>
      <c r="F107" s="10">
        <v>0.00208787871192</v>
      </c>
      <c r="G107" s="9">
        <v>42.369999</v>
      </c>
      <c r="H107" s="9">
        <v>222691</v>
      </c>
      <c r="I107" s="9">
        <v>2.9419451</v>
      </c>
      <c r="J107" s="9">
        <v>7835.4209</v>
      </c>
      <c r="K107" s="9">
        <v>1768.08510638298</v>
      </c>
      <c r="L107" s="9">
        <f t="shared" si="3"/>
        <v>2.08787871192</v>
      </c>
      <c r="M107">
        <v>30838</v>
      </c>
      <c r="N107">
        <f t="shared" si="4"/>
        <v>727.826309365738</v>
      </c>
      <c r="O107">
        <f t="shared" si="5"/>
        <v>0.254083303067644</v>
      </c>
    </row>
    <row r="108" spans="1:15">
      <c r="A108">
        <v>2018</v>
      </c>
      <c r="B108" t="s">
        <v>25</v>
      </c>
      <c r="C108">
        <v>0.537283557282428</v>
      </c>
      <c r="D108">
        <v>0.13169154457871</v>
      </c>
      <c r="E108" s="9">
        <v>12.8237522670167</v>
      </c>
      <c r="F108" s="10">
        <v>0.00211561758936</v>
      </c>
      <c r="G108" s="9">
        <v>42.259998</v>
      </c>
      <c r="H108" s="9">
        <v>236639</v>
      </c>
      <c r="I108" s="9">
        <v>3.3978939</v>
      </c>
      <c r="J108" s="9">
        <v>15039.528</v>
      </c>
      <c r="K108" s="9">
        <v>1983.99574468085</v>
      </c>
      <c r="L108" s="9">
        <f t="shared" si="3"/>
        <v>2.11561758936</v>
      </c>
      <c r="M108">
        <v>30611</v>
      </c>
      <c r="N108">
        <f t="shared" si="4"/>
        <v>724.349300726422</v>
      </c>
      <c r="O108">
        <f t="shared" si="5"/>
        <v>0.491311227989938</v>
      </c>
    </row>
    <row r="109" spans="1:15">
      <c r="A109">
        <v>2019</v>
      </c>
      <c r="B109" t="s">
        <v>25</v>
      </c>
      <c r="C109">
        <v>0.627943635706978</v>
      </c>
      <c r="D109">
        <v>0.1528150394993</v>
      </c>
      <c r="E109" s="9">
        <v>12.9695812407084</v>
      </c>
      <c r="F109" s="10">
        <v>0.00222876784392</v>
      </c>
      <c r="G109" s="9">
        <v>42.150002</v>
      </c>
      <c r="H109" s="9">
        <v>251675</v>
      </c>
      <c r="I109" s="9">
        <v>3.4989679</v>
      </c>
      <c r="J109" s="9">
        <v>22243.635</v>
      </c>
      <c r="K109" s="9">
        <v>2087.11063829787</v>
      </c>
      <c r="L109" s="9">
        <f t="shared" si="3"/>
        <v>2.22876784392</v>
      </c>
      <c r="M109">
        <v>30548</v>
      </c>
      <c r="N109">
        <f t="shared" si="4"/>
        <v>724.744924092768</v>
      </c>
      <c r="O109">
        <f t="shared" si="5"/>
        <v>0.728153561607961</v>
      </c>
    </row>
    <row r="110" spans="1:15">
      <c r="A110">
        <v>2020</v>
      </c>
      <c r="B110" t="s">
        <v>25</v>
      </c>
      <c r="C110">
        <v>0.756368117426</v>
      </c>
      <c r="D110">
        <v>0.176572863632366</v>
      </c>
      <c r="E110" s="9">
        <v>12.8397957938164</v>
      </c>
      <c r="F110" s="10">
        <v>0.0024810136695</v>
      </c>
      <c r="G110" s="9">
        <v>31.32</v>
      </c>
      <c r="H110" s="9">
        <v>258200</v>
      </c>
      <c r="I110" s="9">
        <v>4.9331694</v>
      </c>
      <c r="J110" s="9">
        <v>2241.9636</v>
      </c>
      <c r="K110" s="9">
        <v>2191.5829787234</v>
      </c>
      <c r="L110" s="9">
        <f t="shared" si="3"/>
        <v>2.4810136695</v>
      </c>
      <c r="M110">
        <v>30485</v>
      </c>
      <c r="N110">
        <f t="shared" si="4"/>
        <v>973.339719029374</v>
      </c>
      <c r="O110">
        <f t="shared" si="5"/>
        <v>0.0735431720518288</v>
      </c>
    </row>
    <row r="111" spans="1:15">
      <c r="A111">
        <v>2021</v>
      </c>
      <c r="B111" t="s">
        <v>25</v>
      </c>
      <c r="C111">
        <v>0.870617377177698</v>
      </c>
      <c r="D111">
        <v>0.193438547383957</v>
      </c>
      <c r="E111" s="9">
        <v>13.0526489984345</v>
      </c>
      <c r="F111" s="10">
        <v>0.00279041346429</v>
      </c>
      <c r="G111" s="9">
        <v>20.489998</v>
      </c>
      <c r="H111" s="9">
        <v>264725</v>
      </c>
      <c r="I111" s="9">
        <v>6.3673708</v>
      </c>
      <c r="J111" s="9">
        <v>22491.354</v>
      </c>
      <c r="K111" s="9">
        <v>2461.95886524823</v>
      </c>
      <c r="L111" s="9">
        <f t="shared" si="3"/>
        <v>2.79041346429</v>
      </c>
      <c r="M111">
        <v>30422</v>
      </c>
      <c r="N111">
        <f t="shared" si="4"/>
        <v>1484.72440065636</v>
      </c>
      <c r="O111">
        <f t="shared" si="5"/>
        <v>0.739312142528433</v>
      </c>
    </row>
    <row r="112" spans="1:15">
      <c r="A112">
        <v>2012</v>
      </c>
      <c r="B112" t="s">
        <v>26</v>
      </c>
      <c r="C112">
        <v>0.403667082171755</v>
      </c>
      <c r="D112">
        <v>0.101597612560615</v>
      </c>
      <c r="E112" s="9">
        <v>10.9677515181298</v>
      </c>
      <c r="F112" s="10">
        <v>0.00174287138119</v>
      </c>
      <c r="G112" s="9">
        <v>51</v>
      </c>
      <c r="H112" s="9">
        <v>159456</v>
      </c>
      <c r="I112" s="9">
        <v>2.7954574</v>
      </c>
      <c r="J112" s="9">
        <v>14834.384</v>
      </c>
      <c r="K112" s="9">
        <v>1212.97709923664</v>
      </c>
      <c r="L112" s="9">
        <f t="shared" si="3"/>
        <v>1.74287138119</v>
      </c>
      <c r="M112">
        <v>46181</v>
      </c>
      <c r="N112">
        <f t="shared" si="4"/>
        <v>905.509803921569</v>
      </c>
      <c r="O112">
        <f t="shared" si="5"/>
        <v>0.32122266733072</v>
      </c>
    </row>
    <row r="113" spans="1:15">
      <c r="A113">
        <v>2013</v>
      </c>
      <c r="B113" t="s">
        <v>26</v>
      </c>
      <c r="C113">
        <v>0.43764502168313</v>
      </c>
      <c r="D113">
        <v>0.0695627331710266</v>
      </c>
      <c r="E113" s="9">
        <v>12.7245542738102</v>
      </c>
      <c r="F113" s="10">
        <v>0.00164630411503</v>
      </c>
      <c r="G113" s="9">
        <v>52</v>
      </c>
      <c r="H113" s="9">
        <v>176949</v>
      </c>
      <c r="I113" s="9">
        <v>3.1146154</v>
      </c>
      <c r="J113" s="9">
        <v>13654.463</v>
      </c>
      <c r="K113" s="9">
        <v>1373.70653095844</v>
      </c>
      <c r="L113" s="9">
        <f t="shared" si="3"/>
        <v>1.64630411503</v>
      </c>
      <c r="M113">
        <v>46335</v>
      </c>
      <c r="N113">
        <f t="shared" si="4"/>
        <v>891.057692307692</v>
      </c>
      <c r="O113">
        <f t="shared" si="5"/>
        <v>0.294690039926621</v>
      </c>
    </row>
    <row r="114" spans="1:15">
      <c r="A114">
        <v>2014</v>
      </c>
      <c r="B114" t="s">
        <v>26</v>
      </c>
      <c r="C114">
        <v>0.509976410257939</v>
      </c>
      <c r="D114">
        <v>0.0931183406355314</v>
      </c>
      <c r="E114" s="9">
        <v>11.900262408789</v>
      </c>
      <c r="F114" s="10">
        <v>0.00194458029</v>
      </c>
      <c r="G114" s="9">
        <v>53</v>
      </c>
      <c r="H114" s="9">
        <v>190019</v>
      </c>
      <c r="I114" s="9">
        <v>3.4337735</v>
      </c>
      <c r="J114" s="9">
        <v>13777.137</v>
      </c>
      <c r="K114" s="9">
        <v>1542.0695504665</v>
      </c>
      <c r="L114" s="9">
        <f t="shared" si="3"/>
        <v>1.94458029</v>
      </c>
      <c r="M114">
        <v>46332</v>
      </c>
      <c r="N114">
        <f t="shared" si="4"/>
        <v>874.188679245283</v>
      </c>
      <c r="O114">
        <f t="shared" si="5"/>
        <v>0.297356837606838</v>
      </c>
    </row>
    <row r="115" spans="1:15">
      <c r="A115">
        <v>2015</v>
      </c>
      <c r="B115" t="s">
        <v>26</v>
      </c>
      <c r="C115">
        <v>0.46938300998542</v>
      </c>
      <c r="D115">
        <v>0.0969378199284946</v>
      </c>
      <c r="E115" s="9">
        <v>12.0898524390364</v>
      </c>
      <c r="F115" s="10">
        <v>0.00175558152841</v>
      </c>
      <c r="G115" s="9">
        <v>52.259998</v>
      </c>
      <c r="H115" s="9">
        <v>220305</v>
      </c>
      <c r="I115" s="9">
        <v>3.5928526</v>
      </c>
      <c r="J115" s="9">
        <v>13723.689</v>
      </c>
      <c r="K115" s="9">
        <v>1592.53604749788</v>
      </c>
      <c r="L115" s="9">
        <f t="shared" si="3"/>
        <v>1.75558152841</v>
      </c>
      <c r="M115">
        <v>45813</v>
      </c>
      <c r="N115">
        <f t="shared" si="4"/>
        <v>876.636084065675</v>
      </c>
      <c r="O115">
        <f t="shared" si="5"/>
        <v>0.299558837011329</v>
      </c>
    </row>
    <row r="116" spans="1:15">
      <c r="A116">
        <v>2016</v>
      </c>
      <c r="B116" t="s">
        <v>26</v>
      </c>
      <c r="C116">
        <v>0.303502699718194</v>
      </c>
      <c r="D116">
        <v>0.0542075950628658</v>
      </c>
      <c r="E116" s="9">
        <v>12.5818733639133</v>
      </c>
      <c r="F116" s="10">
        <v>0.00148016375412</v>
      </c>
      <c r="G116" s="9">
        <v>53</v>
      </c>
      <c r="H116" s="9">
        <v>245255</v>
      </c>
      <c r="I116" s="9">
        <v>3.8127546</v>
      </c>
      <c r="J116" s="9">
        <v>16613.521</v>
      </c>
      <c r="K116" s="9">
        <v>1713.6556403732</v>
      </c>
      <c r="L116" s="9">
        <f t="shared" si="3"/>
        <v>1.48016375412</v>
      </c>
      <c r="M116">
        <v>45724</v>
      </c>
      <c r="N116">
        <f t="shared" si="4"/>
        <v>862.716981132075</v>
      </c>
      <c r="O116">
        <f t="shared" si="5"/>
        <v>0.363343561368209</v>
      </c>
    </row>
    <row r="117" spans="1:15">
      <c r="A117">
        <v>2017</v>
      </c>
      <c r="B117" t="s">
        <v>26</v>
      </c>
      <c r="C117">
        <v>0.327239802108808</v>
      </c>
      <c r="D117">
        <v>0.0544649560963571</v>
      </c>
      <c r="E117" s="9">
        <v>12.1851755778091</v>
      </c>
      <c r="F117" s="10">
        <v>0.00190657717758</v>
      </c>
      <c r="G117" s="9">
        <v>52.68</v>
      </c>
      <c r="H117" s="9">
        <v>197257</v>
      </c>
      <c r="I117" s="9">
        <v>3.9645267</v>
      </c>
      <c r="J117" s="9">
        <v>11698.974</v>
      </c>
      <c r="K117" s="9">
        <v>1771.41645462256</v>
      </c>
      <c r="L117" s="9">
        <f t="shared" si="3"/>
        <v>1.90657717758</v>
      </c>
      <c r="M117">
        <v>45587</v>
      </c>
      <c r="N117">
        <f t="shared" si="4"/>
        <v>865.356871678056</v>
      </c>
      <c r="O117">
        <f t="shared" si="5"/>
        <v>0.256629609318446</v>
      </c>
    </row>
    <row r="118" spans="1:15">
      <c r="A118">
        <v>2018</v>
      </c>
      <c r="B118" t="s">
        <v>26</v>
      </c>
      <c r="C118">
        <v>0.366376129234327</v>
      </c>
      <c r="D118">
        <v>0.0684297857440311</v>
      </c>
      <c r="E118" s="9">
        <v>11.7914721171025</v>
      </c>
      <c r="F118" s="10">
        <v>0.00184923513249</v>
      </c>
      <c r="G118" s="9">
        <v>49.209999</v>
      </c>
      <c r="H118" s="9">
        <v>210928</v>
      </c>
      <c r="I118" s="9">
        <v>4.4559846</v>
      </c>
      <c r="J118" s="9">
        <v>6784.4264</v>
      </c>
      <c r="K118" s="9">
        <v>1838.84223918575</v>
      </c>
      <c r="L118" s="9">
        <f t="shared" si="3"/>
        <v>1.84923513249</v>
      </c>
      <c r="M118">
        <v>45903</v>
      </c>
      <c r="N118">
        <f t="shared" si="4"/>
        <v>932.798230701041</v>
      </c>
      <c r="O118">
        <f t="shared" si="5"/>
        <v>0.147799193952465</v>
      </c>
    </row>
    <row r="119" spans="1:15">
      <c r="A119">
        <v>2019</v>
      </c>
      <c r="B119" t="s">
        <v>26</v>
      </c>
      <c r="C119">
        <v>0.40942589498064</v>
      </c>
      <c r="D119">
        <v>0.0636027806548309</v>
      </c>
      <c r="E119" s="9">
        <v>11.7489075130859</v>
      </c>
      <c r="F119" s="10">
        <v>0.00196311720841</v>
      </c>
      <c r="G119" s="9">
        <v>48.98</v>
      </c>
      <c r="H119" s="9">
        <v>220638</v>
      </c>
      <c r="I119" s="9">
        <v>4.5662537</v>
      </c>
      <c r="J119" s="9">
        <v>1869.8789</v>
      </c>
      <c r="K119" s="9">
        <v>1896.98982188295</v>
      </c>
      <c r="L119" s="9">
        <f t="shared" si="3"/>
        <v>1.96311720841</v>
      </c>
      <c r="M119">
        <v>45659</v>
      </c>
      <c r="N119">
        <f t="shared" si="4"/>
        <v>932.196815026541</v>
      </c>
      <c r="O119">
        <f t="shared" si="5"/>
        <v>0.0409531286274338</v>
      </c>
    </row>
    <row r="120" spans="1:15">
      <c r="A120">
        <v>2020</v>
      </c>
      <c r="B120" t="s">
        <v>26</v>
      </c>
      <c r="C120">
        <v>0.483641812673552</v>
      </c>
      <c r="D120">
        <v>0.0650470282941244</v>
      </c>
      <c r="E120" s="9">
        <v>11.59287028842</v>
      </c>
      <c r="F120" s="10">
        <v>0.00263644832497</v>
      </c>
      <c r="G120" s="9">
        <v>48.75</v>
      </c>
      <c r="H120" s="9">
        <v>249320</v>
      </c>
      <c r="I120" s="9">
        <v>4.9182892</v>
      </c>
      <c r="J120" s="9">
        <v>18746.783</v>
      </c>
      <c r="K120" s="9">
        <v>2033.64376590331</v>
      </c>
      <c r="L120" s="9">
        <f t="shared" si="3"/>
        <v>2.63644832497</v>
      </c>
      <c r="M120">
        <v>45415</v>
      </c>
      <c r="N120">
        <f t="shared" si="4"/>
        <v>931.589743589744</v>
      </c>
      <c r="O120">
        <f t="shared" si="5"/>
        <v>0.412788351866124</v>
      </c>
    </row>
    <row r="121" spans="1:15">
      <c r="A121">
        <v>2021</v>
      </c>
      <c r="B121" t="s">
        <v>26</v>
      </c>
      <c r="C121">
        <v>0.527591128611254</v>
      </c>
      <c r="D121">
        <v>0.0710659248910301</v>
      </c>
      <c r="E121" s="9">
        <v>11.8238930172358</v>
      </c>
      <c r="F121" s="10">
        <v>0.00262687669601</v>
      </c>
      <c r="G121" s="9">
        <v>38.619999</v>
      </c>
      <c r="H121" s="9">
        <v>278002</v>
      </c>
      <c r="I121" s="9">
        <v>6.8434982</v>
      </c>
      <c r="J121" s="9">
        <v>18826.877</v>
      </c>
      <c r="K121" s="9">
        <v>2241.69550466497</v>
      </c>
      <c r="L121" s="9">
        <f t="shared" si="3"/>
        <v>2.62687669601</v>
      </c>
      <c r="M121">
        <v>45171</v>
      </c>
      <c r="N121">
        <f t="shared" si="4"/>
        <v>1169.62716648439</v>
      </c>
      <c r="O121">
        <f t="shared" si="5"/>
        <v>0.416791237741029</v>
      </c>
    </row>
    <row r="122" spans="1:15">
      <c r="A122">
        <v>2012</v>
      </c>
      <c r="B122" t="s">
        <v>27</v>
      </c>
      <c r="C122">
        <v>0.321168183043374</v>
      </c>
      <c r="D122">
        <v>0.0596625271255326</v>
      </c>
      <c r="E122" s="9">
        <v>11.2914901500165</v>
      </c>
      <c r="F122" s="10">
        <v>0.00226310427145</v>
      </c>
      <c r="G122" s="9">
        <v>47</v>
      </c>
      <c r="H122" s="9">
        <v>141263</v>
      </c>
      <c r="I122" s="9">
        <v>2.8512766</v>
      </c>
      <c r="J122" s="9">
        <v>744.32751</v>
      </c>
      <c r="K122" s="9">
        <v>1565.53738317757</v>
      </c>
      <c r="L122" s="9">
        <f t="shared" si="3"/>
        <v>2.26310427145</v>
      </c>
      <c r="M122">
        <v>35237</v>
      </c>
      <c r="N122">
        <f t="shared" si="4"/>
        <v>749.723404255319</v>
      </c>
      <c r="O122">
        <f t="shared" si="5"/>
        <v>0.0211234642563215</v>
      </c>
    </row>
    <row r="123" spans="1:15">
      <c r="A123">
        <v>2013</v>
      </c>
      <c r="B123" t="s">
        <v>27</v>
      </c>
      <c r="C123">
        <v>0.376340294898075</v>
      </c>
      <c r="D123">
        <v>0.0619491805691166</v>
      </c>
      <c r="E123" s="9">
        <v>12.9733228330287</v>
      </c>
      <c r="F123" s="10">
        <v>0.00200878557128</v>
      </c>
      <c r="G123" s="9">
        <v>48</v>
      </c>
      <c r="H123" s="9">
        <v>168248</v>
      </c>
      <c r="I123" s="9">
        <v>3.1875</v>
      </c>
      <c r="J123" s="9">
        <v>6443.2749</v>
      </c>
      <c r="K123" s="9">
        <v>1683.29439252336</v>
      </c>
      <c r="L123" s="9">
        <f t="shared" si="3"/>
        <v>2.00878557128</v>
      </c>
      <c r="M123">
        <v>35234</v>
      </c>
      <c r="N123">
        <f t="shared" si="4"/>
        <v>734.041666666667</v>
      </c>
      <c r="O123">
        <f t="shared" si="5"/>
        <v>0.182870945677471</v>
      </c>
    </row>
    <row r="124" spans="1:15">
      <c r="A124">
        <v>2014</v>
      </c>
      <c r="B124" t="s">
        <v>27</v>
      </c>
      <c r="C124">
        <v>0.494067810422333</v>
      </c>
      <c r="D124">
        <v>0.0936375747072061</v>
      </c>
      <c r="E124" s="9">
        <v>12.1019210815492</v>
      </c>
      <c r="F124" s="10">
        <v>0.00236481130641</v>
      </c>
      <c r="G124" s="9">
        <v>47.700001</v>
      </c>
      <c r="H124" s="9">
        <v>172759</v>
      </c>
      <c r="I124" s="9">
        <v>3.1257861</v>
      </c>
      <c r="J124" s="9">
        <v>6473.4199</v>
      </c>
      <c r="K124" s="9">
        <v>1741.82242990654</v>
      </c>
      <c r="L124" s="9">
        <f t="shared" si="3"/>
        <v>2.36481130641</v>
      </c>
      <c r="M124">
        <v>35237</v>
      </c>
      <c r="N124">
        <f t="shared" si="4"/>
        <v>738.721158517376</v>
      </c>
      <c r="O124">
        <f t="shared" si="5"/>
        <v>0.183710869256747</v>
      </c>
    </row>
    <row r="125" spans="1:15">
      <c r="A125">
        <v>2015</v>
      </c>
      <c r="B125" t="s">
        <v>27</v>
      </c>
      <c r="C125">
        <v>0.269747567606093</v>
      </c>
      <c r="D125">
        <v>0.0613121596955171</v>
      </c>
      <c r="E125" s="9">
        <v>12.3033221209448</v>
      </c>
      <c r="F125" s="10">
        <v>0.00221683974895</v>
      </c>
      <c r="G125" s="9">
        <v>48</v>
      </c>
      <c r="H125" s="9">
        <v>203824</v>
      </c>
      <c r="I125" s="9">
        <v>2.996875</v>
      </c>
      <c r="J125" s="9">
        <v>6445.2246</v>
      </c>
      <c r="K125" s="9">
        <v>1680.49065420561</v>
      </c>
      <c r="L125" s="9">
        <f t="shared" si="3"/>
        <v>2.21683974895</v>
      </c>
      <c r="M125">
        <v>35237</v>
      </c>
      <c r="N125">
        <f t="shared" si="4"/>
        <v>734.104166666667</v>
      </c>
      <c r="O125">
        <f t="shared" si="5"/>
        <v>0.182910707494963</v>
      </c>
    </row>
    <row r="126" spans="1:15">
      <c r="A126">
        <v>2016</v>
      </c>
      <c r="B126" t="s">
        <v>27</v>
      </c>
      <c r="C126">
        <v>0.329560389211487</v>
      </c>
      <c r="D126">
        <v>0.0698610489330286</v>
      </c>
      <c r="E126" s="9">
        <v>12.803418194811</v>
      </c>
      <c r="F126" s="10">
        <v>0.00190866955866</v>
      </c>
      <c r="G126" s="9">
        <v>47.360001</v>
      </c>
      <c r="H126" s="9">
        <v>269664</v>
      </c>
      <c r="I126" s="9">
        <v>3.2962415</v>
      </c>
      <c r="J126" s="9">
        <v>655.59119</v>
      </c>
      <c r="K126" s="9">
        <v>1823.71495327103</v>
      </c>
      <c r="L126" s="9">
        <f t="shared" si="3"/>
        <v>1.90866955866</v>
      </c>
      <c r="M126">
        <v>35248</v>
      </c>
      <c r="N126">
        <f t="shared" si="4"/>
        <v>744.256741041876</v>
      </c>
      <c r="O126">
        <f t="shared" si="5"/>
        <v>0.0185993869155697</v>
      </c>
    </row>
    <row r="127" spans="1:15">
      <c r="A127">
        <v>2017</v>
      </c>
      <c r="B127" t="s">
        <v>27</v>
      </c>
      <c r="C127">
        <v>0.429823508819413</v>
      </c>
      <c r="D127">
        <v>0.072329132741823</v>
      </c>
      <c r="E127" s="9">
        <v>12.3950921517962</v>
      </c>
      <c r="F127" s="10">
        <v>0.00229458636346</v>
      </c>
      <c r="G127" s="9">
        <v>46.720001</v>
      </c>
      <c r="H127" s="9">
        <v>251873</v>
      </c>
      <c r="I127" s="9">
        <v>4.3745718</v>
      </c>
      <c r="J127" s="9">
        <v>3322.8717</v>
      </c>
      <c r="K127" s="9">
        <v>2203.6214953271</v>
      </c>
      <c r="L127" s="9">
        <f t="shared" si="3"/>
        <v>2.29458636346</v>
      </c>
      <c r="M127">
        <v>35289</v>
      </c>
      <c r="N127">
        <f t="shared" si="4"/>
        <v>755.329607120514</v>
      </c>
      <c r="O127">
        <f t="shared" si="5"/>
        <v>0.0941616849443169</v>
      </c>
    </row>
    <row r="128" spans="1:15">
      <c r="A128">
        <v>2018</v>
      </c>
      <c r="B128" t="s">
        <v>27</v>
      </c>
      <c r="C128">
        <v>0.404114458135078</v>
      </c>
      <c r="D128">
        <v>0.0709388952537549</v>
      </c>
      <c r="E128" s="9">
        <v>11.9418117381844</v>
      </c>
      <c r="F128" s="10">
        <v>0.0024299649263</v>
      </c>
      <c r="G128" s="9">
        <v>46.599998</v>
      </c>
      <c r="H128" s="9">
        <v>261159</v>
      </c>
      <c r="I128" s="9">
        <v>4.1437216</v>
      </c>
      <c r="J128" s="9">
        <v>5990.1521</v>
      </c>
      <c r="K128" s="9">
        <v>2255.81074766355</v>
      </c>
      <c r="L128" s="9">
        <f t="shared" si="3"/>
        <v>2.4299649263</v>
      </c>
      <c r="M128">
        <v>35286</v>
      </c>
      <c r="N128">
        <f t="shared" si="4"/>
        <v>757.210332927482</v>
      </c>
      <c r="O128">
        <f t="shared" si="5"/>
        <v>0.16976002097149</v>
      </c>
    </row>
    <row r="129" spans="1:15">
      <c r="A129">
        <v>2019</v>
      </c>
      <c r="B129" t="s">
        <v>27</v>
      </c>
      <c r="C129">
        <v>0.462911335936849</v>
      </c>
      <c r="D129">
        <v>0.0778277871937176</v>
      </c>
      <c r="E129" s="9">
        <v>12.0173009236522</v>
      </c>
      <c r="F129" s="10">
        <v>0.00252029121233</v>
      </c>
      <c r="G129" s="9">
        <v>46.48</v>
      </c>
      <c r="H129" s="9">
        <v>266868</v>
      </c>
      <c r="I129" s="9">
        <v>3.8583958</v>
      </c>
      <c r="J129" s="9">
        <v>8657.4326</v>
      </c>
      <c r="K129" s="9">
        <v>2095.07242990654</v>
      </c>
      <c r="L129" s="9">
        <f t="shared" si="3"/>
        <v>2.52029121233</v>
      </c>
      <c r="M129">
        <v>35284</v>
      </c>
      <c r="N129">
        <f t="shared" si="4"/>
        <v>759.122203098107</v>
      </c>
      <c r="O129">
        <f t="shared" si="5"/>
        <v>0.245364261421608</v>
      </c>
    </row>
    <row r="130" spans="1:15">
      <c r="A130">
        <v>2020</v>
      </c>
      <c r="B130" t="s">
        <v>27</v>
      </c>
      <c r="C130">
        <v>0.553185611284447</v>
      </c>
      <c r="D130">
        <v>0.0932341791111651</v>
      </c>
      <c r="E130" s="9">
        <v>11.9511922200576</v>
      </c>
      <c r="F130" s="10">
        <v>0.00281354862576</v>
      </c>
      <c r="G130" s="9">
        <v>36.52</v>
      </c>
      <c r="H130" s="9">
        <v>262599</v>
      </c>
      <c r="I130" s="9">
        <v>4.6318893</v>
      </c>
      <c r="J130" s="9">
        <v>8771.9746</v>
      </c>
      <c r="K130" s="9">
        <v>1975.40303738318</v>
      </c>
      <c r="L130" s="9">
        <f t="shared" ref="L130:L193" si="6">F130*1000</f>
        <v>2.81354862576</v>
      </c>
      <c r="M130">
        <v>35283</v>
      </c>
      <c r="N130">
        <f t="shared" ref="N130:N193" si="7">M130/G130</f>
        <v>966.128148959474</v>
      </c>
      <c r="O130">
        <f t="shared" ref="O130:O193" si="8">J130/M130</f>
        <v>0.248617594875719</v>
      </c>
    </row>
    <row r="131" spans="1:15">
      <c r="A131">
        <v>2021</v>
      </c>
      <c r="B131" t="s">
        <v>27</v>
      </c>
      <c r="C131">
        <v>0.636384000661103</v>
      </c>
      <c r="D131">
        <v>0.103567962058992</v>
      </c>
      <c r="E131" s="9">
        <v>12.1809949521677</v>
      </c>
      <c r="F131" s="10">
        <v>0.00305245902079</v>
      </c>
      <c r="G131" s="9">
        <v>26.560001</v>
      </c>
      <c r="H131" s="9">
        <v>258330</v>
      </c>
      <c r="I131" s="9">
        <v>5.4053829</v>
      </c>
      <c r="J131" s="9">
        <v>886.45831</v>
      </c>
      <c r="K131" s="9">
        <v>2040.95677570093</v>
      </c>
      <c r="L131" s="9">
        <f t="shared" si="6"/>
        <v>3.05245902079</v>
      </c>
      <c r="M131">
        <v>35282</v>
      </c>
      <c r="N131">
        <f t="shared" si="7"/>
        <v>1328.38850420224</v>
      </c>
      <c r="O131">
        <f t="shared" si="8"/>
        <v>0.025124945014455</v>
      </c>
    </row>
    <row r="132" spans="1:15">
      <c r="A132">
        <v>2012</v>
      </c>
      <c r="B132" t="s">
        <v>28</v>
      </c>
      <c r="C132">
        <v>0.236766263514911</v>
      </c>
      <c r="D132">
        <v>0.0639055421549785</v>
      </c>
      <c r="E132" s="9">
        <v>8.99293939113526</v>
      </c>
      <c r="F132" s="10">
        <v>0.00234473975497</v>
      </c>
      <c r="G132" s="9">
        <v>27</v>
      </c>
      <c r="H132" s="9">
        <v>124368</v>
      </c>
      <c r="I132" s="9">
        <v>1.6373737</v>
      </c>
      <c r="J132" s="9">
        <v>1735.5833</v>
      </c>
      <c r="K132" s="9">
        <v>190.162494510321</v>
      </c>
      <c r="L132" s="9">
        <f t="shared" si="6"/>
        <v>2.34473975497</v>
      </c>
      <c r="M132">
        <v>35281</v>
      </c>
      <c r="N132">
        <f t="shared" si="7"/>
        <v>1306.7037037037</v>
      </c>
      <c r="O132">
        <f t="shared" si="8"/>
        <v>0.0491931436183782</v>
      </c>
    </row>
    <row r="133" spans="1:15">
      <c r="A133">
        <v>2013</v>
      </c>
      <c r="B133" t="s">
        <v>28</v>
      </c>
      <c r="C133">
        <v>0.203759723855072</v>
      </c>
      <c r="D133">
        <v>0.0512188936822368</v>
      </c>
      <c r="E133" s="9">
        <v>10.7251865552837</v>
      </c>
      <c r="F133" s="10">
        <v>0.00209642655176</v>
      </c>
      <c r="G133" s="9">
        <v>27</v>
      </c>
      <c r="H133" s="9">
        <v>130086</v>
      </c>
      <c r="I133" s="9">
        <v>1.8474747</v>
      </c>
      <c r="J133" s="9">
        <v>1616.5488</v>
      </c>
      <c r="K133" s="9">
        <v>219.060166886254</v>
      </c>
      <c r="L133" s="9">
        <f t="shared" si="6"/>
        <v>2.09642655176</v>
      </c>
      <c r="M133">
        <v>35436</v>
      </c>
      <c r="N133">
        <f t="shared" si="7"/>
        <v>1312.44444444444</v>
      </c>
      <c r="O133">
        <f t="shared" si="8"/>
        <v>0.045618828310193</v>
      </c>
    </row>
    <row r="134" spans="1:15">
      <c r="A134">
        <v>2014</v>
      </c>
      <c r="B134" t="s">
        <v>28</v>
      </c>
      <c r="C134">
        <v>0.307338155171812</v>
      </c>
      <c r="D134">
        <v>0.0653224367286218</v>
      </c>
      <c r="E134" s="9">
        <v>9.9999176246545</v>
      </c>
      <c r="F134" s="10">
        <v>0.00234746375202</v>
      </c>
      <c r="G134" s="9">
        <v>27</v>
      </c>
      <c r="H134" s="9">
        <v>139004</v>
      </c>
      <c r="I134" s="9">
        <v>2.1173737</v>
      </c>
      <c r="J134" s="9">
        <v>1646.9287</v>
      </c>
      <c r="K134" s="9">
        <v>251.032059727712</v>
      </c>
      <c r="L134" s="9">
        <f t="shared" si="6"/>
        <v>2.34746375202</v>
      </c>
      <c r="M134">
        <v>35479</v>
      </c>
      <c r="N134">
        <f t="shared" si="7"/>
        <v>1314.03703703704</v>
      </c>
      <c r="O134">
        <f t="shared" si="8"/>
        <v>0.0464198173567462</v>
      </c>
    </row>
    <row r="135" spans="1:15">
      <c r="A135">
        <v>2015</v>
      </c>
      <c r="B135" t="s">
        <v>28</v>
      </c>
      <c r="C135">
        <v>0.29650751526342</v>
      </c>
      <c r="D135">
        <v>0.0814626841736716</v>
      </c>
      <c r="E135" s="9">
        <v>10.3015111287484</v>
      </c>
      <c r="F135" s="10">
        <v>0.00202375213595</v>
      </c>
      <c r="G135" s="9">
        <v>27</v>
      </c>
      <c r="H135" s="9">
        <v>154625</v>
      </c>
      <c r="I135" s="9">
        <v>2.2147474</v>
      </c>
      <c r="J135" s="9">
        <v>166.65948</v>
      </c>
      <c r="K135" s="9">
        <v>262.538427755819</v>
      </c>
      <c r="L135" s="9">
        <f t="shared" si="6"/>
        <v>2.02375213595</v>
      </c>
      <c r="M135">
        <v>35442</v>
      </c>
      <c r="N135">
        <f t="shared" si="7"/>
        <v>1312.66666666667</v>
      </c>
      <c r="O135">
        <f t="shared" si="8"/>
        <v>0.00470231589639411</v>
      </c>
    </row>
    <row r="136" spans="1:15">
      <c r="A136">
        <v>2016</v>
      </c>
      <c r="B136" t="s">
        <v>28</v>
      </c>
      <c r="C136">
        <v>0.339339025197272</v>
      </c>
      <c r="D136">
        <v>0.0659975167024262</v>
      </c>
      <c r="E136" s="9">
        <v>10.672061201453</v>
      </c>
      <c r="F136" s="10">
        <v>0.0017314118728</v>
      </c>
      <c r="G136" s="9">
        <v>27.280001</v>
      </c>
      <c r="H136" s="9">
        <v>173820</v>
      </c>
      <c r="I136" s="9">
        <v>2.4761732</v>
      </c>
      <c r="J136" s="9">
        <v>2244.5701</v>
      </c>
      <c r="K136" s="9">
        <v>296.662274923144</v>
      </c>
      <c r="L136" s="9">
        <f t="shared" si="6"/>
        <v>1.7314118728</v>
      </c>
      <c r="M136">
        <v>35413</v>
      </c>
      <c r="N136">
        <f t="shared" si="7"/>
        <v>1298.1304509483</v>
      </c>
      <c r="O136">
        <f t="shared" si="8"/>
        <v>0.0633826589105696</v>
      </c>
    </row>
    <row r="137" spans="1:15">
      <c r="A137">
        <v>2017</v>
      </c>
      <c r="B137" t="s">
        <v>28</v>
      </c>
      <c r="C137">
        <v>0.396203927760597</v>
      </c>
      <c r="D137">
        <v>0.0532648848853996</v>
      </c>
      <c r="E137" s="9">
        <v>10.3920885168927</v>
      </c>
      <c r="F137" s="10">
        <v>0.00206735581868</v>
      </c>
      <c r="G137" s="9">
        <v>25.290001</v>
      </c>
      <c r="H137" s="9">
        <v>183691</v>
      </c>
      <c r="I137" s="9">
        <v>3.3538947</v>
      </c>
      <c r="J137" s="9">
        <v>1601.2233</v>
      </c>
      <c r="K137" s="9">
        <v>372.507685551164</v>
      </c>
      <c r="L137" s="9">
        <f t="shared" si="6"/>
        <v>2.06735581868</v>
      </c>
      <c r="M137">
        <v>35368</v>
      </c>
      <c r="N137">
        <f t="shared" si="7"/>
        <v>1398.49737451572</v>
      </c>
      <c r="O137">
        <f t="shared" si="8"/>
        <v>0.045273221556209</v>
      </c>
    </row>
    <row r="138" spans="1:15">
      <c r="A138">
        <v>2018</v>
      </c>
      <c r="B138" t="s">
        <v>28</v>
      </c>
      <c r="C138">
        <v>0.42364584063219</v>
      </c>
      <c r="D138">
        <v>0.065849458418602</v>
      </c>
      <c r="E138" s="9">
        <v>9.92995828822333</v>
      </c>
      <c r="F138" s="10">
        <v>0.0021586999368</v>
      </c>
      <c r="G138" s="9">
        <v>25.25</v>
      </c>
      <c r="H138" s="9">
        <v>183691</v>
      </c>
      <c r="I138" s="9">
        <v>3.8582695</v>
      </c>
      <c r="J138" s="9">
        <v>957.87644</v>
      </c>
      <c r="K138" s="9">
        <v>427.849363197189</v>
      </c>
      <c r="L138" s="9">
        <f t="shared" si="6"/>
        <v>2.1586999368</v>
      </c>
      <c r="M138">
        <v>35360</v>
      </c>
      <c r="N138">
        <f t="shared" si="7"/>
        <v>1400.39603960396</v>
      </c>
      <c r="O138">
        <f t="shared" si="8"/>
        <v>0.0270892658371041</v>
      </c>
    </row>
    <row r="139" spans="1:15">
      <c r="A139">
        <v>2019</v>
      </c>
      <c r="B139" t="s">
        <v>28</v>
      </c>
      <c r="C139">
        <v>0.544727441626197</v>
      </c>
      <c r="D139">
        <v>0.0841613074946736</v>
      </c>
      <c r="E139" s="9">
        <v>9.97757123863567</v>
      </c>
      <c r="F139" s="10">
        <v>0.00239895362124</v>
      </c>
      <c r="G139" s="9">
        <v>25.200001</v>
      </c>
      <c r="H139" s="9">
        <v>235636</v>
      </c>
      <c r="I139" s="9">
        <v>3.6335158</v>
      </c>
      <c r="J139" s="9">
        <v>314.52963</v>
      </c>
      <c r="K139" s="9">
        <v>402.076855511638</v>
      </c>
      <c r="L139" s="9">
        <f t="shared" si="6"/>
        <v>2.39895362124</v>
      </c>
      <c r="M139">
        <v>35341</v>
      </c>
      <c r="N139">
        <f t="shared" si="7"/>
        <v>1402.42057926902</v>
      </c>
      <c r="O139">
        <f t="shared" si="8"/>
        <v>0.00889985088141252</v>
      </c>
    </row>
    <row r="140" spans="1:15">
      <c r="A140">
        <v>2020</v>
      </c>
      <c r="B140" t="s">
        <v>28</v>
      </c>
      <c r="C140">
        <v>0.716158221879475</v>
      </c>
      <c r="D140">
        <v>0.102473156570745</v>
      </c>
      <c r="E140" s="9">
        <v>9.6681154776475</v>
      </c>
      <c r="F140" s="10">
        <v>0.00284220804663</v>
      </c>
      <c r="G140" s="9">
        <v>20.85</v>
      </c>
      <c r="H140" s="9">
        <v>243907</v>
      </c>
      <c r="I140" s="9">
        <v>4.731988</v>
      </c>
      <c r="J140" s="9">
        <v>337.33948</v>
      </c>
      <c r="K140" s="9">
        <v>433.297321036451</v>
      </c>
      <c r="L140" s="9">
        <f t="shared" si="6"/>
        <v>2.84220804663</v>
      </c>
      <c r="M140">
        <v>35322</v>
      </c>
      <c r="N140">
        <f t="shared" si="7"/>
        <v>1694.10071942446</v>
      </c>
      <c r="O140">
        <f t="shared" si="8"/>
        <v>0.00955040711171508</v>
      </c>
    </row>
    <row r="141" spans="1:15">
      <c r="A141">
        <v>2021</v>
      </c>
      <c r="B141" t="s">
        <v>28</v>
      </c>
      <c r="C141">
        <v>0.858772464698491</v>
      </c>
      <c r="D141">
        <v>0.120785008789653</v>
      </c>
      <c r="E141" s="9">
        <v>10.1094099404175</v>
      </c>
      <c r="F141" s="10">
        <v>0.00274096767459</v>
      </c>
      <c r="G141" s="9">
        <v>16.5</v>
      </c>
      <c r="H141" s="9">
        <v>252178</v>
      </c>
      <c r="I141" s="9">
        <v>5.8304601</v>
      </c>
      <c r="J141" s="9">
        <v>35.826134</v>
      </c>
      <c r="K141" s="9">
        <v>478.033377250769</v>
      </c>
      <c r="L141" s="9">
        <f t="shared" si="6"/>
        <v>2.74096767459</v>
      </c>
      <c r="M141">
        <v>35303</v>
      </c>
      <c r="N141">
        <f t="shared" si="7"/>
        <v>2139.57575757576</v>
      </c>
      <c r="O141">
        <f t="shared" si="8"/>
        <v>0.00101481840070249</v>
      </c>
    </row>
    <row r="142" spans="1:15">
      <c r="A142">
        <v>2012</v>
      </c>
      <c r="B142" t="s">
        <v>29</v>
      </c>
      <c r="C142">
        <v>0.178078893264874</v>
      </c>
      <c r="D142">
        <v>0.0457987214916858</v>
      </c>
      <c r="E142" s="9">
        <v>10.6315744511025</v>
      </c>
      <c r="F142" s="10">
        <v>0.0018779696431</v>
      </c>
      <c r="G142" s="9">
        <v>13</v>
      </c>
      <c r="H142" s="9">
        <v>77806</v>
      </c>
      <c r="I142" s="9">
        <v>1.9953846</v>
      </c>
      <c r="J142" s="9">
        <v>398.55652</v>
      </c>
      <c r="K142" s="9">
        <v>260.441767068273</v>
      </c>
      <c r="L142" s="9">
        <f t="shared" si="6"/>
        <v>1.8779696431</v>
      </c>
      <c r="M142">
        <v>35284</v>
      </c>
      <c r="N142">
        <f t="shared" si="7"/>
        <v>2714.15384615385</v>
      </c>
      <c r="O142">
        <f t="shared" si="8"/>
        <v>0.0112956728262102</v>
      </c>
    </row>
    <row r="143" spans="1:15">
      <c r="A143">
        <v>2013</v>
      </c>
      <c r="B143" t="s">
        <v>29</v>
      </c>
      <c r="C143">
        <v>0.209219895866754</v>
      </c>
      <c r="D143">
        <v>0.0417597996003571</v>
      </c>
      <c r="E143" s="9">
        <v>12.4439412434768</v>
      </c>
      <c r="F143" s="10">
        <v>0.00164993910585</v>
      </c>
      <c r="G143" s="9">
        <v>13</v>
      </c>
      <c r="H143" s="9">
        <v>84702</v>
      </c>
      <c r="I143" s="9">
        <v>2.3853846</v>
      </c>
      <c r="J143" s="9">
        <v>384.92416</v>
      </c>
      <c r="K143" s="9">
        <v>311.033099297894</v>
      </c>
      <c r="L143" s="9">
        <f t="shared" si="6"/>
        <v>1.64993910585</v>
      </c>
      <c r="M143">
        <v>18574</v>
      </c>
      <c r="N143">
        <f t="shared" si="7"/>
        <v>1428.76923076923</v>
      </c>
      <c r="O143">
        <f t="shared" si="8"/>
        <v>0.0207238160870033</v>
      </c>
    </row>
    <row r="144" spans="1:15">
      <c r="A144">
        <v>2014</v>
      </c>
      <c r="B144" t="s">
        <v>29</v>
      </c>
      <c r="C144">
        <v>0.309446792626515</v>
      </c>
      <c r="D144">
        <v>0.066669650865766</v>
      </c>
      <c r="E144" s="9">
        <v>11.7181325276645</v>
      </c>
      <c r="F144" s="10">
        <v>0.00194803549675</v>
      </c>
      <c r="G144" s="9">
        <v>13</v>
      </c>
      <c r="H144" s="9">
        <v>97571</v>
      </c>
      <c r="I144" s="9">
        <v>2.6969237</v>
      </c>
      <c r="J144" s="9">
        <v>3813.1558</v>
      </c>
      <c r="K144" s="9">
        <v>351.654964894684</v>
      </c>
      <c r="L144" s="9">
        <f t="shared" si="6"/>
        <v>1.94803549675</v>
      </c>
      <c r="M144">
        <v>18567</v>
      </c>
      <c r="N144">
        <f t="shared" si="7"/>
        <v>1428.23076923077</v>
      </c>
      <c r="O144">
        <f t="shared" si="8"/>
        <v>0.205372747347444</v>
      </c>
    </row>
    <row r="145" spans="1:15">
      <c r="A145">
        <v>2015</v>
      </c>
      <c r="B145" t="s">
        <v>29</v>
      </c>
      <c r="C145">
        <v>0.350479841954743</v>
      </c>
      <c r="D145">
        <v>0.0893305547892395</v>
      </c>
      <c r="E145" s="9">
        <v>11.8960494995166</v>
      </c>
      <c r="F145" s="10">
        <v>0.00169191772584</v>
      </c>
      <c r="G145" s="9">
        <v>13</v>
      </c>
      <c r="H145" s="9">
        <v>104636</v>
      </c>
      <c r="I145" s="9">
        <v>3.1623769</v>
      </c>
      <c r="J145" s="9">
        <v>384.56769</v>
      </c>
      <c r="K145" s="9">
        <v>412.337011033099</v>
      </c>
      <c r="L145" s="9">
        <f t="shared" si="6"/>
        <v>1.69191772584</v>
      </c>
      <c r="M145">
        <v>18552</v>
      </c>
      <c r="N145">
        <f t="shared" si="7"/>
        <v>1427.07692307692</v>
      </c>
      <c r="O145">
        <f t="shared" si="8"/>
        <v>0.0207291769081501</v>
      </c>
    </row>
    <row r="146" spans="1:15">
      <c r="A146">
        <v>2016</v>
      </c>
      <c r="B146" t="s">
        <v>29</v>
      </c>
      <c r="C146">
        <v>0.405364134153913</v>
      </c>
      <c r="D146">
        <v>0.0756308661656001</v>
      </c>
      <c r="E146" s="9">
        <v>12.3347063700392</v>
      </c>
      <c r="F146" s="10">
        <v>0.0014576103189</v>
      </c>
      <c r="G146" s="9">
        <v>13.46</v>
      </c>
      <c r="H146" s="9">
        <v>121453</v>
      </c>
      <c r="I146" s="9">
        <v>3.6151562</v>
      </c>
      <c r="J146" s="9">
        <v>3928.1265</v>
      </c>
      <c r="K146" s="9">
        <v>488.064192577733</v>
      </c>
      <c r="L146" s="9">
        <f t="shared" si="6"/>
        <v>1.4576103189</v>
      </c>
      <c r="M146">
        <v>18599</v>
      </c>
      <c r="N146">
        <f t="shared" si="7"/>
        <v>1381.79791976226</v>
      </c>
      <c r="O146">
        <f t="shared" si="8"/>
        <v>0.211200951664068</v>
      </c>
    </row>
    <row r="147" spans="1:15">
      <c r="A147">
        <v>2017</v>
      </c>
      <c r="B147" t="s">
        <v>29</v>
      </c>
      <c r="C147">
        <v>0.473966279305465</v>
      </c>
      <c r="D147">
        <v>0.0882122197700324</v>
      </c>
      <c r="E147" s="9">
        <v>11.9803042093832</v>
      </c>
      <c r="F147" s="10">
        <v>0.00179679314606</v>
      </c>
      <c r="G147" s="9">
        <v>12.59</v>
      </c>
      <c r="H147" s="9">
        <v>119431</v>
      </c>
      <c r="I147" s="9">
        <v>4.316124</v>
      </c>
      <c r="J147" s="9">
        <v>4416.6341</v>
      </c>
      <c r="K147" s="9">
        <v>545.035105315948</v>
      </c>
      <c r="L147" s="9">
        <f t="shared" si="6"/>
        <v>1.79679314606</v>
      </c>
      <c r="M147">
        <v>18677</v>
      </c>
      <c r="N147">
        <f t="shared" si="7"/>
        <v>1483.47895154885</v>
      </c>
      <c r="O147">
        <f t="shared" si="8"/>
        <v>0.236474492691546</v>
      </c>
    </row>
    <row r="148" spans="1:15">
      <c r="A148">
        <v>2018</v>
      </c>
      <c r="B148" t="s">
        <v>29</v>
      </c>
      <c r="C148">
        <v>0.503757982567378</v>
      </c>
      <c r="D148">
        <v>0.112800488293701</v>
      </c>
      <c r="E148" s="9">
        <v>11.681045532225</v>
      </c>
      <c r="F148" s="10">
        <v>0.00183156798594</v>
      </c>
      <c r="G148" s="9">
        <v>12.57</v>
      </c>
      <c r="H148" s="9">
        <v>129604</v>
      </c>
      <c r="I148" s="9">
        <v>4.7548113</v>
      </c>
      <c r="J148" s="9">
        <v>4905.1418</v>
      </c>
      <c r="K148" s="9">
        <v>599.386158475426</v>
      </c>
      <c r="L148" s="9">
        <f t="shared" si="6"/>
        <v>1.83156798594</v>
      </c>
      <c r="M148">
        <v>18637</v>
      </c>
      <c r="N148">
        <f t="shared" si="7"/>
        <v>1482.65712012729</v>
      </c>
      <c r="O148">
        <f t="shared" si="8"/>
        <v>0.263193743628266</v>
      </c>
    </row>
    <row r="149" spans="1:15">
      <c r="A149">
        <v>2019</v>
      </c>
      <c r="B149" t="s">
        <v>29</v>
      </c>
      <c r="C149">
        <v>0.622203575945916</v>
      </c>
      <c r="D149">
        <v>0.116867467476561</v>
      </c>
      <c r="E149" s="9">
        <v>11.5834790547686</v>
      </c>
      <c r="F149" s="10">
        <v>0.00191056211479</v>
      </c>
      <c r="G149" s="9">
        <v>12.54</v>
      </c>
      <c r="H149" s="9">
        <v>143863</v>
      </c>
      <c r="I149" s="9">
        <v>5.3983827</v>
      </c>
      <c r="J149" s="9">
        <v>5393.6494</v>
      </c>
      <c r="K149" s="9">
        <v>678.950852557673</v>
      </c>
      <c r="L149" s="9">
        <f t="shared" si="6"/>
        <v>1.91056211479</v>
      </c>
      <c r="M149">
        <v>18584</v>
      </c>
      <c r="N149">
        <f t="shared" si="7"/>
        <v>1481.97767145136</v>
      </c>
      <c r="O149">
        <f t="shared" si="8"/>
        <v>0.29023081145071</v>
      </c>
    </row>
    <row r="150" spans="1:15">
      <c r="A150">
        <v>2020</v>
      </c>
      <c r="B150" t="s">
        <v>29</v>
      </c>
      <c r="C150">
        <v>0.784675562536214</v>
      </c>
      <c r="D150">
        <v>0.120934434506193</v>
      </c>
      <c r="E150" s="9">
        <v>11.2494402567567</v>
      </c>
      <c r="F150" s="10">
        <v>0.00249675880186</v>
      </c>
      <c r="G150" s="9">
        <v>9.9499998</v>
      </c>
      <c r="H150" s="9">
        <v>148560</v>
      </c>
      <c r="I150" s="9">
        <v>7.4193869</v>
      </c>
      <c r="J150" s="9">
        <v>5462.2397</v>
      </c>
      <c r="K150" s="9">
        <v>740.450351053159</v>
      </c>
      <c r="L150" s="9">
        <f t="shared" si="6"/>
        <v>2.49675880186</v>
      </c>
      <c r="M150">
        <v>18186</v>
      </c>
      <c r="N150">
        <f t="shared" si="7"/>
        <v>1827.7387302058</v>
      </c>
      <c r="O150">
        <f t="shared" si="8"/>
        <v>0.300354102056527</v>
      </c>
    </row>
    <row r="151" spans="1:15">
      <c r="A151">
        <v>2021</v>
      </c>
      <c r="B151" t="s">
        <v>29</v>
      </c>
      <c r="C151">
        <v>0.864214597240435</v>
      </c>
      <c r="D151">
        <v>0.125094371640325</v>
      </c>
      <c r="E151" s="9">
        <v>11.5692700703927</v>
      </c>
      <c r="F151" s="10">
        <v>0.00255337911658</v>
      </c>
      <c r="G151" s="9">
        <v>7.3599997</v>
      </c>
      <c r="H151" s="9">
        <v>153257</v>
      </c>
      <c r="I151" s="9">
        <v>9.4403911</v>
      </c>
      <c r="J151" s="9">
        <v>5514.1289</v>
      </c>
      <c r="K151" s="9">
        <v>822.519558676028</v>
      </c>
      <c r="L151" s="9">
        <f t="shared" si="6"/>
        <v>2.55337911658</v>
      </c>
      <c r="M151">
        <v>17788</v>
      </c>
      <c r="N151">
        <f t="shared" si="7"/>
        <v>2416.84792459978</v>
      </c>
      <c r="O151">
        <f t="shared" si="8"/>
        <v>0.309991505509332</v>
      </c>
    </row>
    <row r="152" spans="1:15">
      <c r="A152">
        <v>2012</v>
      </c>
      <c r="B152" t="s">
        <v>30</v>
      </c>
      <c r="C152">
        <v>0.324596815712708</v>
      </c>
      <c r="D152">
        <v>0.0482506793956582</v>
      </c>
      <c r="E152" s="9">
        <v>9.1550961348105</v>
      </c>
      <c r="F152" s="10">
        <v>0.00306593140704</v>
      </c>
      <c r="G152" s="9">
        <v>44.02</v>
      </c>
      <c r="H152" s="9">
        <v>122768</v>
      </c>
      <c r="I152" s="9">
        <v>9.2494326</v>
      </c>
      <c r="J152" s="9">
        <v>14551.958</v>
      </c>
      <c r="K152" s="9">
        <v>7007.917383821</v>
      </c>
      <c r="L152" s="9">
        <f t="shared" si="6"/>
        <v>3.06593140704</v>
      </c>
      <c r="M152">
        <v>17390</v>
      </c>
      <c r="N152">
        <f t="shared" si="7"/>
        <v>395.047705588369</v>
      </c>
      <c r="O152">
        <f t="shared" si="8"/>
        <v>0.836800345025877</v>
      </c>
    </row>
    <row r="153" spans="1:15">
      <c r="A153">
        <v>2013</v>
      </c>
      <c r="B153" t="s">
        <v>30</v>
      </c>
      <c r="C153">
        <v>0.372954950206756</v>
      </c>
      <c r="D153">
        <v>0.0644649373533436</v>
      </c>
      <c r="E153" s="9">
        <v>10.8526334762678</v>
      </c>
      <c r="F153" s="10">
        <v>0.00284289912088</v>
      </c>
      <c r="G153" s="9">
        <v>44.18</v>
      </c>
      <c r="H153" s="9">
        <v>132242</v>
      </c>
      <c r="I153" s="9">
        <v>9.6766548</v>
      </c>
      <c r="J153" s="9">
        <v>13273.517</v>
      </c>
      <c r="K153" s="9">
        <v>7353.70051635112</v>
      </c>
      <c r="L153" s="9">
        <f t="shared" si="6"/>
        <v>2.84289912088</v>
      </c>
      <c r="M153">
        <v>6504</v>
      </c>
      <c r="N153">
        <f t="shared" si="7"/>
        <v>147.215934812132</v>
      </c>
      <c r="O153">
        <f t="shared" si="8"/>
        <v>2.04082364698647</v>
      </c>
    </row>
    <row r="154" spans="1:15">
      <c r="A154">
        <v>2014</v>
      </c>
      <c r="B154" t="s">
        <v>30</v>
      </c>
      <c r="C154">
        <v>0.431154181078993</v>
      </c>
      <c r="D154">
        <v>0.0825446883187766</v>
      </c>
      <c r="E154" s="9">
        <v>10.0120112101153</v>
      </c>
      <c r="F154" s="10">
        <v>0.00279098344618</v>
      </c>
      <c r="G154" s="9">
        <v>43.48</v>
      </c>
      <c r="H154" s="9">
        <v>157452</v>
      </c>
      <c r="I154" s="9">
        <v>1.2568997</v>
      </c>
      <c r="J154" s="9">
        <v>13315.438</v>
      </c>
      <c r="K154" s="9">
        <v>7671.25645438898</v>
      </c>
      <c r="L154" s="9">
        <f t="shared" si="6"/>
        <v>2.79098344618</v>
      </c>
      <c r="M154">
        <v>6389</v>
      </c>
      <c r="N154">
        <f t="shared" si="7"/>
        <v>146.941122355106</v>
      </c>
      <c r="O154">
        <f t="shared" si="8"/>
        <v>2.084119267491</v>
      </c>
    </row>
    <row r="155" spans="1:15">
      <c r="A155">
        <v>2015</v>
      </c>
      <c r="B155" t="s">
        <v>30</v>
      </c>
      <c r="C155">
        <v>0.402131508037916</v>
      </c>
      <c r="D155">
        <v>0.0943817743723971</v>
      </c>
      <c r="E155" s="9">
        <v>10.42769336701</v>
      </c>
      <c r="F155" s="10">
        <v>0.00280148367165</v>
      </c>
      <c r="G155" s="9">
        <v>43.630001</v>
      </c>
      <c r="H155" s="9">
        <v>182538</v>
      </c>
      <c r="I155" s="9">
        <v>1.7714876</v>
      </c>
      <c r="J155" s="9">
        <v>13341.84</v>
      </c>
      <c r="K155" s="9">
        <v>8088.81239242685</v>
      </c>
      <c r="L155" s="9">
        <f t="shared" si="6"/>
        <v>2.80148367165</v>
      </c>
      <c r="M155">
        <v>5969</v>
      </c>
      <c r="N155">
        <f t="shared" si="7"/>
        <v>136.809531588138</v>
      </c>
      <c r="O155">
        <f t="shared" si="8"/>
        <v>2.2351884737812</v>
      </c>
    </row>
    <row r="156" spans="1:15">
      <c r="A156">
        <v>2016</v>
      </c>
      <c r="B156" t="s">
        <v>30</v>
      </c>
      <c r="C156">
        <v>0.2568893914273</v>
      </c>
      <c r="D156">
        <v>0.0697057501340967</v>
      </c>
      <c r="E156" s="9">
        <v>10.6352020899506</v>
      </c>
      <c r="F156" s="10">
        <v>0.00240890384885</v>
      </c>
      <c r="G156" s="9">
        <v>43.599998</v>
      </c>
      <c r="H156" s="9">
        <v>182538</v>
      </c>
      <c r="I156" s="9">
        <v>11.479358</v>
      </c>
      <c r="J156" s="9">
        <v>1339.3981</v>
      </c>
      <c r="K156" s="9">
        <v>8614.4578313253</v>
      </c>
      <c r="L156" s="9">
        <f t="shared" si="6"/>
        <v>2.40890384885</v>
      </c>
      <c r="M156">
        <v>5934</v>
      </c>
      <c r="N156">
        <f t="shared" si="7"/>
        <v>136.100923674354</v>
      </c>
      <c r="O156">
        <f t="shared" si="8"/>
        <v>0.225715891472868</v>
      </c>
    </row>
    <row r="157" spans="1:15">
      <c r="A157">
        <v>2017</v>
      </c>
      <c r="B157" t="s">
        <v>30</v>
      </c>
      <c r="C157">
        <v>0.300275021681949</v>
      </c>
      <c r="D157">
        <v>0.0701407875236678</v>
      </c>
      <c r="E157" s="9">
        <v>10.3798704147341</v>
      </c>
      <c r="F157" s="10">
        <v>0.00300847238395</v>
      </c>
      <c r="G157" s="9">
        <v>45.610001</v>
      </c>
      <c r="H157" s="9">
        <v>165090</v>
      </c>
      <c r="I157" s="9">
        <v>11.64592</v>
      </c>
      <c r="J157" s="9">
        <v>1435.5092</v>
      </c>
      <c r="K157" s="9">
        <v>9142.34079173838</v>
      </c>
      <c r="L157" s="9">
        <f t="shared" si="6"/>
        <v>3.00847238395</v>
      </c>
      <c r="M157">
        <v>5565</v>
      </c>
      <c r="N157">
        <f t="shared" si="7"/>
        <v>122.012713834407</v>
      </c>
      <c r="O157">
        <f t="shared" si="8"/>
        <v>0.257953135669362</v>
      </c>
    </row>
    <row r="158" spans="1:15">
      <c r="A158">
        <v>2018</v>
      </c>
      <c r="B158" t="s">
        <v>30</v>
      </c>
      <c r="C158">
        <v>0.345859307368178</v>
      </c>
      <c r="D158">
        <v>0.0767143564812545</v>
      </c>
      <c r="E158" s="9">
        <v>9.90376758574975</v>
      </c>
      <c r="F158" s="10">
        <v>0.00297210202552</v>
      </c>
      <c r="G158" s="9">
        <v>45.529999</v>
      </c>
      <c r="H158" s="9">
        <v>188321</v>
      </c>
      <c r="I158" s="9">
        <v>11.998682</v>
      </c>
      <c r="J158" s="9">
        <v>1531.6202</v>
      </c>
      <c r="K158" s="9">
        <v>9402.75387263339</v>
      </c>
      <c r="L158" s="9">
        <f t="shared" si="6"/>
        <v>2.97210202552</v>
      </c>
      <c r="M158">
        <v>5427</v>
      </c>
      <c r="N158">
        <f t="shared" si="7"/>
        <v>119.196137034837</v>
      </c>
      <c r="O158">
        <f t="shared" si="8"/>
        <v>0.282222259074995</v>
      </c>
    </row>
    <row r="159" spans="1:15">
      <c r="A159">
        <v>2019</v>
      </c>
      <c r="B159" t="s">
        <v>30</v>
      </c>
      <c r="C159">
        <v>0.375485995713521</v>
      </c>
      <c r="D159">
        <v>0.0883740896516789</v>
      </c>
      <c r="E159" s="9">
        <v>10.0165306727081</v>
      </c>
      <c r="F159" s="10">
        <v>0.0032727002399</v>
      </c>
      <c r="G159" s="9">
        <v>45.450001</v>
      </c>
      <c r="H159" s="9">
        <v>183678</v>
      </c>
      <c r="I159" s="9">
        <v>11.466227</v>
      </c>
      <c r="J159" s="9">
        <v>1627.7313</v>
      </c>
      <c r="K159" s="9">
        <v>8969.7074010327</v>
      </c>
      <c r="L159" s="9">
        <f t="shared" si="6"/>
        <v>3.2727002399</v>
      </c>
      <c r="M159">
        <v>5104</v>
      </c>
      <c r="N159">
        <f t="shared" si="7"/>
        <v>112.299227452162</v>
      </c>
      <c r="O159">
        <f t="shared" si="8"/>
        <v>0.318912872257053</v>
      </c>
    </row>
    <row r="160" spans="1:15">
      <c r="A160">
        <v>2020</v>
      </c>
      <c r="B160" t="s">
        <v>30</v>
      </c>
      <c r="C160">
        <v>0.430671884789142</v>
      </c>
      <c r="D160">
        <v>0.100033820625066</v>
      </c>
      <c r="E160" s="9">
        <v>9.64799086253583</v>
      </c>
      <c r="F160" s="10">
        <v>0.00381939954241</v>
      </c>
      <c r="G160" s="9">
        <v>53.580002</v>
      </c>
      <c r="H160" s="9">
        <v>197776</v>
      </c>
      <c r="I160" s="9">
        <v>9.9923477</v>
      </c>
      <c r="J160" s="9">
        <v>14489.319</v>
      </c>
      <c r="K160" s="9">
        <v>9214.97418244406</v>
      </c>
      <c r="L160" s="9">
        <f t="shared" si="6"/>
        <v>3.81939954241</v>
      </c>
      <c r="M160">
        <v>5080</v>
      </c>
      <c r="N160">
        <f t="shared" si="7"/>
        <v>94.8114932881115</v>
      </c>
      <c r="O160">
        <f t="shared" si="8"/>
        <v>2.8522281496063</v>
      </c>
    </row>
    <row r="161" spans="1:15">
      <c r="A161">
        <v>2021</v>
      </c>
      <c r="B161" t="s">
        <v>30</v>
      </c>
      <c r="C161">
        <v>0.485857780081202</v>
      </c>
      <c r="D161">
        <v>0.111693554706672</v>
      </c>
      <c r="E161" s="9">
        <v>10.1214723587084</v>
      </c>
      <c r="F161" s="10">
        <v>0.00421676054248</v>
      </c>
      <c r="G161" s="9">
        <v>61.710003</v>
      </c>
      <c r="H161" s="9">
        <v>211874</v>
      </c>
      <c r="I161" s="9">
        <v>8.5184689</v>
      </c>
      <c r="J161" s="9">
        <v>12693.876</v>
      </c>
      <c r="K161" s="9">
        <v>9460.24096385542</v>
      </c>
      <c r="L161" s="9">
        <f t="shared" si="6"/>
        <v>4.21676054248</v>
      </c>
      <c r="M161">
        <v>5056</v>
      </c>
      <c r="N161">
        <f t="shared" si="7"/>
        <v>81.9316116383919</v>
      </c>
      <c r="O161">
        <f t="shared" si="8"/>
        <v>2.51065585443038</v>
      </c>
    </row>
    <row r="162" spans="1:15">
      <c r="A162">
        <v>2012</v>
      </c>
      <c r="B162" t="s">
        <v>31</v>
      </c>
      <c r="C162">
        <v>0.223324800812371</v>
      </c>
      <c r="D162">
        <v>0.0504691594796186</v>
      </c>
      <c r="E162" s="9">
        <v>12.0264130607497</v>
      </c>
      <c r="F162" s="10">
        <v>0.00216916725039</v>
      </c>
      <c r="G162" s="9">
        <v>38.759998</v>
      </c>
      <c r="H162" s="9">
        <v>116692</v>
      </c>
      <c r="I162" s="9">
        <v>6.2242265</v>
      </c>
      <c r="J162" s="9">
        <v>8534.7344</v>
      </c>
      <c r="K162" s="9">
        <v>7807.44336569579</v>
      </c>
      <c r="L162" s="9">
        <f t="shared" si="6"/>
        <v>2.16916725039</v>
      </c>
      <c r="M162">
        <v>5032</v>
      </c>
      <c r="N162">
        <f t="shared" si="7"/>
        <v>129.824568102403</v>
      </c>
      <c r="O162">
        <f t="shared" si="8"/>
        <v>1.69609189189189</v>
      </c>
    </row>
    <row r="163" spans="1:15">
      <c r="A163">
        <v>2013</v>
      </c>
      <c r="B163" t="s">
        <v>31</v>
      </c>
      <c r="C163">
        <v>0.302061880431984</v>
      </c>
      <c r="D163">
        <v>0.0246949479099144</v>
      </c>
      <c r="E163" s="9">
        <v>13.905201212575</v>
      </c>
      <c r="F163" s="10">
        <v>0.00217104437761</v>
      </c>
      <c r="G163" s="9">
        <v>38.470001</v>
      </c>
      <c r="H163" s="9">
        <v>126698</v>
      </c>
      <c r="I163" s="9">
        <v>7.1674318</v>
      </c>
      <c r="J163" s="9">
        <v>7853.6851</v>
      </c>
      <c r="K163" s="9">
        <v>8923.30097087379</v>
      </c>
      <c r="L163" s="9">
        <f t="shared" si="6"/>
        <v>2.17104437761</v>
      </c>
      <c r="M163">
        <v>10748</v>
      </c>
      <c r="N163">
        <f t="shared" si="7"/>
        <v>279.386527699856</v>
      </c>
      <c r="O163">
        <f t="shared" si="8"/>
        <v>0.730711304428731</v>
      </c>
    </row>
    <row r="164" spans="1:15">
      <c r="A164">
        <v>2014</v>
      </c>
      <c r="B164" t="s">
        <v>31</v>
      </c>
      <c r="C164">
        <v>0.314582023909921</v>
      </c>
      <c r="D164">
        <v>0.025599868096911</v>
      </c>
      <c r="E164" s="9">
        <v>13.1043197631853</v>
      </c>
      <c r="F164" s="10">
        <v>0.00220694574527</v>
      </c>
      <c r="G164" s="9">
        <v>38.259998</v>
      </c>
      <c r="H164" s="9">
        <v>140635</v>
      </c>
      <c r="I164" s="9">
        <v>7.7221642</v>
      </c>
      <c r="J164" s="9">
        <v>7993.2158</v>
      </c>
      <c r="K164" s="9">
        <v>9561.48867313916</v>
      </c>
      <c r="L164" s="9">
        <f t="shared" si="6"/>
        <v>2.20694574527</v>
      </c>
      <c r="M164">
        <v>10613</v>
      </c>
      <c r="N164">
        <f t="shared" si="7"/>
        <v>277.391546126061</v>
      </c>
      <c r="O164">
        <f t="shared" si="8"/>
        <v>0.753153283708659</v>
      </c>
    </row>
    <row r="165" spans="1:15">
      <c r="A165">
        <v>2015</v>
      </c>
      <c r="B165" t="s">
        <v>31</v>
      </c>
      <c r="C165">
        <v>0.445103177923146</v>
      </c>
      <c r="D165">
        <v>0.0878256231083185</v>
      </c>
      <c r="E165" s="9">
        <v>13.4108820597275</v>
      </c>
      <c r="F165" s="10">
        <v>0.00204813601449</v>
      </c>
      <c r="G165" s="9">
        <v>38.009998</v>
      </c>
      <c r="H165" s="9">
        <v>168255</v>
      </c>
      <c r="I165" s="9">
        <v>8.3946333</v>
      </c>
      <c r="J165" s="9">
        <v>899.62927</v>
      </c>
      <c r="K165" s="9">
        <v>9845.63106796117</v>
      </c>
      <c r="L165" s="9">
        <f t="shared" si="6"/>
        <v>2.04813601449</v>
      </c>
      <c r="M165">
        <v>10176</v>
      </c>
      <c r="N165">
        <f t="shared" si="7"/>
        <v>267.71903539695</v>
      </c>
      <c r="O165">
        <f t="shared" si="8"/>
        <v>0.0884069644261006</v>
      </c>
    </row>
    <row r="166" spans="1:15">
      <c r="A166">
        <v>2016</v>
      </c>
      <c r="B166" t="s">
        <v>31</v>
      </c>
      <c r="C166">
        <v>0.176926951757159</v>
      </c>
      <c r="D166">
        <v>0.0516276447347292</v>
      </c>
      <c r="E166" s="9">
        <v>13.9270161946615</v>
      </c>
      <c r="F166" s="10">
        <v>0.00166673995554</v>
      </c>
      <c r="G166" s="9">
        <v>37.790001</v>
      </c>
      <c r="H166" s="9">
        <v>168255</v>
      </c>
      <c r="I166" s="9">
        <v>8.9573965</v>
      </c>
      <c r="J166" s="9">
        <v>874.28485</v>
      </c>
      <c r="K166" s="9">
        <v>10954.6925566343</v>
      </c>
      <c r="L166" s="9">
        <f t="shared" si="6"/>
        <v>1.66673995554</v>
      </c>
      <c r="M166">
        <v>10122</v>
      </c>
      <c r="N166">
        <f t="shared" si="7"/>
        <v>267.848630117792</v>
      </c>
      <c r="O166">
        <f t="shared" si="8"/>
        <v>0.0863747134953566</v>
      </c>
    </row>
    <row r="167" spans="1:15">
      <c r="A167">
        <v>2017</v>
      </c>
      <c r="B167" t="s">
        <v>31</v>
      </c>
      <c r="C167">
        <v>0.289472644574871</v>
      </c>
      <c r="D167">
        <v>0.065545559780552</v>
      </c>
      <c r="E167" s="9">
        <v>13.4608408610017</v>
      </c>
      <c r="F167" s="10">
        <v>0.00227830195799</v>
      </c>
      <c r="G167" s="9">
        <v>40.130001</v>
      </c>
      <c r="H167" s="9">
        <v>178504</v>
      </c>
      <c r="I167" s="9">
        <v>8.9162722</v>
      </c>
      <c r="J167" s="9">
        <v>5362.1837</v>
      </c>
      <c r="K167" s="9">
        <v>11579.6116504854</v>
      </c>
      <c r="L167" s="9">
        <f t="shared" si="6"/>
        <v>2.27830195799</v>
      </c>
      <c r="M167">
        <v>10199</v>
      </c>
      <c r="N167">
        <f t="shared" si="7"/>
        <v>254.149009365836</v>
      </c>
      <c r="O167">
        <f t="shared" si="8"/>
        <v>0.525755829002843</v>
      </c>
    </row>
    <row r="168" spans="1:15">
      <c r="A168">
        <v>2018</v>
      </c>
      <c r="B168" t="s">
        <v>31</v>
      </c>
      <c r="C168">
        <v>0.3566489018694</v>
      </c>
      <c r="D168">
        <v>0.107731416553694</v>
      </c>
      <c r="E168" s="9">
        <v>12.8998474121155</v>
      </c>
      <c r="F168" s="10">
        <v>0.00221736398526</v>
      </c>
      <c r="G168" s="9">
        <v>39.98</v>
      </c>
      <c r="H168" s="9">
        <v>188139</v>
      </c>
      <c r="I168" s="9">
        <v>9.2788544</v>
      </c>
      <c r="J168" s="9">
        <v>9850.0826</v>
      </c>
      <c r="K168" s="9">
        <v>11995.145631068</v>
      </c>
      <c r="L168" s="9">
        <f t="shared" si="6"/>
        <v>2.21736398526</v>
      </c>
      <c r="M168">
        <v>10127</v>
      </c>
      <c r="N168">
        <f t="shared" si="7"/>
        <v>253.301650825413</v>
      </c>
      <c r="O168">
        <f t="shared" si="8"/>
        <v>0.972655534709193</v>
      </c>
    </row>
    <row r="169" spans="1:15">
      <c r="A169">
        <v>2019</v>
      </c>
      <c r="B169" t="s">
        <v>31</v>
      </c>
      <c r="C169">
        <v>0.314078089936927</v>
      </c>
      <c r="D169">
        <v>0.0810908934687025</v>
      </c>
      <c r="E169" s="9">
        <v>12.9392756144217</v>
      </c>
      <c r="F169" s="10">
        <v>0.00246315728873</v>
      </c>
      <c r="G169" s="9">
        <v>39.830002</v>
      </c>
      <c r="H169" s="9">
        <v>192089</v>
      </c>
      <c r="I169" s="9">
        <v>9.1626911</v>
      </c>
      <c r="J169" s="9">
        <v>14337.981</v>
      </c>
      <c r="K169" s="9">
        <v>11810.6796116505</v>
      </c>
      <c r="L169" s="9">
        <f t="shared" si="6"/>
        <v>2.46315728873</v>
      </c>
      <c r="M169">
        <v>10065</v>
      </c>
      <c r="N169">
        <f t="shared" si="7"/>
        <v>252.698957936281</v>
      </c>
      <c r="O169">
        <f t="shared" si="8"/>
        <v>1.42453859910581</v>
      </c>
    </row>
    <row r="170" spans="1:15">
      <c r="A170">
        <v>2020</v>
      </c>
      <c r="B170" t="s">
        <v>31</v>
      </c>
      <c r="C170">
        <v>0.271507278004453</v>
      </c>
      <c r="D170">
        <v>0.0544503703837115</v>
      </c>
      <c r="E170" s="9">
        <v>12.6083694458019</v>
      </c>
      <c r="F170" s="10">
        <v>0.00332499453798</v>
      </c>
      <c r="G170" s="9">
        <v>46.099998</v>
      </c>
      <c r="H170" s="9">
        <v>196936</v>
      </c>
      <c r="I170" s="9">
        <v>7.8644252</v>
      </c>
      <c r="J170" s="9">
        <v>15726.733</v>
      </c>
      <c r="K170" s="9">
        <v>11733.0097087379</v>
      </c>
      <c r="L170" s="9">
        <f t="shared" si="6"/>
        <v>3.32499453798</v>
      </c>
      <c r="M170">
        <v>9903</v>
      </c>
      <c r="N170">
        <f t="shared" si="7"/>
        <v>214.815627540808</v>
      </c>
      <c r="O170">
        <f t="shared" si="8"/>
        <v>1.58807765323639</v>
      </c>
    </row>
    <row r="171" spans="1:15">
      <c r="A171">
        <v>2021</v>
      </c>
      <c r="B171" t="s">
        <v>31</v>
      </c>
      <c r="C171">
        <v>0.228936435742769</v>
      </c>
      <c r="D171">
        <v>0.0421357405144635</v>
      </c>
      <c r="E171" s="9">
        <v>12.8838623046933</v>
      </c>
      <c r="F171" s="10">
        <v>0.00304785221815</v>
      </c>
      <c r="G171" s="9">
        <v>52.369995</v>
      </c>
      <c r="H171" s="9">
        <v>201783</v>
      </c>
      <c r="I171" s="9">
        <v>6.5661592</v>
      </c>
      <c r="J171" s="9">
        <v>1789.8513</v>
      </c>
      <c r="K171" s="9">
        <v>11655.3398058252</v>
      </c>
      <c r="L171" s="9">
        <f t="shared" si="6"/>
        <v>3.04785221815</v>
      </c>
      <c r="M171">
        <v>9741</v>
      </c>
      <c r="N171">
        <f t="shared" si="7"/>
        <v>186.003454840887</v>
      </c>
      <c r="O171">
        <f t="shared" si="8"/>
        <v>0.183744102248229</v>
      </c>
    </row>
    <row r="172" spans="1:15">
      <c r="A172">
        <v>2012</v>
      </c>
      <c r="B172" t="s">
        <v>32</v>
      </c>
      <c r="C172">
        <v>0.460683051111424</v>
      </c>
      <c r="D172">
        <v>0.086908213806598</v>
      </c>
      <c r="E172" s="9">
        <v>14.106086049199</v>
      </c>
      <c r="F172" s="10">
        <v>0.0014019608627</v>
      </c>
      <c r="G172" s="9">
        <v>53</v>
      </c>
      <c r="H172" s="9">
        <v>159800</v>
      </c>
      <c r="I172" s="9">
        <v>2.2267923</v>
      </c>
      <c r="J172" s="9">
        <v>466.28625</v>
      </c>
      <c r="K172" s="9">
        <v>1490.15151515152</v>
      </c>
      <c r="L172" s="9">
        <f t="shared" si="6"/>
        <v>1.4019608627</v>
      </c>
      <c r="M172">
        <v>9579</v>
      </c>
      <c r="N172">
        <f t="shared" si="7"/>
        <v>180.735849056604</v>
      </c>
      <c r="O172">
        <f t="shared" si="8"/>
        <v>0.0486779674287504</v>
      </c>
    </row>
    <row r="173" spans="1:15">
      <c r="A173">
        <v>2013</v>
      </c>
      <c r="B173" t="s">
        <v>32</v>
      </c>
      <c r="C173">
        <v>0.470409399961359</v>
      </c>
      <c r="D173">
        <v>0.118788475024961</v>
      </c>
      <c r="E173" s="9">
        <v>16.0820640281358</v>
      </c>
      <c r="F173" s="10">
        <v>0.00128132613221</v>
      </c>
      <c r="G173" s="9">
        <v>54</v>
      </c>
      <c r="H173" s="9">
        <v>209128</v>
      </c>
      <c r="I173" s="9">
        <v>2.5185184</v>
      </c>
      <c r="J173" s="9">
        <v>46.435837</v>
      </c>
      <c r="K173" s="9">
        <v>1704.67171717172</v>
      </c>
      <c r="L173" s="9">
        <f t="shared" si="6"/>
        <v>1.28132613221</v>
      </c>
      <c r="M173">
        <v>44397</v>
      </c>
      <c r="N173">
        <f t="shared" si="7"/>
        <v>822.166666666667</v>
      </c>
      <c r="O173">
        <f t="shared" si="8"/>
        <v>0.00104592285514787</v>
      </c>
    </row>
    <row r="174" spans="1:15">
      <c r="A174">
        <v>2014</v>
      </c>
      <c r="B174" t="s">
        <v>32</v>
      </c>
      <c r="C174">
        <v>0.565897835573555</v>
      </c>
      <c r="D174">
        <v>0.143886387253969</v>
      </c>
      <c r="E174" s="9">
        <v>15.1756297923917</v>
      </c>
      <c r="F174" s="10">
        <v>0.00157016412252</v>
      </c>
      <c r="G174" s="9">
        <v>54</v>
      </c>
      <c r="H174" s="9">
        <v>218719</v>
      </c>
      <c r="I174" s="9">
        <v>2.8153737</v>
      </c>
      <c r="J174" s="9">
        <v>382.56583</v>
      </c>
      <c r="K174" s="9">
        <v>1919.57070707071</v>
      </c>
      <c r="L174" s="9">
        <f t="shared" si="6"/>
        <v>1.57016412252</v>
      </c>
      <c r="M174">
        <v>43757</v>
      </c>
      <c r="N174">
        <f t="shared" si="7"/>
        <v>810.314814814815</v>
      </c>
      <c r="O174">
        <f t="shared" si="8"/>
        <v>0.00874296295449871</v>
      </c>
    </row>
    <row r="175" spans="1:15">
      <c r="A175">
        <v>2015</v>
      </c>
      <c r="B175" t="s">
        <v>32</v>
      </c>
      <c r="C175">
        <v>0.700643223578046</v>
      </c>
      <c r="D175">
        <v>0.147693196676662</v>
      </c>
      <c r="E175" s="9">
        <v>15.194957874445</v>
      </c>
      <c r="F175" s="10">
        <v>0.00135636098114</v>
      </c>
      <c r="G175" s="9">
        <v>54</v>
      </c>
      <c r="H175" s="9">
        <v>219136</v>
      </c>
      <c r="I175" s="9">
        <v>2.9672222</v>
      </c>
      <c r="J175" s="9">
        <v>3794.864</v>
      </c>
      <c r="K175" s="9">
        <v>2023.10606060606</v>
      </c>
      <c r="L175" s="9">
        <f t="shared" si="6"/>
        <v>1.35636098114</v>
      </c>
      <c r="M175">
        <v>43100</v>
      </c>
      <c r="N175">
        <f t="shared" si="7"/>
        <v>798.148148148148</v>
      </c>
      <c r="O175">
        <f t="shared" si="8"/>
        <v>0.0880478886310905</v>
      </c>
    </row>
    <row r="176" spans="1:15">
      <c r="A176">
        <v>2016</v>
      </c>
      <c r="B176" t="s">
        <v>32</v>
      </c>
      <c r="C176">
        <v>0.630291587793743</v>
      </c>
      <c r="D176">
        <v>0.142853226435661</v>
      </c>
      <c r="E176" s="9">
        <v>15.8157410798192</v>
      </c>
      <c r="F176" s="10">
        <v>0.00120943266019</v>
      </c>
      <c r="G176" s="9">
        <v>54.209999</v>
      </c>
      <c r="H176" s="9">
        <v>247594</v>
      </c>
      <c r="I176" s="9">
        <v>3.3271167</v>
      </c>
      <c r="J176" s="9">
        <v>3583.9336</v>
      </c>
      <c r="K176" s="9">
        <v>2260.60606060606</v>
      </c>
      <c r="L176" s="9">
        <f t="shared" si="6"/>
        <v>1.20943266019</v>
      </c>
      <c r="M176">
        <v>42459</v>
      </c>
      <c r="N176">
        <f t="shared" si="7"/>
        <v>783.231890485739</v>
      </c>
      <c r="O176">
        <f t="shared" si="8"/>
        <v>0.0844092795402624</v>
      </c>
    </row>
    <row r="177" spans="1:15">
      <c r="A177">
        <v>2017</v>
      </c>
      <c r="B177" t="s">
        <v>32</v>
      </c>
      <c r="C177">
        <v>0.316820141462605</v>
      </c>
      <c r="D177">
        <v>0.0641655207002247</v>
      </c>
      <c r="E177" s="9">
        <v>15.2602527759733</v>
      </c>
      <c r="F177" s="10">
        <v>0.00180916552846</v>
      </c>
      <c r="G177" s="9">
        <v>31.66</v>
      </c>
      <c r="H177" s="9">
        <v>220301</v>
      </c>
      <c r="I177" s="9">
        <v>2.3992419</v>
      </c>
      <c r="J177" s="9">
        <v>2538.8886</v>
      </c>
      <c r="K177" s="9">
        <v>1332.63157894737</v>
      </c>
      <c r="L177" s="9">
        <f t="shared" si="6"/>
        <v>1.80916552846</v>
      </c>
      <c r="M177">
        <v>41995</v>
      </c>
      <c r="N177">
        <f t="shared" si="7"/>
        <v>1326.43714466203</v>
      </c>
      <c r="O177">
        <f t="shared" si="8"/>
        <v>0.0604569258245029</v>
      </c>
    </row>
    <row r="178" spans="1:15">
      <c r="A178">
        <v>2018</v>
      </c>
      <c r="B178" t="s">
        <v>32</v>
      </c>
      <c r="C178">
        <v>0.304226758076485</v>
      </c>
      <c r="D178">
        <v>0.0520899882800107</v>
      </c>
      <c r="E178" s="9">
        <v>15.2002964726142</v>
      </c>
      <c r="F178" s="10">
        <v>0.00136222742084</v>
      </c>
      <c r="G178" s="9">
        <v>31.48</v>
      </c>
      <c r="H178" s="9">
        <v>220964</v>
      </c>
      <c r="I178" s="9">
        <v>2.3961563</v>
      </c>
      <c r="J178" s="9">
        <v>1493.8436</v>
      </c>
      <c r="K178" s="9">
        <v>1323.35087719298</v>
      </c>
      <c r="L178" s="9">
        <f t="shared" si="6"/>
        <v>1.36222742084</v>
      </c>
      <c r="M178">
        <v>30607</v>
      </c>
      <c r="N178">
        <f t="shared" si="7"/>
        <v>972.268106734435</v>
      </c>
      <c r="O178">
        <f t="shared" si="8"/>
        <v>0.0488072532427223</v>
      </c>
    </row>
    <row r="179" spans="1:15">
      <c r="A179">
        <v>2019</v>
      </c>
      <c r="B179" t="s">
        <v>32</v>
      </c>
      <c r="C179">
        <v>0.321321014577804</v>
      </c>
      <c r="D179">
        <v>0.0615746850210172</v>
      </c>
      <c r="E179" s="9">
        <v>15.0682898627353</v>
      </c>
      <c r="F179" s="10">
        <v>0.00170691172955</v>
      </c>
      <c r="G179" s="9">
        <v>31.58</v>
      </c>
      <c r="H179" s="9">
        <v>230159</v>
      </c>
      <c r="I179" s="9">
        <v>2.3983674</v>
      </c>
      <c r="J179" s="9">
        <v>448.79858</v>
      </c>
      <c r="K179" s="9">
        <v>1328.59649122807</v>
      </c>
      <c r="L179" s="9">
        <f t="shared" si="6"/>
        <v>1.70691172955</v>
      </c>
      <c r="M179">
        <v>30807</v>
      </c>
      <c r="N179">
        <f t="shared" si="7"/>
        <v>975.522482583914</v>
      </c>
      <c r="O179">
        <f t="shared" si="8"/>
        <v>0.014568071542182</v>
      </c>
    </row>
    <row r="180" spans="1:15">
      <c r="A180">
        <v>2020</v>
      </c>
      <c r="B180" t="s">
        <v>32</v>
      </c>
      <c r="C180">
        <v>0.348604006715771</v>
      </c>
      <c r="D180">
        <v>0.0761537514583096</v>
      </c>
      <c r="E180" s="9">
        <v>14.7595757378406</v>
      </c>
      <c r="F180" s="10">
        <v>0.00168149140922</v>
      </c>
      <c r="G180" s="9">
        <v>24.17</v>
      </c>
      <c r="H180" s="9">
        <v>254466</v>
      </c>
      <c r="I180" s="9">
        <v>3.3474138</v>
      </c>
      <c r="J180" s="9">
        <v>466.74713</v>
      </c>
      <c r="K180" s="9">
        <v>1419.24561403509</v>
      </c>
      <c r="L180" s="9">
        <f t="shared" si="6"/>
        <v>1.68149140922</v>
      </c>
      <c r="M180">
        <v>30807</v>
      </c>
      <c r="N180">
        <f t="shared" si="7"/>
        <v>1274.5966073645</v>
      </c>
      <c r="O180">
        <f t="shared" si="8"/>
        <v>0.0151506842600708</v>
      </c>
    </row>
    <row r="181" spans="1:15">
      <c r="A181">
        <v>2021</v>
      </c>
      <c r="B181" t="s">
        <v>32</v>
      </c>
      <c r="C181">
        <v>0.415568796799273</v>
      </c>
      <c r="D181">
        <v>0.0988310830682266</v>
      </c>
      <c r="E181" s="9">
        <v>14.9815899884283</v>
      </c>
      <c r="F181" s="10">
        <v>0.00230420686098</v>
      </c>
      <c r="G181" s="9">
        <v>16.76</v>
      </c>
      <c r="H181" s="9">
        <v>278773</v>
      </c>
      <c r="I181" s="9">
        <v>4.2964602</v>
      </c>
      <c r="J181" s="9">
        <v>3889.9893</v>
      </c>
      <c r="K181" s="9">
        <v>2048.73684210526</v>
      </c>
      <c r="L181" s="9">
        <f t="shared" si="6"/>
        <v>2.30420686098</v>
      </c>
      <c r="M181">
        <v>30807</v>
      </c>
      <c r="N181">
        <f t="shared" si="7"/>
        <v>1838.12649164678</v>
      </c>
      <c r="O181">
        <f t="shared" si="8"/>
        <v>0.126269656246957</v>
      </c>
    </row>
    <row r="182" spans="1:15">
      <c r="A182">
        <v>2012</v>
      </c>
      <c r="B182" t="s">
        <v>33</v>
      </c>
      <c r="C182">
        <v>0.179667549785062</v>
      </c>
      <c r="D182">
        <v>0.00613900426042185</v>
      </c>
      <c r="E182" s="9">
        <v>14.0559408063402</v>
      </c>
      <c r="F182" s="10">
        <v>0.00137412243445</v>
      </c>
      <c r="G182" s="9">
        <v>42</v>
      </c>
      <c r="H182" s="9">
        <v>158501</v>
      </c>
      <c r="I182" s="9">
        <v>2.8685715</v>
      </c>
      <c r="J182" s="9">
        <v>6719.6255</v>
      </c>
      <c r="K182" s="9">
        <v>2088.04159445407</v>
      </c>
      <c r="L182" s="9">
        <f t="shared" si="6"/>
        <v>1.37412243445</v>
      </c>
      <c r="M182">
        <v>30807</v>
      </c>
      <c r="N182">
        <f t="shared" si="7"/>
        <v>733.5</v>
      </c>
      <c r="O182">
        <f t="shared" si="8"/>
        <v>0.218120086344013</v>
      </c>
    </row>
    <row r="183" spans="1:15">
      <c r="A183">
        <v>2013</v>
      </c>
      <c r="B183" t="s">
        <v>33</v>
      </c>
      <c r="C183">
        <v>0.221202171804013</v>
      </c>
      <c r="D183">
        <v>0.0476569178435058</v>
      </c>
      <c r="E183" s="9">
        <v>16.0210054185608</v>
      </c>
      <c r="F183" s="10">
        <v>0.00114553703073</v>
      </c>
      <c r="G183" s="9">
        <v>43</v>
      </c>
      <c r="H183" s="9">
        <v>184626</v>
      </c>
      <c r="I183" s="9">
        <v>3.2746511</v>
      </c>
      <c r="J183" s="9">
        <v>6655.2368</v>
      </c>
      <c r="K183" s="9">
        <v>2440.38128249567</v>
      </c>
      <c r="L183" s="9">
        <f t="shared" si="6"/>
        <v>1.14553703073</v>
      </c>
      <c r="M183">
        <v>33208</v>
      </c>
      <c r="N183">
        <f t="shared" si="7"/>
        <v>772.279069767442</v>
      </c>
      <c r="O183">
        <f t="shared" si="8"/>
        <v>0.200410648036618</v>
      </c>
    </row>
    <row r="184" spans="1:15">
      <c r="A184">
        <v>2014</v>
      </c>
      <c r="B184" t="s">
        <v>33</v>
      </c>
      <c r="C184">
        <v>0.380535025345788</v>
      </c>
      <c r="D184">
        <v>0.10267704285109</v>
      </c>
      <c r="E184" s="9">
        <v>15.1047155592157</v>
      </c>
      <c r="F184" s="10">
        <v>0.00151536109236</v>
      </c>
      <c r="G184" s="9">
        <v>42</v>
      </c>
      <c r="H184" s="9">
        <v>188235</v>
      </c>
      <c r="I184" s="9">
        <v>3.8126194</v>
      </c>
      <c r="J184" s="9">
        <v>6482.6455</v>
      </c>
      <c r="K184" s="9">
        <v>2775.21663778163</v>
      </c>
      <c r="L184" s="9">
        <f t="shared" si="6"/>
        <v>1.51536109236</v>
      </c>
      <c r="M184">
        <v>33129</v>
      </c>
      <c r="N184">
        <f t="shared" si="7"/>
        <v>788.785714285714</v>
      </c>
      <c r="O184">
        <f t="shared" si="8"/>
        <v>0.195678876513025</v>
      </c>
    </row>
    <row r="185" spans="1:15">
      <c r="A185">
        <v>2015</v>
      </c>
      <c r="B185" t="s">
        <v>33</v>
      </c>
      <c r="C185">
        <v>0.461285032711775</v>
      </c>
      <c r="D185">
        <v>0.126640520390217</v>
      </c>
      <c r="E185" s="9">
        <v>15.14854176838</v>
      </c>
      <c r="F185" s="10">
        <v>0.0012242612817</v>
      </c>
      <c r="G185" s="9">
        <v>42</v>
      </c>
      <c r="H185" s="9">
        <v>222117</v>
      </c>
      <c r="I185" s="9">
        <v>4.2292857</v>
      </c>
      <c r="J185" s="9">
        <v>6473.1484</v>
      </c>
      <c r="K185" s="9">
        <v>3078.50953206239</v>
      </c>
      <c r="L185" s="9">
        <f t="shared" si="6"/>
        <v>1.2242612817</v>
      </c>
      <c r="M185">
        <v>33055</v>
      </c>
      <c r="N185">
        <f t="shared" si="7"/>
        <v>787.02380952381</v>
      </c>
      <c r="O185">
        <f t="shared" si="8"/>
        <v>0.195829629405536</v>
      </c>
    </row>
    <row r="186" spans="1:15">
      <c r="A186">
        <v>2016</v>
      </c>
      <c r="B186" t="s">
        <v>33</v>
      </c>
      <c r="C186">
        <v>0.408076526527263</v>
      </c>
      <c r="D186">
        <v>0.112943361479292</v>
      </c>
      <c r="E186" s="9">
        <v>15.7627165052623</v>
      </c>
      <c r="F186" s="10">
        <v>0.00107097740207</v>
      </c>
      <c r="G186" s="9">
        <v>41.759998</v>
      </c>
      <c r="H186" s="9">
        <v>219181</v>
      </c>
      <c r="I186" s="9">
        <v>4.6338615</v>
      </c>
      <c r="J186" s="9">
        <v>6568.2964</v>
      </c>
      <c r="K186" s="9">
        <v>3353.72616984402</v>
      </c>
      <c r="L186" s="9">
        <f t="shared" si="6"/>
        <v>1.07097740207</v>
      </c>
      <c r="M186">
        <v>32980</v>
      </c>
      <c r="N186">
        <f t="shared" si="7"/>
        <v>789.75099567773</v>
      </c>
      <c r="O186">
        <f t="shared" si="8"/>
        <v>0.199159987871437</v>
      </c>
    </row>
    <row r="187" spans="1:15">
      <c r="A187">
        <v>2017</v>
      </c>
      <c r="B187" t="s">
        <v>33</v>
      </c>
      <c r="C187">
        <v>0.459745348584161</v>
      </c>
      <c r="D187">
        <v>0.101876494445408</v>
      </c>
      <c r="E187" s="9">
        <v>15.2392077975792</v>
      </c>
      <c r="F187" s="10">
        <v>0.00167363080739</v>
      </c>
      <c r="G187" s="9">
        <v>41.23</v>
      </c>
      <c r="H187" s="9">
        <v>238264</v>
      </c>
      <c r="I187" s="9">
        <v>5.7261724</v>
      </c>
      <c r="J187" s="9">
        <v>7009.786</v>
      </c>
      <c r="K187" s="9">
        <v>4091.68110918544</v>
      </c>
      <c r="L187" s="9">
        <f t="shared" si="6"/>
        <v>1.67363080739</v>
      </c>
      <c r="M187">
        <v>32902</v>
      </c>
      <c r="N187">
        <f t="shared" si="7"/>
        <v>798.01115692457</v>
      </c>
      <c r="O187">
        <f t="shared" si="8"/>
        <v>0.213050452860009</v>
      </c>
    </row>
    <row r="188" spans="1:15">
      <c r="A188">
        <v>2018</v>
      </c>
      <c r="B188" t="s">
        <v>33</v>
      </c>
      <c r="C188">
        <v>0.461061441917303</v>
      </c>
      <c r="D188">
        <v>0.13487708509207</v>
      </c>
      <c r="E188" s="9">
        <v>15.2608824835844</v>
      </c>
      <c r="F188" s="10">
        <v>0.00119467580225</v>
      </c>
      <c r="G188" s="9">
        <v>41.169998</v>
      </c>
      <c r="H188" s="9">
        <v>256131</v>
      </c>
      <c r="I188" s="9">
        <v>5.8235512</v>
      </c>
      <c r="J188" s="9">
        <v>7451.2756</v>
      </c>
      <c r="K188" s="9">
        <v>4155.20970537262</v>
      </c>
      <c r="L188" s="9">
        <f t="shared" si="6"/>
        <v>1.19467580225</v>
      </c>
      <c r="M188">
        <v>32836</v>
      </c>
      <c r="N188">
        <f t="shared" si="7"/>
        <v>797.571085624051</v>
      </c>
      <c r="O188">
        <f t="shared" si="8"/>
        <v>0.226923973687416</v>
      </c>
    </row>
    <row r="189" spans="1:15">
      <c r="A189">
        <v>2019</v>
      </c>
      <c r="B189" t="s">
        <v>33</v>
      </c>
      <c r="C189">
        <v>0.503537992648033</v>
      </c>
      <c r="D189">
        <v>0.14038076091642</v>
      </c>
      <c r="E189" s="9">
        <v>15.0808088514644</v>
      </c>
      <c r="F189" s="10">
        <v>0.00154539585734</v>
      </c>
      <c r="G189" s="9">
        <v>41.189999</v>
      </c>
      <c r="H189" s="9">
        <v>279605</v>
      </c>
      <c r="I189" s="9">
        <v>5.2281623</v>
      </c>
      <c r="J189" s="9">
        <v>7892.7651</v>
      </c>
      <c r="K189" s="9">
        <v>3732.20103986135</v>
      </c>
      <c r="L189" s="9">
        <f t="shared" si="6"/>
        <v>1.54539585734</v>
      </c>
      <c r="M189">
        <v>32751</v>
      </c>
      <c r="N189">
        <f t="shared" si="7"/>
        <v>795.120194103428</v>
      </c>
      <c r="O189">
        <f t="shared" si="8"/>
        <v>0.240993102500687</v>
      </c>
    </row>
    <row r="190" spans="1:15">
      <c r="A190">
        <v>2020</v>
      </c>
      <c r="B190" t="s">
        <v>33</v>
      </c>
      <c r="C190">
        <v>0.623377841385583</v>
      </c>
      <c r="D190">
        <v>0.155988265332826</v>
      </c>
      <c r="E190" s="9">
        <v>14.6603105333115</v>
      </c>
      <c r="F190" s="10">
        <v>0.001647721685</v>
      </c>
      <c r="G190" s="9">
        <v>35.73</v>
      </c>
      <c r="H190" s="9">
        <v>282681</v>
      </c>
      <c r="I190" s="9">
        <v>5.8146973</v>
      </c>
      <c r="J190" s="9">
        <v>7835.8384</v>
      </c>
      <c r="K190" s="9">
        <v>3600.67417677643</v>
      </c>
      <c r="L190" s="9">
        <f t="shared" si="6"/>
        <v>1.647721685</v>
      </c>
      <c r="M190">
        <v>32730</v>
      </c>
      <c r="N190">
        <f t="shared" si="7"/>
        <v>916.036943744752</v>
      </c>
      <c r="O190">
        <f t="shared" si="8"/>
        <v>0.239408444851818</v>
      </c>
    </row>
    <row r="191" spans="1:15">
      <c r="A191">
        <v>2021</v>
      </c>
      <c r="B191" t="s">
        <v>33</v>
      </c>
      <c r="C191">
        <v>0.731463176082481</v>
      </c>
      <c r="D191">
        <v>0.17183419798892</v>
      </c>
      <c r="E191" s="9">
        <v>14.9058536953392</v>
      </c>
      <c r="F191" s="10">
        <v>0.00218422392694</v>
      </c>
      <c r="G191" s="9">
        <v>30.27</v>
      </c>
      <c r="H191" s="9">
        <v>285757</v>
      </c>
      <c r="I191" s="9">
        <v>6.4012322</v>
      </c>
      <c r="J191" s="9">
        <v>745.49261</v>
      </c>
      <c r="K191" s="9">
        <v>4091.59445407279</v>
      </c>
      <c r="L191" s="9">
        <f t="shared" si="6"/>
        <v>2.18422392694</v>
      </c>
      <c r="M191">
        <v>32709</v>
      </c>
      <c r="N191">
        <f t="shared" si="7"/>
        <v>1080.57482656095</v>
      </c>
      <c r="O191">
        <f t="shared" si="8"/>
        <v>0.0227916662080773</v>
      </c>
    </row>
    <row r="192" spans="1:15">
      <c r="A192">
        <v>2012</v>
      </c>
      <c r="B192" t="s">
        <v>34</v>
      </c>
      <c r="C192">
        <v>0.282589572865322</v>
      </c>
      <c r="D192">
        <v>0.0750614973709044</v>
      </c>
      <c r="E192" s="9">
        <v>12.8972760693334</v>
      </c>
      <c r="F192" s="10">
        <v>0.00152011268074</v>
      </c>
      <c r="G192" s="9">
        <v>50</v>
      </c>
      <c r="H192" s="9">
        <v>168364</v>
      </c>
      <c r="I192" s="9">
        <v>2.1724</v>
      </c>
      <c r="J192" s="9">
        <v>2824.1829</v>
      </c>
      <c r="K192" s="9">
        <v>1074.38180019782</v>
      </c>
      <c r="L192" s="9">
        <f t="shared" si="6"/>
        <v>1.52011268074</v>
      </c>
      <c r="M192">
        <v>32688</v>
      </c>
      <c r="N192">
        <f t="shared" si="7"/>
        <v>653.76</v>
      </c>
      <c r="O192">
        <f t="shared" si="8"/>
        <v>0.0863981552863436</v>
      </c>
    </row>
    <row r="193" spans="1:15">
      <c r="A193">
        <v>2013</v>
      </c>
      <c r="B193" t="s">
        <v>34</v>
      </c>
      <c r="C193">
        <v>0.273019695742343</v>
      </c>
      <c r="D193">
        <v>0.0866774435010781</v>
      </c>
      <c r="E193" s="9">
        <v>14.7036482493031</v>
      </c>
      <c r="F193" s="10">
        <v>0.00149152481269</v>
      </c>
      <c r="G193" s="9">
        <v>50</v>
      </c>
      <c r="H193" s="9">
        <v>200351</v>
      </c>
      <c r="I193" s="9">
        <v>2.5572</v>
      </c>
      <c r="J193" s="9">
        <v>28271.428</v>
      </c>
      <c r="K193" s="9">
        <v>1263.43873517787</v>
      </c>
      <c r="L193" s="9">
        <f t="shared" si="6"/>
        <v>1.49152481269</v>
      </c>
      <c r="M193">
        <v>30850</v>
      </c>
      <c r="N193">
        <f t="shared" si="7"/>
        <v>617</v>
      </c>
      <c r="O193">
        <f t="shared" si="8"/>
        <v>0.916415818476499</v>
      </c>
    </row>
    <row r="194" spans="1:15">
      <c r="A194">
        <v>2014</v>
      </c>
      <c r="B194" t="s">
        <v>34</v>
      </c>
      <c r="C194">
        <v>0.352879175706176</v>
      </c>
      <c r="D194">
        <v>0.0772858696164869</v>
      </c>
      <c r="E194" s="9">
        <v>13.8436586591966</v>
      </c>
      <c r="F194" s="10">
        <v>0.00173398405119</v>
      </c>
      <c r="G194" s="9">
        <v>51</v>
      </c>
      <c r="H194" s="9">
        <v>195649</v>
      </c>
      <c r="I194" s="9">
        <v>2.8435295</v>
      </c>
      <c r="J194" s="9">
        <v>28646.973</v>
      </c>
      <c r="K194" s="9">
        <v>1433.00395256917</v>
      </c>
      <c r="L194" s="9">
        <f t="shared" ref="L194:L257" si="9">F194*1000</f>
        <v>1.73398405119</v>
      </c>
      <c r="M194">
        <v>30033</v>
      </c>
      <c r="N194">
        <f t="shared" ref="N194:N257" si="10">M194/G194</f>
        <v>588.882352941176</v>
      </c>
      <c r="O194">
        <f t="shared" ref="O194:O257" si="11">J194/M194</f>
        <v>0.953849865148337</v>
      </c>
    </row>
    <row r="195" spans="1:15">
      <c r="A195">
        <v>2015</v>
      </c>
      <c r="B195" t="s">
        <v>34</v>
      </c>
      <c r="C195">
        <v>0.422186759311743</v>
      </c>
      <c r="D195">
        <v>0.0930310070693612</v>
      </c>
      <c r="E195" s="9">
        <v>13.8721976810042</v>
      </c>
      <c r="F195" s="10">
        <v>0.00154684285129</v>
      </c>
      <c r="G195" s="9">
        <v>51</v>
      </c>
      <c r="H195" s="9">
        <v>186524</v>
      </c>
      <c r="I195" s="9">
        <v>2.9775882</v>
      </c>
      <c r="J195" s="9">
        <v>28767.166</v>
      </c>
      <c r="K195" s="9">
        <v>1500.29644268775</v>
      </c>
      <c r="L195" s="9">
        <f t="shared" si="9"/>
        <v>1.54684285129</v>
      </c>
      <c r="M195">
        <v>28865</v>
      </c>
      <c r="N195">
        <f t="shared" si="10"/>
        <v>565.980392156863</v>
      </c>
      <c r="O195">
        <f t="shared" si="11"/>
        <v>0.996610635717998</v>
      </c>
    </row>
    <row r="196" spans="1:15">
      <c r="A196">
        <v>2016</v>
      </c>
      <c r="B196" t="s">
        <v>34</v>
      </c>
      <c r="C196">
        <v>0.455709837344148</v>
      </c>
      <c r="D196">
        <v>0.0906656403736704</v>
      </c>
      <c r="E196" s="9">
        <v>14.5131615532716</v>
      </c>
      <c r="F196" s="10">
        <v>0.00133610976627</v>
      </c>
      <c r="G196" s="9">
        <v>48.419998</v>
      </c>
      <c r="H196" s="9">
        <v>227528</v>
      </c>
      <c r="I196" s="9">
        <v>3.3912847</v>
      </c>
      <c r="J196" s="9">
        <v>28722.988</v>
      </c>
      <c r="K196" s="9">
        <v>1622.03557312253</v>
      </c>
      <c r="L196" s="9">
        <f t="shared" si="9"/>
        <v>1.33610976627</v>
      </c>
      <c r="M196">
        <v>28876</v>
      </c>
      <c r="N196">
        <f t="shared" si="10"/>
        <v>596.365163005583</v>
      </c>
      <c r="O196">
        <f t="shared" si="11"/>
        <v>0.994701066629727</v>
      </c>
    </row>
    <row r="197" spans="1:15">
      <c r="A197">
        <v>2017</v>
      </c>
      <c r="B197" t="s">
        <v>34</v>
      </c>
      <c r="C197">
        <v>0.539240608389516</v>
      </c>
      <c r="D197">
        <v>0.116391375919423</v>
      </c>
      <c r="E197" s="9">
        <v>14.0292811923525</v>
      </c>
      <c r="F197" s="10">
        <v>0.00191454540861</v>
      </c>
      <c r="G197" s="9">
        <v>45.68</v>
      </c>
      <c r="H197" s="9">
        <v>257975</v>
      </c>
      <c r="I197" s="9">
        <v>3.8128283</v>
      </c>
      <c r="J197" s="9">
        <v>20306.458</v>
      </c>
      <c r="K197" s="9">
        <v>1721.04743083004</v>
      </c>
      <c r="L197" s="9">
        <f t="shared" si="9"/>
        <v>1.91454540861</v>
      </c>
      <c r="M197">
        <v>28874</v>
      </c>
      <c r="N197">
        <f t="shared" si="10"/>
        <v>632.092819614711</v>
      </c>
      <c r="O197">
        <f t="shared" si="11"/>
        <v>0.703278312668837</v>
      </c>
    </row>
    <row r="198" spans="1:15">
      <c r="A198">
        <v>2018</v>
      </c>
      <c r="B198" t="s">
        <v>34</v>
      </c>
      <c r="C198">
        <v>0.527533429524319</v>
      </c>
      <c r="D198">
        <v>0.125476317390418</v>
      </c>
      <c r="E198" s="9">
        <v>13.7464923858596</v>
      </c>
      <c r="F198" s="10">
        <v>0.00165322620887</v>
      </c>
      <c r="G198" s="9">
        <v>45.580002</v>
      </c>
      <c r="H198" s="9">
        <v>283000</v>
      </c>
      <c r="I198" s="9">
        <v>3.5216191</v>
      </c>
      <c r="J198" s="9">
        <v>11889.928</v>
      </c>
      <c r="K198" s="9">
        <v>1586.12055335968</v>
      </c>
      <c r="L198" s="9">
        <f t="shared" si="9"/>
        <v>1.65322620887</v>
      </c>
      <c r="M198">
        <v>28866</v>
      </c>
      <c r="N198">
        <f t="shared" si="10"/>
        <v>633.304052948484</v>
      </c>
      <c r="O198">
        <f t="shared" si="11"/>
        <v>0.411900782928012</v>
      </c>
    </row>
    <row r="199" spans="1:15">
      <c r="A199">
        <v>2019</v>
      </c>
      <c r="B199" t="s">
        <v>34</v>
      </c>
      <c r="C199">
        <v>0.589749054788358</v>
      </c>
      <c r="D199">
        <v>0.141346723903404</v>
      </c>
      <c r="E199" s="9">
        <v>13.7359150780656</v>
      </c>
      <c r="F199" s="10">
        <v>0.00182247568349</v>
      </c>
      <c r="G199" s="9">
        <v>45.380001</v>
      </c>
      <c r="H199" s="9">
        <v>286032</v>
      </c>
      <c r="I199" s="9">
        <v>3.3825474</v>
      </c>
      <c r="J199" s="9">
        <v>3473.3984</v>
      </c>
      <c r="K199" s="9">
        <v>1516.79841897233</v>
      </c>
      <c r="L199" s="9">
        <f t="shared" si="9"/>
        <v>1.82247568349</v>
      </c>
      <c r="M199">
        <v>28841</v>
      </c>
      <c r="N199">
        <f t="shared" si="10"/>
        <v>635.544278634987</v>
      </c>
      <c r="O199">
        <f t="shared" si="11"/>
        <v>0.120432661835581</v>
      </c>
    </row>
    <row r="200" spans="1:15">
      <c r="A200">
        <v>2020</v>
      </c>
      <c r="B200" t="s">
        <v>34</v>
      </c>
      <c r="C200">
        <v>0.659156762475434</v>
      </c>
      <c r="D200">
        <v>0.1618106685431</v>
      </c>
      <c r="E200" s="9">
        <v>13.5256290435787</v>
      </c>
      <c r="F200" s="10">
        <v>0.00184008380165</v>
      </c>
      <c r="G200" s="9">
        <v>36.560001</v>
      </c>
      <c r="H200" s="9">
        <v>320209</v>
      </c>
      <c r="I200" s="9">
        <v>4.2718821</v>
      </c>
      <c r="J200" s="9">
        <v>3445.7212</v>
      </c>
      <c r="K200" s="9">
        <v>1543.28063241107</v>
      </c>
      <c r="L200" s="9">
        <f t="shared" si="9"/>
        <v>1.84008380165</v>
      </c>
      <c r="M200">
        <v>28823</v>
      </c>
      <c r="N200">
        <f t="shared" si="10"/>
        <v>788.375251959101</v>
      </c>
      <c r="O200">
        <f t="shared" si="11"/>
        <v>0.119547625160462</v>
      </c>
    </row>
    <row r="201" spans="1:15">
      <c r="A201">
        <v>2021</v>
      </c>
      <c r="B201" t="s">
        <v>34</v>
      </c>
      <c r="C201">
        <v>0.752661946562348</v>
      </c>
      <c r="D201">
        <v>0.186735139890542</v>
      </c>
      <c r="E201" s="9">
        <v>13.7575923071935</v>
      </c>
      <c r="F201" s="10">
        <v>0.00253423010387</v>
      </c>
      <c r="G201" s="9">
        <v>27.740002</v>
      </c>
      <c r="H201" s="9">
        <v>343536</v>
      </c>
      <c r="I201" s="9">
        <v>5.1612167</v>
      </c>
      <c r="J201" s="9">
        <v>32534.598</v>
      </c>
      <c r="K201" s="9">
        <v>1700.89031620553</v>
      </c>
      <c r="L201" s="9">
        <f t="shared" si="9"/>
        <v>2.53423010387</v>
      </c>
      <c r="M201">
        <v>28805</v>
      </c>
      <c r="N201">
        <f t="shared" si="10"/>
        <v>1038.39213854419</v>
      </c>
      <c r="O201">
        <f t="shared" si="11"/>
        <v>1.12947745183128</v>
      </c>
    </row>
    <row r="202" spans="1:15">
      <c r="A202">
        <v>2012</v>
      </c>
      <c r="B202" t="s">
        <v>35</v>
      </c>
      <c r="C202">
        <v>0.195534178924877</v>
      </c>
      <c r="D202">
        <v>0.0391609670234012</v>
      </c>
      <c r="E202" s="9">
        <v>13.5037360418411</v>
      </c>
      <c r="F202" s="10">
        <v>0.0016325864126</v>
      </c>
      <c r="G202" s="9">
        <v>49.779999</v>
      </c>
      <c r="H202" s="9">
        <v>148444</v>
      </c>
      <c r="I202" s="9">
        <v>6.629972</v>
      </c>
      <c r="J202" s="9">
        <v>28872.258</v>
      </c>
      <c r="K202" s="9">
        <v>25644.1336441336</v>
      </c>
      <c r="L202" s="9">
        <f t="shared" si="9"/>
        <v>1.6325864126</v>
      </c>
      <c r="M202">
        <v>28787</v>
      </c>
      <c r="N202">
        <f t="shared" si="10"/>
        <v>578.284463203786</v>
      </c>
      <c r="O202">
        <f t="shared" si="11"/>
        <v>1.00296168409351</v>
      </c>
    </row>
    <row r="203" spans="1:15">
      <c r="A203">
        <v>2013</v>
      </c>
      <c r="B203" t="s">
        <v>35</v>
      </c>
      <c r="C203">
        <v>0.262287187880603</v>
      </c>
      <c r="D203">
        <v>0.0512668410358364</v>
      </c>
      <c r="E203" s="9">
        <v>15.32863489786</v>
      </c>
      <c r="F203" s="10">
        <v>0.00138168985723</v>
      </c>
      <c r="G203" s="9">
        <v>50.630001</v>
      </c>
      <c r="H203" s="9">
        <v>176133</v>
      </c>
      <c r="I203" s="9">
        <v>7.412437</v>
      </c>
      <c r="J203" s="9">
        <v>2955.9956</v>
      </c>
      <c r="K203" s="9">
        <v>29160.0621600622</v>
      </c>
      <c r="L203" s="9">
        <f t="shared" si="9"/>
        <v>1.38168985723</v>
      </c>
      <c r="M203">
        <v>10335</v>
      </c>
      <c r="N203">
        <f t="shared" si="10"/>
        <v>204.127983327514</v>
      </c>
      <c r="O203">
        <f t="shared" si="11"/>
        <v>0.286017958393807</v>
      </c>
    </row>
    <row r="204" spans="1:15">
      <c r="A204">
        <v>2014</v>
      </c>
      <c r="B204" t="s">
        <v>35</v>
      </c>
      <c r="C204">
        <v>0.507625139882686</v>
      </c>
      <c r="D204">
        <v>0.112071362014759</v>
      </c>
      <c r="E204" s="9">
        <v>14.36566416424</v>
      </c>
      <c r="F204" s="10">
        <v>0.00192601355957</v>
      </c>
      <c r="G204" s="9">
        <v>50.450001</v>
      </c>
      <c r="H204" s="9">
        <v>178070</v>
      </c>
      <c r="I204" s="9">
        <v>8.424386</v>
      </c>
      <c r="J204" s="9">
        <v>29515.912</v>
      </c>
      <c r="K204" s="9">
        <v>33023.31002331</v>
      </c>
      <c r="L204" s="9">
        <f t="shared" si="9"/>
        <v>1.92601355957</v>
      </c>
      <c r="M204">
        <v>9962</v>
      </c>
      <c r="N204">
        <f t="shared" si="10"/>
        <v>197.462830575563</v>
      </c>
      <c r="O204">
        <f t="shared" si="11"/>
        <v>2.96285003011443</v>
      </c>
    </row>
    <row r="205" spans="1:15">
      <c r="A205">
        <v>2015</v>
      </c>
      <c r="B205" t="s">
        <v>35</v>
      </c>
      <c r="C205">
        <v>0.568289098198327</v>
      </c>
      <c r="D205">
        <v>0.128632576884108</v>
      </c>
      <c r="E205" s="9">
        <v>14.4848632812517</v>
      </c>
      <c r="F205" s="10">
        <v>0.00177085312316</v>
      </c>
      <c r="G205" s="9">
        <v>51.16</v>
      </c>
      <c r="H205" s="9">
        <v>179622</v>
      </c>
      <c r="I205" s="9">
        <v>9.1192341</v>
      </c>
      <c r="J205" s="9">
        <v>29297.961</v>
      </c>
      <c r="K205" s="9">
        <v>36250.1942501943</v>
      </c>
      <c r="L205" s="9">
        <f t="shared" si="9"/>
        <v>1.77085312316</v>
      </c>
      <c r="M205">
        <v>8891</v>
      </c>
      <c r="N205">
        <f t="shared" si="10"/>
        <v>173.788115715403</v>
      </c>
      <c r="O205">
        <f t="shared" si="11"/>
        <v>3.29523799347655</v>
      </c>
    </row>
    <row r="206" spans="1:15">
      <c r="A206">
        <v>2016</v>
      </c>
      <c r="B206" t="s">
        <v>35</v>
      </c>
      <c r="C206">
        <v>0.320809356785725</v>
      </c>
      <c r="D206">
        <v>0.0834609011756325</v>
      </c>
      <c r="E206" s="9">
        <v>15.082392374678</v>
      </c>
      <c r="F206" s="10">
        <v>0.00154946261318</v>
      </c>
      <c r="G206" s="9">
        <v>52.02</v>
      </c>
      <c r="H206" s="9">
        <v>226998</v>
      </c>
      <c r="I206" s="9">
        <v>9.9884663</v>
      </c>
      <c r="J206" s="9">
        <v>29446.859</v>
      </c>
      <c r="K206" s="9">
        <v>40372.9603729604</v>
      </c>
      <c r="L206" s="9">
        <f t="shared" si="9"/>
        <v>1.54946261318</v>
      </c>
      <c r="M206">
        <v>8524</v>
      </c>
      <c r="N206">
        <f t="shared" si="10"/>
        <v>163.860053825452</v>
      </c>
      <c r="O206">
        <f t="shared" si="11"/>
        <v>3.45458223838573</v>
      </c>
    </row>
    <row r="207" spans="1:15">
      <c r="A207">
        <v>2017</v>
      </c>
      <c r="B207" t="s">
        <v>35</v>
      </c>
      <c r="C207">
        <v>0.342216968180403</v>
      </c>
      <c r="D207">
        <v>0.0902795948494377</v>
      </c>
      <c r="E207" s="9">
        <v>14.560663859045</v>
      </c>
      <c r="F207" s="10">
        <v>0.00193035497796</v>
      </c>
      <c r="G207" s="9">
        <v>35.299999</v>
      </c>
      <c r="H207" s="9">
        <v>225770</v>
      </c>
      <c r="I207" s="9">
        <v>11.359774</v>
      </c>
      <c r="J207" s="9">
        <v>20844.428</v>
      </c>
      <c r="K207" s="9">
        <v>31157.7311577312</v>
      </c>
      <c r="L207" s="9">
        <f t="shared" si="9"/>
        <v>1.93035497796</v>
      </c>
      <c r="M207">
        <v>8524</v>
      </c>
      <c r="N207">
        <f t="shared" si="10"/>
        <v>241.473094659294</v>
      </c>
      <c r="O207">
        <f t="shared" si="11"/>
        <v>2.44538104176443</v>
      </c>
    </row>
    <row r="208" spans="1:15">
      <c r="A208">
        <v>2018</v>
      </c>
      <c r="B208" t="s">
        <v>35</v>
      </c>
      <c r="C208">
        <v>0.25236608132842</v>
      </c>
      <c r="D208">
        <v>0.050753456989716</v>
      </c>
      <c r="E208" s="9">
        <v>14.2171567281123</v>
      </c>
      <c r="F208" s="10">
        <v>0.00165323587134</v>
      </c>
      <c r="G208" s="9">
        <v>35.119999</v>
      </c>
      <c r="H208" s="9">
        <v>218498</v>
      </c>
      <c r="I208" s="9">
        <v>1.9341686</v>
      </c>
      <c r="J208" s="9">
        <v>12241.997</v>
      </c>
      <c r="K208" s="9">
        <v>29745.1437451437</v>
      </c>
      <c r="L208" s="9">
        <f t="shared" si="9"/>
        <v>1.65323587134</v>
      </c>
      <c r="M208">
        <v>3573</v>
      </c>
      <c r="N208">
        <f t="shared" si="10"/>
        <v>101.736904946951</v>
      </c>
      <c r="O208">
        <f t="shared" si="11"/>
        <v>3.42625160929191</v>
      </c>
    </row>
    <row r="209" spans="1:15">
      <c r="A209">
        <v>2019</v>
      </c>
      <c r="B209" t="s">
        <v>35</v>
      </c>
      <c r="C209">
        <v>0.303836450447521</v>
      </c>
      <c r="D209">
        <v>0.0542807859584482</v>
      </c>
      <c r="E209" s="9">
        <v>14.3048591613765</v>
      </c>
      <c r="F209" s="10">
        <v>0.00209801021265</v>
      </c>
      <c r="G209" s="9">
        <v>34.900002</v>
      </c>
      <c r="H209" s="9">
        <v>222983</v>
      </c>
      <c r="I209" s="9">
        <v>9.8524351</v>
      </c>
      <c r="J209" s="9">
        <v>3639.5657</v>
      </c>
      <c r="K209" s="9">
        <v>26717.1717171717</v>
      </c>
      <c r="L209" s="9">
        <f t="shared" si="9"/>
        <v>2.09801021265</v>
      </c>
      <c r="M209">
        <v>3611</v>
      </c>
      <c r="N209">
        <f t="shared" si="10"/>
        <v>103.467042781258</v>
      </c>
      <c r="O209">
        <f t="shared" si="11"/>
        <v>1.007910744946</v>
      </c>
    </row>
    <row r="210" spans="1:15">
      <c r="A210">
        <v>2020</v>
      </c>
      <c r="B210" t="s">
        <v>35</v>
      </c>
      <c r="C210">
        <v>0.369451457687774</v>
      </c>
      <c r="D210">
        <v>0.0648804322345209</v>
      </c>
      <c r="E210" s="9">
        <v>13.9726435343492</v>
      </c>
      <c r="F210" s="10">
        <v>0.00194859848125</v>
      </c>
      <c r="G210" s="9">
        <v>49.16</v>
      </c>
      <c r="H210" s="9">
        <v>236490</v>
      </c>
      <c r="I210" s="9">
        <v>7.3624897</v>
      </c>
      <c r="J210" s="9">
        <v>36529.137</v>
      </c>
      <c r="K210" s="9">
        <v>28122.7661227661</v>
      </c>
      <c r="L210" s="9">
        <f t="shared" si="9"/>
        <v>1.94859848125</v>
      </c>
      <c r="M210">
        <v>3555</v>
      </c>
      <c r="N210">
        <f t="shared" si="10"/>
        <v>72.3148901545972</v>
      </c>
      <c r="O210">
        <f t="shared" si="11"/>
        <v>10.2754253164557</v>
      </c>
    </row>
    <row r="211" spans="1:15">
      <c r="A211">
        <v>2021</v>
      </c>
      <c r="B211" t="s">
        <v>35</v>
      </c>
      <c r="C211">
        <v>0.437722076293096</v>
      </c>
      <c r="D211">
        <v>0.0768078859463634</v>
      </c>
      <c r="E211" s="9">
        <v>14.2267684936458</v>
      </c>
      <c r="F211" s="10">
        <v>0.00265389040578</v>
      </c>
      <c r="G211" s="9">
        <v>63.419998</v>
      </c>
      <c r="H211" s="9">
        <v>249997</v>
      </c>
      <c r="I211" s="9">
        <v>4.8725443</v>
      </c>
      <c r="J211" s="9">
        <v>34919.457</v>
      </c>
      <c r="K211" s="9">
        <v>29528.3605283605</v>
      </c>
      <c r="L211" s="9">
        <f t="shared" si="9"/>
        <v>2.65389040578</v>
      </c>
      <c r="M211">
        <v>3499</v>
      </c>
      <c r="N211">
        <f t="shared" si="10"/>
        <v>55.1718718124211</v>
      </c>
      <c r="O211">
        <f t="shared" si="11"/>
        <v>9.97983909688483</v>
      </c>
    </row>
    <row r="212" spans="1:15">
      <c r="A212">
        <v>2012</v>
      </c>
      <c r="B212" t="s">
        <v>36</v>
      </c>
      <c r="C212">
        <v>0.0912283600298239</v>
      </c>
      <c r="D212">
        <v>0.0185961414063842</v>
      </c>
      <c r="E212" s="9">
        <v>13.9430931535367</v>
      </c>
      <c r="F212" s="10">
        <v>0.00132384954486</v>
      </c>
      <c r="G212" s="9">
        <v>41.220001</v>
      </c>
      <c r="H212" s="9">
        <v>118807</v>
      </c>
      <c r="I212" s="9">
        <v>6.4638524</v>
      </c>
      <c r="J212" s="9">
        <v>223.93532</v>
      </c>
      <c r="K212" s="9">
        <v>9795.58823529412</v>
      </c>
      <c r="L212" s="9">
        <f t="shared" si="9"/>
        <v>1.32384954486</v>
      </c>
      <c r="M212">
        <v>3443</v>
      </c>
      <c r="N212">
        <f t="shared" si="10"/>
        <v>83.5274118503782</v>
      </c>
      <c r="O212">
        <f t="shared" si="11"/>
        <v>0.0650407551553877</v>
      </c>
    </row>
    <row r="213" spans="1:15">
      <c r="A213">
        <v>2013</v>
      </c>
      <c r="B213" t="s">
        <v>36</v>
      </c>
      <c r="C213">
        <v>0.169096991913372</v>
      </c>
      <c r="D213">
        <v>0.0473609831064929</v>
      </c>
      <c r="E213" s="9">
        <v>15.901140848795</v>
      </c>
      <c r="F213" s="10">
        <v>0.00108345283661</v>
      </c>
      <c r="G213" s="9">
        <v>41.540001</v>
      </c>
      <c r="H213" s="9">
        <v>134161</v>
      </c>
      <c r="I213" s="9">
        <v>7.3476167</v>
      </c>
      <c r="J213" s="9">
        <v>2296.5376</v>
      </c>
      <c r="K213" s="9">
        <v>11221.3235294118</v>
      </c>
      <c r="L213" s="9">
        <f t="shared" si="9"/>
        <v>1.08345283661</v>
      </c>
      <c r="M213">
        <v>13124</v>
      </c>
      <c r="N213">
        <f t="shared" si="10"/>
        <v>315.936439192671</v>
      </c>
      <c r="O213">
        <f t="shared" si="11"/>
        <v>0.174987625723865</v>
      </c>
    </row>
    <row r="214" spans="1:15">
      <c r="A214">
        <v>2014</v>
      </c>
      <c r="B214" t="s">
        <v>36</v>
      </c>
      <c r="C214">
        <v>0.265395140759751</v>
      </c>
      <c r="D214">
        <v>0.0594408042675349</v>
      </c>
      <c r="E214" s="9">
        <v>14.9033304850292</v>
      </c>
      <c r="F214" s="10">
        <v>0.00163757277187</v>
      </c>
      <c r="G214" s="9">
        <v>41.57</v>
      </c>
      <c r="H214" s="9">
        <v>149388</v>
      </c>
      <c r="I214" s="9">
        <v>7.61198</v>
      </c>
      <c r="J214" s="9">
        <v>22447.816</v>
      </c>
      <c r="K214" s="9">
        <v>11633.4558823529</v>
      </c>
      <c r="L214" s="9">
        <f t="shared" si="9"/>
        <v>1.63757277187</v>
      </c>
      <c r="M214">
        <v>12660</v>
      </c>
      <c r="N214">
        <f t="shared" si="10"/>
        <v>304.54654799134</v>
      </c>
      <c r="O214">
        <f t="shared" si="11"/>
        <v>1.77312922590837</v>
      </c>
    </row>
    <row r="215" spans="1:15">
      <c r="A215">
        <v>2015</v>
      </c>
      <c r="B215" t="s">
        <v>36</v>
      </c>
      <c r="C215">
        <v>0.300963678056738</v>
      </c>
      <c r="D215">
        <v>0.0766096108189318</v>
      </c>
      <c r="E215" s="9">
        <v>14.958485921225</v>
      </c>
      <c r="F215" s="10">
        <v>0.00147930346429</v>
      </c>
      <c r="G215" s="9">
        <v>41.209999</v>
      </c>
      <c r="H215" s="9">
        <v>158298</v>
      </c>
      <c r="I215" s="9">
        <v>7.5974278</v>
      </c>
      <c r="J215" s="9">
        <v>22541.518</v>
      </c>
      <c r="K215" s="9">
        <v>11510.6617647059</v>
      </c>
      <c r="L215" s="9">
        <f t="shared" si="9"/>
        <v>1.47930346429</v>
      </c>
      <c r="M215">
        <v>12421</v>
      </c>
      <c r="N215">
        <f t="shared" si="10"/>
        <v>301.407432696128</v>
      </c>
      <c r="O215">
        <f t="shared" si="11"/>
        <v>1.81479091860559</v>
      </c>
    </row>
    <row r="216" spans="1:15">
      <c r="A216">
        <v>2016</v>
      </c>
      <c r="B216" t="s">
        <v>36</v>
      </c>
      <c r="C216">
        <v>0.240854581781769</v>
      </c>
      <c r="D216">
        <v>0.048513710437438</v>
      </c>
      <c r="E216" s="9">
        <v>15.5930531819707</v>
      </c>
      <c r="F216" s="10">
        <v>0.00128337310161</v>
      </c>
      <c r="G216" s="9">
        <v>41.52</v>
      </c>
      <c r="H216" s="9">
        <v>192938</v>
      </c>
      <c r="I216" s="9">
        <v>8.3684778</v>
      </c>
      <c r="J216" s="9">
        <v>22726.582</v>
      </c>
      <c r="K216" s="9">
        <v>12680.1470588235</v>
      </c>
      <c r="L216" s="9">
        <f t="shared" si="9"/>
        <v>1.28337310161</v>
      </c>
      <c r="M216">
        <v>12100</v>
      </c>
      <c r="N216">
        <f t="shared" si="10"/>
        <v>291.425818882466</v>
      </c>
      <c r="O216">
        <f t="shared" si="11"/>
        <v>1.87822991735537</v>
      </c>
    </row>
    <row r="217" spans="1:15">
      <c r="A217">
        <v>2017</v>
      </c>
      <c r="B217" t="s">
        <v>36</v>
      </c>
      <c r="C217">
        <v>0.249824189637369</v>
      </c>
      <c r="D217">
        <v>0.0520750759987307</v>
      </c>
      <c r="E217" s="9">
        <v>15.0448913574317</v>
      </c>
      <c r="F217" s="10">
        <v>0.0017572423676</v>
      </c>
      <c r="G217" s="9">
        <v>21.6</v>
      </c>
      <c r="H217" s="9">
        <v>148474</v>
      </c>
      <c r="I217" s="9">
        <v>14.737373</v>
      </c>
      <c r="J217" s="9">
        <v>16088.66</v>
      </c>
      <c r="K217" s="9">
        <v>11173.5294117647</v>
      </c>
      <c r="L217" s="9">
        <f t="shared" si="9"/>
        <v>1.7572423676</v>
      </c>
      <c r="M217">
        <v>11964</v>
      </c>
      <c r="N217">
        <f t="shared" si="10"/>
        <v>553.888888888889</v>
      </c>
      <c r="O217">
        <f t="shared" si="11"/>
        <v>1.34475593447008</v>
      </c>
    </row>
    <row r="218" spans="1:15">
      <c r="A218">
        <v>2018</v>
      </c>
      <c r="B218" t="s">
        <v>36</v>
      </c>
      <c r="C218">
        <v>0.358424016314585</v>
      </c>
      <c r="D218">
        <v>0.0716707845422681</v>
      </c>
      <c r="E218" s="9">
        <v>14.804913838705</v>
      </c>
      <c r="F218" s="10">
        <v>0.00136151036713</v>
      </c>
      <c r="G218" s="9">
        <v>21.290001</v>
      </c>
      <c r="H218" s="9">
        <v>134849</v>
      </c>
      <c r="I218" s="9">
        <v>17.788633</v>
      </c>
      <c r="J218" s="9">
        <v>9450.7376</v>
      </c>
      <c r="K218" s="9">
        <v>13923.5294117647</v>
      </c>
      <c r="L218" s="9">
        <f t="shared" si="9"/>
        <v>1.36151036713</v>
      </c>
      <c r="M218">
        <v>11828</v>
      </c>
      <c r="N218">
        <f t="shared" si="10"/>
        <v>555.565967328982</v>
      </c>
      <c r="O218">
        <f t="shared" si="11"/>
        <v>0.799014000676361</v>
      </c>
    </row>
    <row r="219" spans="1:15">
      <c r="A219">
        <v>2019</v>
      </c>
      <c r="B219" t="s">
        <v>36</v>
      </c>
      <c r="C219">
        <v>0.352108554773164</v>
      </c>
      <c r="D219">
        <v>0.0912664956579255</v>
      </c>
      <c r="E219" s="9">
        <v>14.7885106404569</v>
      </c>
      <c r="F219" s="10">
        <v>0.00181285478175</v>
      </c>
      <c r="G219" s="9">
        <v>21.370001</v>
      </c>
      <c r="H219" s="9">
        <v>115913</v>
      </c>
      <c r="I219" s="9">
        <v>12.719186</v>
      </c>
      <c r="J219" s="9">
        <v>2812.8154</v>
      </c>
      <c r="K219" s="9">
        <v>9433.45588235294</v>
      </c>
      <c r="L219" s="9">
        <f t="shared" si="9"/>
        <v>1.81285478175</v>
      </c>
      <c r="M219">
        <v>11692</v>
      </c>
      <c r="N219">
        <f t="shared" si="10"/>
        <v>547.122108230131</v>
      </c>
      <c r="O219">
        <f t="shared" si="11"/>
        <v>0.240576069107082</v>
      </c>
    </row>
    <row r="220" spans="1:15">
      <c r="A220">
        <v>2020</v>
      </c>
      <c r="B220" t="s">
        <v>36</v>
      </c>
      <c r="C220">
        <v>0.427551999389194</v>
      </c>
      <c r="D220">
        <v>0.109066080616235</v>
      </c>
      <c r="E220" s="9">
        <v>14.4132486979155</v>
      </c>
      <c r="F220" s="10">
        <v>0.00162138289306</v>
      </c>
      <c r="G220" s="9">
        <v>30.35</v>
      </c>
      <c r="H220" s="9">
        <v>117126</v>
      </c>
      <c r="I220" s="9">
        <v>9.4678745</v>
      </c>
      <c r="J220" s="9">
        <v>28378.752</v>
      </c>
      <c r="K220" s="9">
        <v>10094.4852941176</v>
      </c>
      <c r="L220" s="9">
        <f t="shared" si="9"/>
        <v>1.62138289306</v>
      </c>
      <c r="M220">
        <v>11556</v>
      </c>
      <c r="N220">
        <f t="shared" si="10"/>
        <v>380.757825370675</v>
      </c>
      <c r="O220">
        <f t="shared" si="11"/>
        <v>2.45575908618899</v>
      </c>
    </row>
    <row r="221" spans="1:15">
      <c r="A221">
        <v>2021</v>
      </c>
      <c r="B221" t="s">
        <v>36</v>
      </c>
      <c r="C221">
        <v>0.502995444005224</v>
      </c>
      <c r="D221">
        <v>0.123598590622648</v>
      </c>
      <c r="E221" s="9">
        <v>14.6164474487325</v>
      </c>
      <c r="F221" s="10">
        <v>0.00241061975248</v>
      </c>
      <c r="G221" s="9">
        <v>39.33</v>
      </c>
      <c r="H221" s="9">
        <v>118339</v>
      </c>
      <c r="I221" s="9">
        <v>6.2165632</v>
      </c>
      <c r="J221" s="9">
        <v>27273.988</v>
      </c>
      <c r="K221" s="9">
        <v>10755.5147058824</v>
      </c>
      <c r="L221" s="9">
        <f t="shared" si="9"/>
        <v>2.41061975248</v>
      </c>
      <c r="M221">
        <v>11420</v>
      </c>
      <c r="N221">
        <f t="shared" si="10"/>
        <v>290.363590134757</v>
      </c>
      <c r="O221">
        <f t="shared" si="11"/>
        <v>2.38826514886165</v>
      </c>
    </row>
    <row r="222" spans="1:15">
      <c r="A222">
        <v>2012</v>
      </c>
      <c r="B222" t="s">
        <v>37</v>
      </c>
      <c r="C222">
        <v>0.137413923878127</v>
      </c>
      <c r="D222">
        <v>0.031409385528027</v>
      </c>
      <c r="E222" s="9">
        <v>12.7465098224616</v>
      </c>
      <c r="F222" s="10">
        <v>0.00150549010141</v>
      </c>
      <c r="G222" s="9">
        <v>60</v>
      </c>
      <c r="H222" s="9">
        <v>172992</v>
      </c>
      <c r="I222" s="9">
        <v>1.8150001</v>
      </c>
      <c r="J222" s="9">
        <v>2755.9448</v>
      </c>
      <c r="K222" s="9">
        <v>1077.66699900299</v>
      </c>
      <c r="L222" s="9">
        <f t="shared" si="9"/>
        <v>1.50549010141</v>
      </c>
      <c r="M222">
        <v>11284</v>
      </c>
      <c r="N222">
        <f t="shared" si="10"/>
        <v>188.066666666667</v>
      </c>
      <c r="O222">
        <f t="shared" si="11"/>
        <v>0.244234739454094</v>
      </c>
    </row>
    <row r="223" spans="1:15">
      <c r="A223">
        <v>2013</v>
      </c>
      <c r="B223" t="s">
        <v>37</v>
      </c>
      <c r="C223">
        <v>0.203164646028336</v>
      </c>
      <c r="D223">
        <v>0.0565909143488129</v>
      </c>
      <c r="E223" s="9">
        <v>14.4010055542002</v>
      </c>
      <c r="F223" s="10">
        <v>0.0014031134313</v>
      </c>
      <c r="G223" s="9">
        <v>60</v>
      </c>
      <c r="H223" s="9">
        <v>196555</v>
      </c>
      <c r="I223" s="9">
        <v>2.1216667</v>
      </c>
      <c r="J223" s="9">
        <v>2515.3323</v>
      </c>
      <c r="K223" s="9">
        <v>1268.29511465603</v>
      </c>
      <c r="L223" s="9">
        <f t="shared" si="9"/>
        <v>1.4031134313</v>
      </c>
      <c r="M223">
        <v>51258</v>
      </c>
      <c r="N223">
        <f t="shared" si="10"/>
        <v>854.3</v>
      </c>
      <c r="O223">
        <f t="shared" si="11"/>
        <v>0.0490719946154747</v>
      </c>
    </row>
    <row r="224" spans="1:15">
      <c r="A224">
        <v>2014</v>
      </c>
      <c r="B224" t="s">
        <v>37</v>
      </c>
      <c r="C224">
        <v>0.414260981730106</v>
      </c>
      <c r="D224">
        <v>0.102219869541518</v>
      </c>
      <c r="E224" s="9">
        <v>13.5637156168687</v>
      </c>
      <c r="F224" s="10">
        <v>0.00183677746681</v>
      </c>
      <c r="G224" s="9">
        <v>60</v>
      </c>
      <c r="H224" s="9">
        <v>223096</v>
      </c>
      <c r="I224" s="9">
        <v>2.4173334</v>
      </c>
      <c r="J224" s="9">
        <v>2637.3127</v>
      </c>
      <c r="K224" s="9">
        <v>1446.06181455633</v>
      </c>
      <c r="L224" s="9">
        <f t="shared" si="9"/>
        <v>1.83677746681</v>
      </c>
      <c r="M224">
        <v>49915</v>
      </c>
      <c r="N224">
        <f t="shared" si="10"/>
        <v>831.916666666667</v>
      </c>
      <c r="O224">
        <f t="shared" si="11"/>
        <v>0.0528360753280577</v>
      </c>
    </row>
    <row r="225" spans="1:15">
      <c r="A225">
        <v>2015</v>
      </c>
      <c r="B225" t="s">
        <v>37</v>
      </c>
      <c r="C225">
        <v>0.456737446500434</v>
      </c>
      <c r="D225">
        <v>0.105398648295356</v>
      </c>
      <c r="E225" s="9">
        <v>13.615866851815</v>
      </c>
      <c r="F225" s="10">
        <v>0.00164640781004</v>
      </c>
      <c r="G225" s="9">
        <v>60</v>
      </c>
      <c r="H225" s="9">
        <v>228156</v>
      </c>
      <c r="I225" s="9">
        <v>2.5123334</v>
      </c>
      <c r="J225" s="9">
        <v>2337.7595</v>
      </c>
      <c r="K225" s="9">
        <v>1502.89132602193</v>
      </c>
      <c r="L225" s="9">
        <f t="shared" si="9"/>
        <v>1.64640781004</v>
      </c>
      <c r="M225">
        <v>48443</v>
      </c>
      <c r="N225">
        <f t="shared" si="10"/>
        <v>807.383333333333</v>
      </c>
      <c r="O225">
        <f t="shared" si="11"/>
        <v>0.0482579423239684</v>
      </c>
    </row>
    <row r="226" spans="1:15">
      <c r="A226">
        <v>2016</v>
      </c>
      <c r="B226" t="s">
        <v>37</v>
      </c>
      <c r="C226">
        <v>0.45580191837163</v>
      </c>
      <c r="D226">
        <v>0.115606643060935</v>
      </c>
      <c r="E226" s="9">
        <v>14.3364212036098</v>
      </c>
      <c r="F226" s="10">
        <v>0.00132133881561</v>
      </c>
      <c r="G226" s="9">
        <v>59.919998</v>
      </c>
      <c r="H226" s="9">
        <v>239018</v>
      </c>
      <c r="I226" s="9">
        <v>2.7994659</v>
      </c>
      <c r="J226" s="9">
        <v>278.39963</v>
      </c>
      <c r="K226" s="9">
        <v>1618.94317048853</v>
      </c>
      <c r="L226" s="9">
        <f t="shared" si="9"/>
        <v>1.32133881561</v>
      </c>
      <c r="M226">
        <v>46630</v>
      </c>
      <c r="N226">
        <f t="shared" si="10"/>
        <v>778.204298337927</v>
      </c>
      <c r="O226">
        <f t="shared" si="11"/>
        <v>0.00597039738365859</v>
      </c>
    </row>
    <row r="227" spans="1:15">
      <c r="A227">
        <v>2017</v>
      </c>
      <c r="B227" t="s">
        <v>37</v>
      </c>
      <c r="C227">
        <v>0.472003856104796</v>
      </c>
      <c r="D227">
        <v>0.10291245175004</v>
      </c>
      <c r="E227" s="9">
        <v>13.8447870890217</v>
      </c>
      <c r="F227" s="10">
        <v>0.00189541572472</v>
      </c>
      <c r="G227" s="9">
        <v>53.66</v>
      </c>
      <c r="H227" s="9">
        <v>280015</v>
      </c>
      <c r="I227" s="9">
        <v>3.3346999</v>
      </c>
      <c r="J227" s="9">
        <v>8301.2612</v>
      </c>
      <c r="K227" s="9">
        <v>1784.04785643071</v>
      </c>
      <c r="L227" s="9">
        <f t="shared" si="9"/>
        <v>1.89541572472</v>
      </c>
      <c r="M227">
        <v>46642</v>
      </c>
      <c r="N227">
        <f t="shared" si="10"/>
        <v>869.213566902721</v>
      </c>
      <c r="O227">
        <f t="shared" si="11"/>
        <v>0.177978242785472</v>
      </c>
    </row>
    <row r="228" spans="1:15">
      <c r="A228">
        <v>2018</v>
      </c>
      <c r="B228" t="s">
        <v>37</v>
      </c>
      <c r="C228">
        <v>0.524809205801901</v>
      </c>
      <c r="D228">
        <v>0.131802175113284</v>
      </c>
      <c r="E228" s="9">
        <v>13.3453163146994</v>
      </c>
      <c r="F228" s="10">
        <v>0.0017570323078</v>
      </c>
      <c r="G228" s="9">
        <v>53.610001</v>
      </c>
      <c r="H228" s="9">
        <v>290402</v>
      </c>
      <c r="I228" s="9">
        <v>3.2395988</v>
      </c>
      <c r="J228" s="9">
        <v>16324.123</v>
      </c>
      <c r="K228" s="9">
        <v>1731.26620139581</v>
      </c>
      <c r="L228" s="9">
        <f t="shared" si="9"/>
        <v>1.7570323078</v>
      </c>
      <c r="M228">
        <v>46959</v>
      </c>
      <c r="N228">
        <f t="shared" si="10"/>
        <v>875.937308786844</v>
      </c>
      <c r="O228">
        <f t="shared" si="11"/>
        <v>0.347625013309483</v>
      </c>
    </row>
    <row r="229" spans="1:15">
      <c r="A229">
        <v>2019</v>
      </c>
      <c r="B229" t="s">
        <v>37</v>
      </c>
      <c r="C229">
        <v>0.554900003324603</v>
      </c>
      <c r="D229">
        <v>0.141222908704158</v>
      </c>
      <c r="E229" s="9">
        <v>13.4758745829182</v>
      </c>
      <c r="F229" s="10">
        <v>0.00187318288954</v>
      </c>
      <c r="G229" s="9">
        <v>53.57</v>
      </c>
      <c r="H229" s="9">
        <v>313800</v>
      </c>
      <c r="I229" s="9">
        <v>3.2369699</v>
      </c>
      <c r="J229" s="9">
        <v>24346.984</v>
      </c>
      <c r="K229" s="9">
        <v>1711.08673978066</v>
      </c>
      <c r="L229" s="9">
        <f t="shared" si="9"/>
        <v>1.87318288954</v>
      </c>
      <c r="M229">
        <v>46917</v>
      </c>
      <c r="N229">
        <f t="shared" si="10"/>
        <v>875.807354862796</v>
      </c>
      <c r="O229">
        <f t="shared" si="11"/>
        <v>0.518937357461048</v>
      </c>
    </row>
    <row r="230" spans="1:15">
      <c r="A230">
        <v>2020</v>
      </c>
      <c r="B230" t="s">
        <v>37</v>
      </c>
      <c r="C230">
        <v>0.648530288649086</v>
      </c>
      <c r="D230">
        <v>0.158627468395565</v>
      </c>
      <c r="E230" s="9">
        <v>13.3266164143708</v>
      </c>
      <c r="F230" s="10">
        <v>0.00198509811889</v>
      </c>
      <c r="G230" s="9">
        <v>45.669998</v>
      </c>
      <c r="H230" s="9">
        <v>320210</v>
      </c>
      <c r="I230" s="9">
        <v>3.4751477</v>
      </c>
      <c r="J230" s="9">
        <v>2452.3296</v>
      </c>
      <c r="K230" s="9">
        <v>1551.55533399801</v>
      </c>
      <c r="L230" s="9">
        <f t="shared" si="9"/>
        <v>1.98509811889</v>
      </c>
      <c r="M230">
        <v>47064</v>
      </c>
      <c r="N230">
        <f t="shared" si="10"/>
        <v>1030.52336459485</v>
      </c>
      <c r="O230">
        <f t="shared" si="11"/>
        <v>0.0521062723100459</v>
      </c>
    </row>
    <row r="231" spans="1:15">
      <c r="A231">
        <v>2021</v>
      </c>
      <c r="B231" t="s">
        <v>37</v>
      </c>
      <c r="C231">
        <v>0.768732918764402</v>
      </c>
      <c r="D231">
        <v>0.177394316215485</v>
      </c>
      <c r="E231" s="9">
        <v>13.5503219604439</v>
      </c>
      <c r="F231" s="10">
        <v>0.00259406713303</v>
      </c>
      <c r="G231" s="9">
        <v>37.769997</v>
      </c>
      <c r="H231" s="9">
        <v>327276</v>
      </c>
      <c r="I231" s="9">
        <v>3.7133255</v>
      </c>
      <c r="J231" s="9">
        <v>23517.738</v>
      </c>
      <c r="K231" s="9">
        <v>1752.84147557328</v>
      </c>
      <c r="L231" s="9">
        <f t="shared" si="9"/>
        <v>2.59406713303</v>
      </c>
      <c r="M231">
        <v>47211</v>
      </c>
      <c r="N231">
        <f t="shared" si="10"/>
        <v>1249.96038522322</v>
      </c>
      <c r="O231">
        <f t="shared" si="11"/>
        <v>0.498141068818708</v>
      </c>
    </row>
    <row r="232" spans="1:15">
      <c r="A232">
        <v>2012</v>
      </c>
      <c r="B232" t="s">
        <v>38</v>
      </c>
      <c r="C232">
        <v>0.0829008858051305</v>
      </c>
      <c r="D232">
        <v>0.014443470483382</v>
      </c>
      <c r="E232" s="9">
        <v>12.5264827452441</v>
      </c>
      <c r="F232" s="10">
        <v>0.00193092188177</v>
      </c>
      <c r="G232" s="9">
        <v>46</v>
      </c>
      <c r="H232" s="9">
        <v>141676</v>
      </c>
      <c r="I232" s="9">
        <v>1.6117392</v>
      </c>
      <c r="J232" s="9">
        <v>14477.746</v>
      </c>
      <c r="K232" s="9">
        <v>1862.81407035176</v>
      </c>
      <c r="L232" s="9">
        <f t="shared" si="9"/>
        <v>1.93092188177</v>
      </c>
      <c r="M232">
        <v>47358</v>
      </c>
      <c r="N232">
        <f t="shared" si="10"/>
        <v>1029.52173913043</v>
      </c>
      <c r="O232">
        <f t="shared" si="11"/>
        <v>0.305708560327717</v>
      </c>
    </row>
    <row r="233" spans="1:15">
      <c r="A233">
        <v>2013</v>
      </c>
      <c r="B233" t="s">
        <v>38</v>
      </c>
      <c r="C233">
        <v>0.193765485614842</v>
      </c>
      <c r="D233">
        <v>0.0497297811727355</v>
      </c>
      <c r="E233" s="9">
        <v>14.0692257351405</v>
      </c>
      <c r="F233" s="10">
        <v>0.00170644213601</v>
      </c>
      <c r="G233" s="9">
        <v>46</v>
      </c>
      <c r="H233" s="9">
        <v>165429</v>
      </c>
      <c r="I233" s="9">
        <v>2.8565218</v>
      </c>
      <c r="J233" s="9">
        <v>1454.8973</v>
      </c>
      <c r="K233" s="9">
        <v>2410.5527638191</v>
      </c>
      <c r="L233" s="9">
        <f t="shared" si="9"/>
        <v>1.70644213601</v>
      </c>
      <c r="M233">
        <v>26528</v>
      </c>
      <c r="N233">
        <f t="shared" si="10"/>
        <v>576.695652173913</v>
      </c>
      <c r="O233">
        <f t="shared" si="11"/>
        <v>0.0548438367008444</v>
      </c>
    </row>
    <row r="234" spans="1:15">
      <c r="A234">
        <v>2014</v>
      </c>
      <c r="B234" t="s">
        <v>38</v>
      </c>
      <c r="C234">
        <v>0.377682070684257</v>
      </c>
      <c r="D234">
        <v>0.10198826924711</v>
      </c>
      <c r="E234" s="9">
        <v>13.2363382975347</v>
      </c>
      <c r="F234" s="10">
        <v>0.00223772382985</v>
      </c>
      <c r="G234" s="9">
        <v>45</v>
      </c>
      <c r="H234" s="9">
        <v>172433</v>
      </c>
      <c r="I234" s="9">
        <v>2.4453332</v>
      </c>
      <c r="J234" s="9">
        <v>14754.777</v>
      </c>
      <c r="K234" s="9">
        <v>2764.82412060302</v>
      </c>
      <c r="L234" s="9">
        <f t="shared" si="9"/>
        <v>2.23772382985</v>
      </c>
      <c r="M234">
        <v>26767</v>
      </c>
      <c r="N234">
        <f t="shared" si="10"/>
        <v>594.822222222222</v>
      </c>
      <c r="O234">
        <f t="shared" si="11"/>
        <v>0.551230134120372</v>
      </c>
    </row>
    <row r="235" spans="1:15">
      <c r="A235">
        <v>2015</v>
      </c>
      <c r="B235" t="s">
        <v>38</v>
      </c>
      <c r="C235">
        <v>0.428196908474021</v>
      </c>
      <c r="D235">
        <v>0.102293865117962</v>
      </c>
      <c r="E235" s="9">
        <v>13.4367489284917</v>
      </c>
      <c r="F235" s="10">
        <v>0.00198410827822</v>
      </c>
      <c r="G235" s="9">
        <v>45</v>
      </c>
      <c r="H235" s="9">
        <v>195187</v>
      </c>
      <c r="I235" s="9">
        <v>2.498889</v>
      </c>
      <c r="J235" s="9">
        <v>14859.7</v>
      </c>
      <c r="K235" s="9">
        <v>2825.37688442211</v>
      </c>
      <c r="L235" s="9">
        <f t="shared" si="9"/>
        <v>1.98410827822</v>
      </c>
      <c r="M235">
        <v>26906</v>
      </c>
      <c r="N235">
        <f t="shared" si="10"/>
        <v>597.911111111111</v>
      </c>
      <c r="O235">
        <f t="shared" si="11"/>
        <v>0.552282018880547</v>
      </c>
    </row>
    <row r="236" spans="1:15">
      <c r="A236">
        <v>2016</v>
      </c>
      <c r="B236" t="s">
        <v>38</v>
      </c>
      <c r="C236">
        <v>0.460920983514876</v>
      </c>
      <c r="D236">
        <v>0.114492710759305</v>
      </c>
      <c r="E236" s="9">
        <v>14.0582190619405</v>
      </c>
      <c r="F236" s="10">
        <v>0.00157347531058</v>
      </c>
      <c r="G236" s="9">
        <v>44.810001</v>
      </c>
      <c r="H236" s="9">
        <v>209098</v>
      </c>
      <c r="I236" s="9">
        <v>2.7552125</v>
      </c>
      <c r="J236" s="9">
        <v>14925.599</v>
      </c>
      <c r="K236" s="9">
        <v>3096.73366834171</v>
      </c>
      <c r="L236" s="9">
        <f t="shared" si="9"/>
        <v>1.57347531058</v>
      </c>
      <c r="M236">
        <v>26937</v>
      </c>
      <c r="N236">
        <f t="shared" si="10"/>
        <v>601.138125393034</v>
      </c>
      <c r="O236">
        <f t="shared" si="11"/>
        <v>0.554092846270928</v>
      </c>
    </row>
    <row r="237" spans="1:15">
      <c r="A237">
        <v>2017</v>
      </c>
      <c r="B237" t="s">
        <v>38</v>
      </c>
      <c r="C237">
        <v>0.503893679100982</v>
      </c>
      <c r="D237">
        <v>0.107284779403924</v>
      </c>
      <c r="E237" s="9">
        <v>13.5393439398783</v>
      </c>
      <c r="F237" s="10">
        <v>0.00218715689455</v>
      </c>
      <c r="G237" s="9">
        <v>42.09</v>
      </c>
      <c r="H237" s="9">
        <v>225441</v>
      </c>
      <c r="I237" s="9">
        <v>3.3475885</v>
      </c>
      <c r="J237" s="9">
        <v>16092.936</v>
      </c>
      <c r="K237" s="9">
        <v>3540.20100502513</v>
      </c>
      <c r="L237" s="9">
        <f t="shared" si="9"/>
        <v>2.18715689455</v>
      </c>
      <c r="M237">
        <v>26955</v>
      </c>
      <c r="N237">
        <f t="shared" si="10"/>
        <v>640.413399857448</v>
      </c>
      <c r="O237">
        <f t="shared" si="11"/>
        <v>0.597029716193656</v>
      </c>
    </row>
    <row r="238" spans="1:15">
      <c r="A238">
        <v>2018</v>
      </c>
      <c r="B238" t="s">
        <v>38</v>
      </c>
      <c r="C238">
        <v>0.545906090312105</v>
      </c>
      <c r="D238">
        <v>0.13723339541867</v>
      </c>
      <c r="E238" s="9">
        <v>12.9976196289068</v>
      </c>
      <c r="F238" s="10">
        <v>0.0021416352829</v>
      </c>
      <c r="G238" s="9">
        <v>41.740002</v>
      </c>
      <c r="H238" s="9">
        <v>247989</v>
      </c>
      <c r="I238" s="9">
        <v>3.3837566</v>
      </c>
      <c r="J238" s="9">
        <v>17260.274</v>
      </c>
      <c r="K238" s="9">
        <v>3548.69346733668</v>
      </c>
      <c r="L238" s="9">
        <f t="shared" si="9"/>
        <v>2.1416352829</v>
      </c>
      <c r="M238">
        <v>26967</v>
      </c>
      <c r="N238">
        <f t="shared" si="10"/>
        <v>646.070884232349</v>
      </c>
      <c r="O238">
        <f t="shared" si="11"/>
        <v>0.640051692809731</v>
      </c>
    </row>
    <row r="239" spans="1:15">
      <c r="A239">
        <v>2019</v>
      </c>
      <c r="B239" t="s">
        <v>38</v>
      </c>
      <c r="C239">
        <v>0.645163775962392</v>
      </c>
      <c r="D239">
        <v>0.14625067549132</v>
      </c>
      <c r="E239" s="9">
        <v>13.2048602633941</v>
      </c>
      <c r="F239" s="10">
        <v>0.00239419417145</v>
      </c>
      <c r="G239" s="9">
        <v>41.48</v>
      </c>
      <c r="H239" s="9">
        <v>277382</v>
      </c>
      <c r="I239" s="9">
        <v>3.6922612</v>
      </c>
      <c r="J239" s="9">
        <v>18427.611</v>
      </c>
      <c r="K239" s="9">
        <v>3848.11557788945</v>
      </c>
      <c r="L239" s="9">
        <f t="shared" si="9"/>
        <v>2.39419417145</v>
      </c>
      <c r="M239">
        <v>26978</v>
      </c>
      <c r="N239">
        <f t="shared" si="10"/>
        <v>650.385728061717</v>
      </c>
      <c r="O239">
        <f t="shared" si="11"/>
        <v>0.683060679071836</v>
      </c>
    </row>
    <row r="240" spans="1:15">
      <c r="A240">
        <v>2020</v>
      </c>
      <c r="B240" t="s">
        <v>38</v>
      </c>
      <c r="C240">
        <v>0.765774780983225</v>
      </c>
      <c r="D240">
        <v>0.167390567253786</v>
      </c>
      <c r="E240" s="9">
        <v>13.0501700507307</v>
      </c>
      <c r="F240" s="10">
        <v>0.00250643421896</v>
      </c>
      <c r="G240" s="9">
        <v>31.77</v>
      </c>
      <c r="H240" s="9">
        <v>273935</v>
      </c>
      <c r="I240" s="9">
        <v>4.8657537</v>
      </c>
      <c r="J240" s="9">
        <v>18556.947</v>
      </c>
      <c r="K240" s="9">
        <v>3884.04522613065</v>
      </c>
      <c r="L240" s="9">
        <f t="shared" si="9"/>
        <v>2.50643421896</v>
      </c>
      <c r="M240">
        <v>27590</v>
      </c>
      <c r="N240">
        <f t="shared" si="10"/>
        <v>868.429335851432</v>
      </c>
      <c r="O240">
        <f t="shared" si="11"/>
        <v>0.672596846683581</v>
      </c>
    </row>
    <row r="241" spans="1:15">
      <c r="A241">
        <v>2021</v>
      </c>
      <c r="B241" t="s">
        <v>38</v>
      </c>
      <c r="C241">
        <v>0.914019777240001</v>
      </c>
      <c r="D241">
        <v>0.195906213039954</v>
      </c>
      <c r="E241" s="9">
        <v>13.3222825792054</v>
      </c>
      <c r="F241" s="10">
        <v>0.00293881143443</v>
      </c>
      <c r="G241" s="9">
        <v>22.060001</v>
      </c>
      <c r="H241" s="9">
        <v>275818</v>
      </c>
      <c r="I241" s="9">
        <v>6.0392461</v>
      </c>
      <c r="J241" s="9">
        <v>17796.393</v>
      </c>
      <c r="K241" s="9">
        <v>4305.27638190955</v>
      </c>
      <c r="L241" s="9">
        <f t="shared" si="9"/>
        <v>2.93881143443</v>
      </c>
      <c r="M241">
        <v>28202</v>
      </c>
      <c r="N241">
        <f t="shared" si="10"/>
        <v>1278.42242618212</v>
      </c>
      <c r="O241">
        <f t="shared" si="11"/>
        <v>0.631033011843132</v>
      </c>
    </row>
    <row r="242" spans="1:15">
      <c r="A242">
        <v>2012</v>
      </c>
      <c r="B242" t="s">
        <v>39</v>
      </c>
      <c r="C242">
        <v>0.187633802181093</v>
      </c>
      <c r="D242">
        <v>0.0518291134768128</v>
      </c>
      <c r="E242" s="9">
        <v>13.1489554006583</v>
      </c>
      <c r="F242" s="10">
        <v>0.00183250661939</v>
      </c>
      <c r="G242" s="9">
        <v>61</v>
      </c>
      <c r="H242" s="9">
        <v>177113</v>
      </c>
      <c r="I242" s="9">
        <v>2.3832786</v>
      </c>
      <c r="J242" s="9">
        <v>22154.578</v>
      </c>
      <c r="K242" s="9">
        <v>2858.26771653543</v>
      </c>
      <c r="L242" s="9">
        <f t="shared" si="9"/>
        <v>1.83250661939</v>
      </c>
      <c r="M242">
        <v>28814</v>
      </c>
      <c r="N242">
        <f t="shared" si="10"/>
        <v>472.360655737705</v>
      </c>
      <c r="O242">
        <f t="shared" si="11"/>
        <v>0.768882418268897</v>
      </c>
    </row>
    <row r="243" spans="1:15">
      <c r="A243">
        <v>2013</v>
      </c>
      <c r="B243" t="s">
        <v>39</v>
      </c>
      <c r="C243">
        <v>0.286456479797714</v>
      </c>
      <c r="D243">
        <v>0.070926530290637</v>
      </c>
      <c r="E243" s="9">
        <v>14.832442601525</v>
      </c>
      <c r="F243" s="10">
        <v>0.00158143369481</v>
      </c>
      <c r="G243" s="9">
        <v>62</v>
      </c>
      <c r="H243" s="9">
        <v>197989</v>
      </c>
      <c r="I243" s="9">
        <v>2.8261294</v>
      </c>
      <c r="J243" s="9">
        <v>22248.291</v>
      </c>
      <c r="K243" s="9">
        <v>3449.2125984252</v>
      </c>
      <c r="L243" s="9">
        <f t="shared" si="9"/>
        <v>1.58143369481</v>
      </c>
      <c r="M243">
        <v>35810</v>
      </c>
      <c r="N243">
        <f t="shared" si="10"/>
        <v>577.58064516129</v>
      </c>
      <c r="O243">
        <f t="shared" si="11"/>
        <v>0.621287098575817</v>
      </c>
    </row>
    <row r="244" spans="1:15">
      <c r="A244">
        <v>2014</v>
      </c>
      <c r="B244" t="s">
        <v>39</v>
      </c>
      <c r="C244">
        <v>0.386660618113356</v>
      </c>
      <c r="D244">
        <v>0.0857254779141905</v>
      </c>
      <c r="E244" s="9">
        <v>13.9101645151733</v>
      </c>
      <c r="F244" s="10">
        <v>0.00213611117215</v>
      </c>
      <c r="G244" s="9">
        <v>62</v>
      </c>
      <c r="H244" s="9">
        <v>210795</v>
      </c>
      <c r="I244" s="9">
        <v>2.9479322</v>
      </c>
      <c r="J244" s="9">
        <v>22578.412</v>
      </c>
      <c r="K244" s="9">
        <v>3597.83464566929</v>
      </c>
      <c r="L244" s="9">
        <f t="shared" si="9"/>
        <v>2.13611117215</v>
      </c>
      <c r="M244">
        <v>34875</v>
      </c>
      <c r="N244">
        <f t="shared" si="10"/>
        <v>562.5</v>
      </c>
      <c r="O244">
        <f t="shared" si="11"/>
        <v>0.647409663082437</v>
      </c>
    </row>
    <row r="245" spans="1:15">
      <c r="A245">
        <v>2015</v>
      </c>
      <c r="B245" t="s">
        <v>39</v>
      </c>
      <c r="C245">
        <v>0.445867851966134</v>
      </c>
      <c r="D245">
        <v>0.111214837197725</v>
      </c>
      <c r="E245" s="9">
        <v>14.0983708699625</v>
      </c>
      <c r="F245" s="10">
        <v>0.00193466627388</v>
      </c>
      <c r="G245" s="9">
        <v>62</v>
      </c>
      <c r="H245" s="9">
        <v>251300</v>
      </c>
      <c r="I245" s="9">
        <v>3.9192419</v>
      </c>
      <c r="J245" s="9">
        <v>22647.371</v>
      </c>
      <c r="K245" s="9">
        <v>3773.60826771654</v>
      </c>
      <c r="L245" s="9">
        <f t="shared" si="9"/>
        <v>1.93466627388</v>
      </c>
      <c r="M245">
        <v>33924</v>
      </c>
      <c r="N245">
        <f t="shared" si="10"/>
        <v>547.161290322581</v>
      </c>
      <c r="O245">
        <f t="shared" si="11"/>
        <v>0.66759141021106</v>
      </c>
    </row>
    <row r="246" spans="1:15">
      <c r="A246">
        <v>2016</v>
      </c>
      <c r="B246" t="s">
        <v>39</v>
      </c>
      <c r="C246">
        <v>0.471191641538197</v>
      </c>
      <c r="D246">
        <v>0.0982812725655791</v>
      </c>
      <c r="E246" s="9">
        <v>14.7099514007501</v>
      </c>
      <c r="F246" s="10">
        <v>0.00162906717742</v>
      </c>
      <c r="G246" s="9">
        <v>61.419998</v>
      </c>
      <c r="H246" s="9">
        <v>262500</v>
      </c>
      <c r="I246" s="9">
        <v>3.5439596</v>
      </c>
      <c r="J246" s="9">
        <v>22777.459</v>
      </c>
      <c r="K246" s="9">
        <v>4284.84251968504</v>
      </c>
      <c r="L246" s="9">
        <f t="shared" si="9"/>
        <v>1.62906717742</v>
      </c>
      <c r="M246">
        <v>32687</v>
      </c>
      <c r="N246">
        <f t="shared" si="10"/>
        <v>532.188229638171</v>
      </c>
      <c r="O246">
        <f t="shared" si="11"/>
        <v>0.696835408572215</v>
      </c>
    </row>
    <row r="247" spans="1:15">
      <c r="A247">
        <v>2017</v>
      </c>
      <c r="B247" t="s">
        <v>39</v>
      </c>
      <c r="C247">
        <v>0.563616403549391</v>
      </c>
      <c r="D247">
        <v>0.135105300334772</v>
      </c>
      <c r="E247" s="9">
        <v>14.1838296254375</v>
      </c>
      <c r="F247" s="10">
        <v>0.00207741989288</v>
      </c>
      <c r="G247" s="9">
        <v>50.970001</v>
      </c>
      <c r="H247" s="9">
        <v>285083</v>
      </c>
      <c r="I247" s="9">
        <v>4.7342968</v>
      </c>
      <c r="J247" s="9">
        <v>24568.939</v>
      </c>
      <c r="K247" s="9">
        <v>5322.51655629139</v>
      </c>
      <c r="L247" s="9">
        <f t="shared" si="9"/>
        <v>2.07741989288</v>
      </c>
      <c r="M247">
        <v>31490</v>
      </c>
      <c r="N247">
        <f t="shared" si="10"/>
        <v>617.814388506683</v>
      </c>
      <c r="O247">
        <f t="shared" si="11"/>
        <v>0.780214004445856</v>
      </c>
    </row>
    <row r="248" spans="1:15">
      <c r="A248">
        <v>2018</v>
      </c>
      <c r="B248" t="s">
        <v>39</v>
      </c>
      <c r="C248">
        <v>0.600275271308761</v>
      </c>
      <c r="D248">
        <v>0.129058180587009</v>
      </c>
      <c r="E248" s="9">
        <v>13.7284094492549</v>
      </c>
      <c r="F248" s="10">
        <v>0.00192099827109</v>
      </c>
      <c r="G248" s="9">
        <v>50.610001</v>
      </c>
      <c r="H248" s="9">
        <v>289400</v>
      </c>
      <c r="I248" s="9">
        <v>4.9674177</v>
      </c>
      <c r="J248" s="9">
        <v>26360.419</v>
      </c>
      <c r="K248" s="9">
        <v>5481.90286975717</v>
      </c>
      <c r="L248" s="9">
        <f t="shared" si="9"/>
        <v>1.92099827109</v>
      </c>
      <c r="M248">
        <v>28145</v>
      </c>
      <c r="N248">
        <f t="shared" si="10"/>
        <v>556.115381226726</v>
      </c>
      <c r="O248">
        <f t="shared" si="11"/>
        <v>0.936593320305561</v>
      </c>
    </row>
    <row r="249" spans="1:15">
      <c r="A249">
        <v>2019</v>
      </c>
      <c r="B249" t="s">
        <v>39</v>
      </c>
      <c r="C249">
        <v>0.626430914190987</v>
      </c>
      <c r="D249">
        <v>0.157420756219739</v>
      </c>
      <c r="E249" s="9">
        <v>13.8902098337745</v>
      </c>
      <c r="F249" s="10">
        <v>0.00226329008001</v>
      </c>
      <c r="G249" s="9">
        <v>50.630001</v>
      </c>
      <c r="H249" s="9">
        <v>308908</v>
      </c>
      <c r="I249" s="9">
        <v>4.7727432</v>
      </c>
      <c r="J249" s="9">
        <v>28151.898</v>
      </c>
      <c r="K249" s="9">
        <v>5334.30463576159</v>
      </c>
      <c r="L249" s="9">
        <f t="shared" si="9"/>
        <v>2.26329008001</v>
      </c>
      <c r="M249">
        <v>28031</v>
      </c>
      <c r="N249">
        <f t="shared" si="10"/>
        <v>553.644073599762</v>
      </c>
      <c r="O249">
        <f t="shared" si="11"/>
        <v>1.00431301059541</v>
      </c>
    </row>
    <row r="250" spans="1:15">
      <c r="A250">
        <v>2020</v>
      </c>
      <c r="B250" t="s">
        <v>39</v>
      </c>
      <c r="C250">
        <v>0.686598944855298</v>
      </c>
      <c r="D250">
        <v>0.153560411428776</v>
      </c>
      <c r="E250" s="9">
        <v>13.6576569875064</v>
      </c>
      <c r="F250" s="10">
        <v>0.00219714929699</v>
      </c>
      <c r="G250" s="9">
        <v>46.330002</v>
      </c>
      <c r="H250" s="9">
        <v>312416</v>
      </c>
      <c r="I250" s="9">
        <v>5.2257714</v>
      </c>
      <c r="J250" s="9">
        <v>28395.645</v>
      </c>
      <c r="K250" s="9">
        <v>5344.59161147903</v>
      </c>
      <c r="L250" s="9">
        <f t="shared" si="9"/>
        <v>2.19714929699</v>
      </c>
      <c r="M250">
        <v>27957</v>
      </c>
      <c r="N250">
        <f t="shared" si="10"/>
        <v>603.43187552636</v>
      </c>
      <c r="O250">
        <f t="shared" si="11"/>
        <v>1.01568998819616</v>
      </c>
    </row>
    <row r="251" spans="1:15">
      <c r="A251">
        <v>2021</v>
      </c>
      <c r="B251" t="s">
        <v>39</v>
      </c>
      <c r="C251">
        <v>0.851972955297704</v>
      </c>
      <c r="D251">
        <v>0.144800890627425</v>
      </c>
      <c r="E251" s="9">
        <v>13.937849680585</v>
      </c>
      <c r="F251" s="10">
        <v>0.00281066430034</v>
      </c>
      <c r="G251" s="9">
        <v>42.030003</v>
      </c>
      <c r="H251" s="9">
        <v>318002</v>
      </c>
      <c r="I251" s="9">
        <v>5.6787996</v>
      </c>
      <c r="J251" s="9">
        <v>27276.385</v>
      </c>
      <c r="K251" s="9">
        <v>6202.07284768212</v>
      </c>
      <c r="L251" s="9">
        <f t="shared" si="9"/>
        <v>2.81066430034</v>
      </c>
      <c r="M251">
        <v>27883</v>
      </c>
      <c r="N251">
        <f t="shared" si="10"/>
        <v>663.407042821291</v>
      </c>
      <c r="O251">
        <f t="shared" si="11"/>
        <v>0.978244270702579</v>
      </c>
    </row>
    <row r="252" spans="1:15">
      <c r="A252">
        <v>2012</v>
      </c>
      <c r="B252" t="s">
        <v>40</v>
      </c>
      <c r="C252">
        <v>0.14451113259762</v>
      </c>
      <c r="D252">
        <v>0.0441111734301611</v>
      </c>
      <c r="E252" s="9">
        <v>12.9670606643435</v>
      </c>
      <c r="F252" s="10">
        <v>0.00236559659243</v>
      </c>
      <c r="G252" s="9">
        <v>17</v>
      </c>
      <c r="H252" s="9">
        <v>100518</v>
      </c>
      <c r="I252" s="9">
        <v>1.9294118</v>
      </c>
      <c r="J252" s="9">
        <v>7366.4116</v>
      </c>
      <c r="K252" s="9">
        <v>623.574144486692</v>
      </c>
      <c r="L252" s="9">
        <f t="shared" si="9"/>
        <v>2.36559659243</v>
      </c>
      <c r="M252">
        <v>27809</v>
      </c>
      <c r="N252">
        <f t="shared" si="10"/>
        <v>1635.82352941176</v>
      </c>
      <c r="O252">
        <f t="shared" si="11"/>
        <v>0.264893077780575</v>
      </c>
    </row>
    <row r="253" spans="1:15">
      <c r="A253">
        <v>2013</v>
      </c>
      <c r="B253" t="s">
        <v>40</v>
      </c>
      <c r="C253">
        <v>0.195064813379029</v>
      </c>
      <c r="D253">
        <v>0.0542263834548325</v>
      </c>
      <c r="E253" s="9">
        <v>14.7644106546967</v>
      </c>
      <c r="F253" s="10">
        <v>0.00195642979816</v>
      </c>
      <c r="G253" s="9">
        <v>17</v>
      </c>
      <c r="H253" s="9">
        <v>106600</v>
      </c>
      <c r="I253" s="9">
        <v>2.2794118</v>
      </c>
      <c r="J253" s="9">
        <v>7356.2153</v>
      </c>
      <c r="K253" s="9">
        <v>736.692015209125</v>
      </c>
      <c r="L253" s="9">
        <f t="shared" si="9"/>
        <v>1.95642979816</v>
      </c>
      <c r="M253">
        <v>10654</v>
      </c>
      <c r="N253">
        <f t="shared" si="10"/>
        <v>626.705882352941</v>
      </c>
      <c r="O253">
        <f t="shared" si="11"/>
        <v>0.690465111695138</v>
      </c>
    </row>
    <row r="254" spans="1:15">
      <c r="A254">
        <v>2014</v>
      </c>
      <c r="B254" t="s">
        <v>40</v>
      </c>
      <c r="C254">
        <v>0.298674937325581</v>
      </c>
      <c r="D254">
        <v>0.0740653871538086</v>
      </c>
      <c r="E254" s="9">
        <v>13.8899485270142</v>
      </c>
      <c r="F254" s="10">
        <v>0.00242622371297</v>
      </c>
      <c r="G254" s="9">
        <v>16</v>
      </c>
      <c r="H254" s="9">
        <v>118600</v>
      </c>
      <c r="I254" s="9">
        <v>2.5687499</v>
      </c>
      <c r="J254" s="9">
        <v>747.32397</v>
      </c>
      <c r="K254" s="9">
        <v>781.368821292776</v>
      </c>
      <c r="L254" s="9">
        <f t="shared" si="9"/>
        <v>2.42622371297</v>
      </c>
      <c r="M254">
        <v>10720</v>
      </c>
      <c r="N254">
        <f t="shared" si="10"/>
        <v>670</v>
      </c>
      <c r="O254">
        <f t="shared" si="11"/>
        <v>0.0697130569029851</v>
      </c>
    </row>
    <row r="255" spans="1:15">
      <c r="A255">
        <v>2015</v>
      </c>
      <c r="B255" t="s">
        <v>40</v>
      </c>
      <c r="C255">
        <v>0.327622642328798</v>
      </c>
      <c r="D255">
        <v>0.0926103509272198</v>
      </c>
      <c r="E255" s="9">
        <v>13.8385251363108</v>
      </c>
      <c r="F255" s="10">
        <v>0.00237583328271</v>
      </c>
      <c r="G255" s="9">
        <v>16</v>
      </c>
      <c r="H255" s="9">
        <v>142800</v>
      </c>
      <c r="I255" s="9">
        <v>2.284375</v>
      </c>
      <c r="J255" s="9">
        <v>747.66223</v>
      </c>
      <c r="K255" s="9">
        <v>694.866920152091</v>
      </c>
      <c r="L255" s="9">
        <f t="shared" si="9"/>
        <v>2.37583328271</v>
      </c>
      <c r="M255">
        <v>10661</v>
      </c>
      <c r="N255">
        <f t="shared" si="10"/>
        <v>666.3125</v>
      </c>
      <c r="O255">
        <f t="shared" si="11"/>
        <v>0.0701305909389363</v>
      </c>
    </row>
    <row r="256" spans="1:15">
      <c r="A256">
        <v>2016</v>
      </c>
      <c r="B256" t="s">
        <v>40</v>
      </c>
      <c r="C256">
        <v>0.405934533657683</v>
      </c>
      <c r="D256">
        <v>0.115162587115803</v>
      </c>
      <c r="E256" s="9">
        <v>14.2199503580633</v>
      </c>
      <c r="F256" s="10">
        <v>0.00232432823395</v>
      </c>
      <c r="G256" s="9">
        <v>15.52</v>
      </c>
      <c r="H256" s="9">
        <v>136600</v>
      </c>
      <c r="I256" s="9">
        <v>2.3775773</v>
      </c>
      <c r="J256" s="9">
        <v>7456.4233</v>
      </c>
      <c r="K256" s="9">
        <v>701.520912547528</v>
      </c>
      <c r="L256" s="9">
        <f t="shared" si="9"/>
        <v>2.32432823395</v>
      </c>
      <c r="M256">
        <v>10593</v>
      </c>
      <c r="N256">
        <f t="shared" si="10"/>
        <v>682.538659793814</v>
      </c>
      <c r="O256">
        <f t="shared" si="11"/>
        <v>0.703901000660814</v>
      </c>
    </row>
    <row r="257" spans="1:15">
      <c r="A257">
        <v>2017</v>
      </c>
      <c r="B257" t="s">
        <v>40</v>
      </c>
      <c r="C257">
        <v>0.54818593768337</v>
      </c>
      <c r="D257">
        <v>0.146314991702748</v>
      </c>
      <c r="E257" s="9">
        <v>14.1540565490717</v>
      </c>
      <c r="F257" s="10">
        <v>0.00247154000681</v>
      </c>
      <c r="G257" s="9">
        <v>15.94</v>
      </c>
      <c r="H257" s="9">
        <v>138800</v>
      </c>
      <c r="I257" s="9">
        <v>2.8713927</v>
      </c>
      <c r="J257" s="9">
        <v>5032.9212</v>
      </c>
      <c r="K257" s="9">
        <v>870.152091254753</v>
      </c>
      <c r="L257" s="9">
        <f t="shared" si="9"/>
        <v>2.47154000681</v>
      </c>
      <c r="M257">
        <v>10660</v>
      </c>
      <c r="N257">
        <f t="shared" si="10"/>
        <v>668.757841907152</v>
      </c>
      <c r="O257">
        <f t="shared" si="11"/>
        <v>0.472131444652908</v>
      </c>
    </row>
    <row r="258" spans="1:15">
      <c r="A258">
        <v>2018</v>
      </c>
      <c r="B258" t="s">
        <v>40</v>
      </c>
      <c r="C258">
        <v>0.642024609766173</v>
      </c>
      <c r="D258">
        <v>0.167946523057721</v>
      </c>
      <c r="E258" s="9">
        <v>13.8428338368788</v>
      </c>
      <c r="F258" s="10">
        <v>0.00225686671911</v>
      </c>
      <c r="G258" s="9">
        <v>15.42</v>
      </c>
      <c r="H258" s="9">
        <v>140068</v>
      </c>
      <c r="I258" s="9">
        <v>2.6166472</v>
      </c>
      <c r="J258" s="9">
        <v>2609.419</v>
      </c>
      <c r="K258" s="9">
        <v>767.085551330798</v>
      </c>
      <c r="L258" s="9">
        <f t="shared" ref="L258:L321" si="12">F258*1000</f>
        <v>2.25686671911</v>
      </c>
      <c r="M258">
        <v>10703</v>
      </c>
      <c r="N258">
        <f t="shared" ref="N258:N321" si="13">M258/G258</f>
        <v>694.098573281453</v>
      </c>
      <c r="O258">
        <f t="shared" ref="O258:O321" si="14">J258/M258</f>
        <v>0.243802578716248</v>
      </c>
    </row>
    <row r="259" spans="1:15">
      <c r="A259">
        <v>2019</v>
      </c>
      <c r="B259" t="s">
        <v>40</v>
      </c>
      <c r="C259">
        <v>0.700504034577649</v>
      </c>
      <c r="D259">
        <v>0.167440019352039</v>
      </c>
      <c r="E259" s="9">
        <v>14.2728659311945</v>
      </c>
      <c r="F259" s="10">
        <v>0.00232468009926</v>
      </c>
      <c r="G259" s="9">
        <v>15.12</v>
      </c>
      <c r="H259" s="9">
        <v>140289</v>
      </c>
      <c r="I259" s="9">
        <v>2.9239523</v>
      </c>
      <c r="J259" s="9">
        <v>185.91679</v>
      </c>
      <c r="K259" s="9">
        <v>840.250950570342</v>
      </c>
      <c r="L259" s="9">
        <f t="shared" si="12"/>
        <v>2.32468009926</v>
      </c>
      <c r="M259">
        <v>10720</v>
      </c>
      <c r="N259">
        <f t="shared" si="13"/>
        <v>708.994708994709</v>
      </c>
      <c r="O259">
        <f t="shared" si="14"/>
        <v>0.017342984141791</v>
      </c>
    </row>
    <row r="260" spans="1:15">
      <c r="A260">
        <v>2020</v>
      </c>
      <c r="B260" t="s">
        <v>40</v>
      </c>
      <c r="C260">
        <v>0.769255220337256</v>
      </c>
      <c r="D260">
        <v>0.181637610646434</v>
      </c>
      <c r="E260" s="9">
        <v>13.8574066162112</v>
      </c>
      <c r="F260" s="10">
        <v>0.00246731640073</v>
      </c>
      <c r="G260" s="9">
        <v>12.53</v>
      </c>
      <c r="H260" s="9">
        <v>153036</v>
      </c>
      <c r="I260" s="9">
        <v>3.518364</v>
      </c>
      <c r="J260" s="9">
        <v>1651.2595</v>
      </c>
      <c r="K260" s="9">
        <v>838.119771863118</v>
      </c>
      <c r="L260" s="9">
        <f t="shared" si="12"/>
        <v>2.46731640073</v>
      </c>
      <c r="M260">
        <v>10710</v>
      </c>
      <c r="N260">
        <f t="shared" si="13"/>
        <v>854.748603351955</v>
      </c>
      <c r="O260">
        <f t="shared" si="14"/>
        <v>0.154179225023343</v>
      </c>
    </row>
    <row r="261" spans="1:15">
      <c r="A261">
        <v>2021</v>
      </c>
      <c r="B261" t="s">
        <v>40</v>
      </c>
      <c r="C261">
        <v>0.859616681628069</v>
      </c>
      <c r="D261">
        <v>0.196797555471538</v>
      </c>
      <c r="E261" s="9">
        <v>14.0437075297092</v>
      </c>
      <c r="F261" s="10">
        <v>0.00341778580332</v>
      </c>
      <c r="G261" s="9">
        <v>9.9399996</v>
      </c>
      <c r="H261" s="9">
        <v>156609</v>
      </c>
      <c r="I261" s="9">
        <v>4.1127756</v>
      </c>
      <c r="J261" s="9">
        <v>133.25877</v>
      </c>
      <c r="K261" s="9">
        <v>900.631178707224</v>
      </c>
      <c r="L261" s="9">
        <f t="shared" si="12"/>
        <v>3.41778580332</v>
      </c>
      <c r="M261">
        <v>10700</v>
      </c>
      <c r="N261">
        <f t="shared" si="13"/>
        <v>1076.45879583335</v>
      </c>
      <c r="O261">
        <f t="shared" si="14"/>
        <v>0.0124540906542056</v>
      </c>
    </row>
    <row r="262" spans="1:15">
      <c r="A262">
        <v>2012</v>
      </c>
      <c r="B262" t="s">
        <v>41</v>
      </c>
      <c r="C262">
        <v>0.213000348223603</v>
      </c>
      <c r="D262">
        <v>0.0644788368144114</v>
      </c>
      <c r="E262" s="9">
        <v>10.8216292608364</v>
      </c>
      <c r="F262" s="10">
        <v>0.00251011012588</v>
      </c>
      <c r="G262" s="9">
        <v>35</v>
      </c>
      <c r="H262" s="9">
        <v>195794</v>
      </c>
      <c r="I262" s="9">
        <v>3.1625714</v>
      </c>
      <c r="J262" s="9">
        <v>11711.54</v>
      </c>
      <c r="K262" s="9">
        <v>971.817383669886</v>
      </c>
      <c r="L262" s="9">
        <f t="shared" si="12"/>
        <v>2.51011012588</v>
      </c>
      <c r="M262">
        <v>10690</v>
      </c>
      <c r="N262">
        <f t="shared" si="13"/>
        <v>305.428571428571</v>
      </c>
      <c r="O262">
        <f t="shared" si="14"/>
        <v>1.09556033676333</v>
      </c>
    </row>
    <row r="263" spans="1:15">
      <c r="A263">
        <v>2013</v>
      </c>
      <c r="B263" t="s">
        <v>41</v>
      </c>
      <c r="C263">
        <v>0.331284822333609</v>
      </c>
      <c r="D263">
        <v>0.0852486509243401</v>
      </c>
      <c r="E263" s="9">
        <v>12.482929484056</v>
      </c>
      <c r="F263" s="10">
        <v>0.00204569568159</v>
      </c>
      <c r="G263" s="9">
        <v>35</v>
      </c>
      <c r="H263" s="9">
        <v>144750</v>
      </c>
      <c r="I263" s="9">
        <v>3.2694285</v>
      </c>
      <c r="J263" s="9">
        <v>11985.794</v>
      </c>
      <c r="K263" s="9">
        <v>1004.65320456541</v>
      </c>
      <c r="L263" s="9">
        <f t="shared" si="12"/>
        <v>2.04569568159</v>
      </c>
      <c r="M263">
        <v>23958</v>
      </c>
      <c r="N263">
        <f t="shared" si="13"/>
        <v>684.514285714286</v>
      </c>
      <c r="O263">
        <f t="shared" si="14"/>
        <v>0.500283579597629</v>
      </c>
    </row>
    <row r="264" spans="1:15">
      <c r="A264">
        <v>2014</v>
      </c>
      <c r="B264" t="s">
        <v>41</v>
      </c>
      <c r="C264">
        <v>0.457761123162481</v>
      </c>
      <c r="D264">
        <v>0.114519044755249</v>
      </c>
      <c r="E264" s="9">
        <v>11.6719970703117</v>
      </c>
      <c r="F264" s="10">
        <v>0.00259427828714</v>
      </c>
      <c r="G264" s="9">
        <v>35</v>
      </c>
      <c r="H264" s="9">
        <v>151161</v>
      </c>
      <c r="I264" s="9">
        <v>3.3714285</v>
      </c>
      <c r="J264" s="9">
        <v>11996.176</v>
      </c>
      <c r="K264" s="9">
        <v>1016.24231782265</v>
      </c>
      <c r="L264" s="9">
        <f t="shared" si="12"/>
        <v>2.59427828714</v>
      </c>
      <c r="M264">
        <v>23922</v>
      </c>
      <c r="N264">
        <f t="shared" si="13"/>
        <v>683.485714285714</v>
      </c>
      <c r="O264">
        <f t="shared" si="14"/>
        <v>0.501470445614915</v>
      </c>
    </row>
    <row r="265" spans="1:15">
      <c r="A265">
        <v>2015</v>
      </c>
      <c r="B265" t="s">
        <v>41</v>
      </c>
      <c r="C265">
        <v>0.480406293457811</v>
      </c>
      <c r="D265">
        <v>0.107331984435332</v>
      </c>
      <c r="E265" s="9">
        <v>11.7369054158575</v>
      </c>
      <c r="F265" s="10">
        <v>0.00245096737053</v>
      </c>
      <c r="G265" s="9">
        <v>34</v>
      </c>
      <c r="H265" s="9">
        <v>183378</v>
      </c>
      <c r="I265" s="9">
        <v>3.1773529</v>
      </c>
      <c r="J265" s="9">
        <v>11971.187</v>
      </c>
      <c r="K265" s="9">
        <v>948.46356453029</v>
      </c>
      <c r="L265" s="9">
        <f t="shared" si="12"/>
        <v>2.45096737053</v>
      </c>
      <c r="M265">
        <v>23922</v>
      </c>
      <c r="N265">
        <f t="shared" si="13"/>
        <v>703.588235294118</v>
      </c>
      <c r="O265">
        <f t="shared" si="14"/>
        <v>0.500425842320876</v>
      </c>
    </row>
    <row r="266" spans="1:15">
      <c r="A266">
        <v>2016</v>
      </c>
      <c r="B266" t="s">
        <v>41</v>
      </c>
      <c r="C266">
        <v>0.415778498947934</v>
      </c>
      <c r="D266">
        <v>0.100778847183935</v>
      </c>
      <c r="E266" s="9">
        <v>12.0230234781833</v>
      </c>
      <c r="F266" s="10">
        <v>0.00225211536745</v>
      </c>
      <c r="G266" s="9">
        <v>34.099998</v>
      </c>
      <c r="H266" s="9">
        <v>171000</v>
      </c>
      <c r="I266" s="9">
        <v>2.5879676</v>
      </c>
      <c r="J266" s="9">
        <v>11999.663</v>
      </c>
      <c r="K266" s="9">
        <v>774.539069359087</v>
      </c>
      <c r="L266" s="9">
        <f t="shared" si="12"/>
        <v>2.25211536745</v>
      </c>
      <c r="M266">
        <v>23952</v>
      </c>
      <c r="N266">
        <f t="shared" si="13"/>
        <v>702.40473327887</v>
      </c>
      <c r="O266">
        <f t="shared" si="14"/>
        <v>0.500987934201737</v>
      </c>
    </row>
    <row r="267" spans="1:15">
      <c r="A267">
        <v>2017</v>
      </c>
      <c r="B267" t="s">
        <v>41</v>
      </c>
      <c r="C267">
        <v>0.431699323200545</v>
      </c>
      <c r="D267">
        <v>0.11826012774039</v>
      </c>
      <c r="E267" s="9">
        <v>11.8347231546995</v>
      </c>
      <c r="F267" s="10">
        <v>0.00277293901891</v>
      </c>
      <c r="G267" s="9">
        <v>32.799999</v>
      </c>
      <c r="H267" s="9">
        <v>207170</v>
      </c>
      <c r="I267" s="9">
        <v>2.8957317</v>
      </c>
      <c r="J267" s="9">
        <v>13784.203</v>
      </c>
      <c r="K267" s="9">
        <v>833.889376646181</v>
      </c>
      <c r="L267" s="9">
        <f t="shared" si="12"/>
        <v>2.77293901891</v>
      </c>
      <c r="M267">
        <v>23746</v>
      </c>
      <c r="N267">
        <f t="shared" si="13"/>
        <v>723.963436706202</v>
      </c>
      <c r="O267">
        <f t="shared" si="14"/>
        <v>0.580485260675482</v>
      </c>
    </row>
    <row r="268" spans="1:15">
      <c r="A268">
        <v>2018</v>
      </c>
      <c r="B268" t="s">
        <v>41</v>
      </c>
      <c r="C268">
        <v>0.545833879657699</v>
      </c>
      <c r="D268">
        <v>0.129854693201639</v>
      </c>
      <c r="E268" s="9">
        <v>11.5816607157342</v>
      </c>
      <c r="F268" s="10">
        <v>0.00239936835133</v>
      </c>
      <c r="G268" s="9">
        <v>31.809999</v>
      </c>
      <c r="H268" s="9">
        <v>224559</v>
      </c>
      <c r="I268" s="9">
        <v>2.3769166</v>
      </c>
      <c r="J268" s="9">
        <v>15568.743</v>
      </c>
      <c r="K268" s="9">
        <v>663.825285338016</v>
      </c>
      <c r="L268" s="9">
        <f t="shared" si="12"/>
        <v>2.39936835133</v>
      </c>
      <c r="M268">
        <v>23632</v>
      </c>
      <c r="N268">
        <f t="shared" si="13"/>
        <v>742.911057620593</v>
      </c>
      <c r="O268">
        <f t="shared" si="14"/>
        <v>0.658799212931618</v>
      </c>
    </row>
    <row r="269" spans="1:15">
      <c r="A269">
        <v>2019</v>
      </c>
      <c r="B269" t="s">
        <v>41</v>
      </c>
      <c r="C269">
        <v>0.65142636817857</v>
      </c>
      <c r="D269">
        <v>0.13508271529932</v>
      </c>
      <c r="E269" s="9">
        <v>11.7884625752718</v>
      </c>
      <c r="F269" s="10">
        <v>0.00262810271233</v>
      </c>
      <c r="G269" s="9">
        <v>31.379999</v>
      </c>
      <c r="H269" s="9">
        <v>249044</v>
      </c>
      <c r="I269" s="9">
        <v>3.1656246</v>
      </c>
      <c r="J269" s="9">
        <v>17353.283</v>
      </c>
      <c r="K269" s="9">
        <v>872.144863915716</v>
      </c>
      <c r="L269" s="9">
        <f t="shared" si="12"/>
        <v>2.62810271233</v>
      </c>
      <c r="M269">
        <v>23590</v>
      </c>
      <c r="N269">
        <f t="shared" si="13"/>
        <v>751.752732688105</v>
      </c>
      <c r="O269">
        <f t="shared" si="14"/>
        <v>0.735620305214074</v>
      </c>
    </row>
    <row r="270" spans="1:15">
      <c r="A270">
        <v>2020</v>
      </c>
      <c r="B270" t="s">
        <v>41</v>
      </c>
      <c r="C270">
        <v>0.728490538201504</v>
      </c>
      <c r="D270">
        <v>0.140977089666157</v>
      </c>
      <c r="E270" s="9">
        <v>11.4389432271512</v>
      </c>
      <c r="F270" s="10">
        <v>0.00270417535212</v>
      </c>
      <c r="G270" s="9">
        <v>26.860001</v>
      </c>
      <c r="H270" s="9">
        <v>256038</v>
      </c>
      <c r="I270" s="9">
        <v>3.5958414</v>
      </c>
      <c r="J270" s="9">
        <v>17332.547</v>
      </c>
      <c r="K270" s="9">
        <v>847.974539069359</v>
      </c>
      <c r="L270" s="9">
        <f t="shared" si="12"/>
        <v>2.70417535212</v>
      </c>
      <c r="M270">
        <v>23608</v>
      </c>
      <c r="N270">
        <f t="shared" si="13"/>
        <v>878.92774091855</v>
      </c>
      <c r="O270">
        <f t="shared" si="14"/>
        <v>0.734181082683836</v>
      </c>
    </row>
    <row r="271" spans="1:15">
      <c r="A271">
        <v>2021</v>
      </c>
      <c r="B271" t="s">
        <v>41</v>
      </c>
      <c r="C271">
        <v>0.814476237374743</v>
      </c>
      <c r="D271">
        <v>0.151446698056736</v>
      </c>
      <c r="E271" s="9">
        <v>11.756222534187</v>
      </c>
      <c r="F271" s="10">
        <v>0.00367703603115</v>
      </c>
      <c r="G271" s="9">
        <v>22.340002</v>
      </c>
      <c r="H271" s="9">
        <v>249695</v>
      </c>
      <c r="I271" s="9">
        <v>4.0260582</v>
      </c>
      <c r="J271" s="9">
        <v>1741.6575</v>
      </c>
      <c r="K271" s="9">
        <v>983.143107989464</v>
      </c>
      <c r="L271" s="9">
        <f t="shared" si="12"/>
        <v>3.67703603115</v>
      </c>
      <c r="M271">
        <v>23626</v>
      </c>
      <c r="N271">
        <f t="shared" si="13"/>
        <v>1057.56481131918</v>
      </c>
      <c r="O271">
        <f t="shared" si="14"/>
        <v>0.0737178320494371</v>
      </c>
    </row>
    <row r="272" spans="1:15">
      <c r="A272">
        <v>2012</v>
      </c>
      <c r="B272" t="s">
        <v>42</v>
      </c>
      <c r="C272">
        <v>0.277111112056599</v>
      </c>
      <c r="D272">
        <v>0.0828196062433228</v>
      </c>
      <c r="E272" s="9">
        <v>12.0068907330461</v>
      </c>
      <c r="F272" s="10">
        <v>0.002581292464</v>
      </c>
      <c r="G272" s="9">
        <v>26</v>
      </c>
      <c r="H272" s="9">
        <v>123223</v>
      </c>
      <c r="I272" s="9">
        <v>2.6115384</v>
      </c>
      <c r="J272" s="9">
        <v>3852.5532</v>
      </c>
      <c r="K272" s="9">
        <v>827.784577723378</v>
      </c>
      <c r="L272" s="9">
        <f t="shared" si="12"/>
        <v>2.581292464</v>
      </c>
      <c r="M272">
        <v>23644</v>
      </c>
      <c r="N272">
        <f t="shared" si="13"/>
        <v>909.384615384615</v>
      </c>
      <c r="O272">
        <f t="shared" si="14"/>
        <v>0.162939993232955</v>
      </c>
    </row>
    <row r="273" spans="1:15">
      <c r="A273">
        <v>2013</v>
      </c>
      <c r="B273" t="s">
        <v>42</v>
      </c>
      <c r="C273">
        <v>0.330852926254475</v>
      </c>
      <c r="D273">
        <v>0.0751892019566039</v>
      </c>
      <c r="E273" s="9">
        <v>13.6998414539109</v>
      </c>
      <c r="F273" s="10">
        <v>0.00211491326003</v>
      </c>
      <c r="G273" s="9">
        <v>27</v>
      </c>
      <c r="H273" s="9">
        <v>126280</v>
      </c>
      <c r="I273" s="9">
        <v>2.7429631</v>
      </c>
      <c r="J273" s="9">
        <v>3821.3335</v>
      </c>
      <c r="K273" s="9">
        <v>906.487148102815</v>
      </c>
      <c r="L273" s="9">
        <f t="shared" si="12"/>
        <v>2.11491326003</v>
      </c>
      <c r="M273">
        <v>12758</v>
      </c>
      <c r="N273">
        <f t="shared" si="13"/>
        <v>472.518518518519</v>
      </c>
      <c r="O273">
        <f t="shared" si="14"/>
        <v>0.299524494434864</v>
      </c>
    </row>
    <row r="274" spans="1:15">
      <c r="A274">
        <v>2014</v>
      </c>
      <c r="B274" t="s">
        <v>42</v>
      </c>
      <c r="C274">
        <v>0.296262870069668</v>
      </c>
      <c r="D274">
        <v>0.073616318926899</v>
      </c>
      <c r="E274" s="9">
        <v>12.851214817582</v>
      </c>
      <c r="F274" s="10">
        <v>0.0026184504386</v>
      </c>
      <c r="G274" s="9">
        <v>26</v>
      </c>
      <c r="H274" s="9">
        <v>127778</v>
      </c>
      <c r="I274" s="9">
        <v>3.1346154</v>
      </c>
      <c r="J274" s="9">
        <v>3842.6921</v>
      </c>
      <c r="K274" s="9">
        <v>958.996328029376</v>
      </c>
      <c r="L274" s="9">
        <f t="shared" si="12"/>
        <v>2.6184504386</v>
      </c>
      <c r="M274">
        <v>12727</v>
      </c>
      <c r="N274">
        <f t="shared" si="13"/>
        <v>489.5</v>
      </c>
      <c r="O274">
        <f t="shared" si="14"/>
        <v>0.301932277834525</v>
      </c>
    </row>
    <row r="275" spans="1:15">
      <c r="A275">
        <v>2015</v>
      </c>
      <c r="B275" t="s">
        <v>42</v>
      </c>
      <c r="C275">
        <v>0.21787872911092</v>
      </c>
      <c r="D275">
        <v>0.0397332748030596</v>
      </c>
      <c r="E275" s="9">
        <v>12.8898834955125</v>
      </c>
      <c r="F275" s="10">
        <v>0.00245396260704</v>
      </c>
      <c r="G275" s="9">
        <v>26</v>
      </c>
      <c r="H275" s="9">
        <v>135994</v>
      </c>
      <c r="I275" s="9">
        <v>3.9376924</v>
      </c>
      <c r="J275" s="9">
        <v>3835.8618</v>
      </c>
      <c r="K275" s="9">
        <v>984.332925336597</v>
      </c>
      <c r="L275" s="9">
        <f t="shared" si="12"/>
        <v>2.45396260704</v>
      </c>
      <c r="M275">
        <v>12703</v>
      </c>
      <c r="N275">
        <f t="shared" si="13"/>
        <v>488.576923076923</v>
      </c>
      <c r="O275">
        <f t="shared" si="14"/>
        <v>0.301965031882233</v>
      </c>
    </row>
    <row r="276" spans="1:15">
      <c r="A276">
        <v>2016</v>
      </c>
      <c r="B276" t="s">
        <v>42</v>
      </c>
      <c r="C276">
        <v>0.188797687079402</v>
      </c>
      <c r="D276">
        <v>0.0305609462065442</v>
      </c>
      <c r="E276" s="9">
        <v>13.209896269315</v>
      </c>
      <c r="F276" s="10">
        <v>0.00236818191063</v>
      </c>
      <c r="G276" s="9">
        <v>25.469999</v>
      </c>
      <c r="H276" s="9">
        <v>152133</v>
      </c>
      <c r="I276" s="9">
        <v>2.7491167</v>
      </c>
      <c r="J276" s="9">
        <v>384.59491</v>
      </c>
      <c r="K276" s="9">
        <v>857.03794369645</v>
      </c>
      <c r="L276" s="9">
        <f t="shared" si="12"/>
        <v>2.36818191063</v>
      </c>
      <c r="M276">
        <v>12580</v>
      </c>
      <c r="N276">
        <f t="shared" si="13"/>
        <v>493.914428500763</v>
      </c>
      <c r="O276">
        <f t="shared" si="14"/>
        <v>0.0305719324324324</v>
      </c>
    </row>
    <row r="277" spans="1:15">
      <c r="A277">
        <v>2017</v>
      </c>
      <c r="B277" t="s">
        <v>42</v>
      </c>
      <c r="C277">
        <v>0.298978212745259</v>
      </c>
      <c r="D277">
        <v>0.038733657725907</v>
      </c>
      <c r="E277" s="9">
        <v>13.0577988397452</v>
      </c>
      <c r="F277" s="10">
        <v>0.00269571638533</v>
      </c>
      <c r="G277" s="9">
        <v>26.34</v>
      </c>
      <c r="H277" s="9">
        <v>186688</v>
      </c>
      <c r="I277" s="9">
        <v>3.2255125</v>
      </c>
      <c r="J277" s="9">
        <v>2111.8512</v>
      </c>
      <c r="K277" s="9">
        <v>1039.90208078335</v>
      </c>
      <c r="L277" s="9">
        <f t="shared" si="12"/>
        <v>2.69571638533</v>
      </c>
      <c r="M277">
        <v>12557</v>
      </c>
      <c r="N277">
        <f t="shared" si="13"/>
        <v>476.72741078208</v>
      </c>
      <c r="O277">
        <f t="shared" si="14"/>
        <v>0.168181189774628</v>
      </c>
    </row>
    <row r="278" spans="1:15">
      <c r="A278">
        <v>2018</v>
      </c>
      <c r="B278" t="s">
        <v>42</v>
      </c>
      <c r="C278">
        <v>0.55597332108504</v>
      </c>
      <c r="D278">
        <v>0.0949279022848953</v>
      </c>
      <c r="E278" s="9">
        <v>12.8082162766283</v>
      </c>
      <c r="F278" s="10">
        <v>0.00237460141735</v>
      </c>
      <c r="G278" s="9">
        <v>25.18</v>
      </c>
      <c r="H278" s="9">
        <v>204380</v>
      </c>
      <c r="I278" s="9">
        <v>3.6238921</v>
      </c>
      <c r="J278" s="9">
        <v>3839.1075</v>
      </c>
      <c r="K278" s="9">
        <v>1115.80660954712</v>
      </c>
      <c r="L278" s="9">
        <f t="shared" si="12"/>
        <v>2.37460141735</v>
      </c>
      <c r="M278">
        <v>12567</v>
      </c>
      <c r="N278">
        <f t="shared" si="13"/>
        <v>499.086576648133</v>
      </c>
      <c r="O278">
        <f t="shared" si="14"/>
        <v>0.305491167343041</v>
      </c>
    </row>
    <row r="279" spans="1:15">
      <c r="A279">
        <v>2019</v>
      </c>
      <c r="B279" t="s">
        <v>42</v>
      </c>
      <c r="C279">
        <v>0.531039635258058</v>
      </c>
      <c r="D279">
        <v>0.0949917892121469</v>
      </c>
      <c r="E279" s="9">
        <v>13.1255871000723</v>
      </c>
      <c r="F279" s="10">
        <v>0.00259252181942</v>
      </c>
      <c r="G279" s="9">
        <v>24.780001</v>
      </c>
      <c r="H279" s="9">
        <v>206192</v>
      </c>
      <c r="I279" s="9">
        <v>2.8567312</v>
      </c>
      <c r="J279" s="9">
        <v>5566.3638</v>
      </c>
      <c r="K279" s="9">
        <v>866.460220318237</v>
      </c>
      <c r="L279" s="9">
        <f t="shared" si="12"/>
        <v>2.59252181942</v>
      </c>
      <c r="M279">
        <v>12569</v>
      </c>
      <c r="N279">
        <f t="shared" si="13"/>
        <v>507.223546923989</v>
      </c>
      <c r="O279">
        <f t="shared" si="14"/>
        <v>0.442864492004137</v>
      </c>
    </row>
    <row r="280" spans="1:15">
      <c r="A280">
        <v>2020</v>
      </c>
      <c r="B280" t="s">
        <v>42</v>
      </c>
      <c r="C280">
        <v>0.60405913189119</v>
      </c>
      <c r="D280">
        <v>0.095894580472202</v>
      </c>
      <c r="E280" s="9">
        <v>12.6959519159131</v>
      </c>
      <c r="F280" s="10">
        <v>0.00273114815354</v>
      </c>
      <c r="G280" s="9">
        <v>20.51</v>
      </c>
      <c r="H280" s="9">
        <v>210948</v>
      </c>
      <c r="I280" s="9">
        <v>3.5341156</v>
      </c>
      <c r="J280" s="9">
        <v>5566.9414</v>
      </c>
      <c r="K280" s="9">
        <v>887.205630354957</v>
      </c>
      <c r="L280" s="9">
        <f t="shared" si="12"/>
        <v>2.73114815354</v>
      </c>
      <c r="M280">
        <v>12567</v>
      </c>
      <c r="N280">
        <f t="shared" si="13"/>
        <v>612.725499756216</v>
      </c>
      <c r="O280">
        <f t="shared" si="14"/>
        <v>0.442980934192727</v>
      </c>
    </row>
    <row r="281" spans="1:15">
      <c r="A281">
        <v>2021</v>
      </c>
      <c r="B281" t="s">
        <v>42</v>
      </c>
      <c r="C281">
        <v>0.647084758016355</v>
      </c>
      <c r="D281">
        <v>0.101795864873722</v>
      </c>
      <c r="E281" s="9">
        <v>12.9838049752353</v>
      </c>
      <c r="F281" s="10">
        <v>0.00366424117237</v>
      </c>
      <c r="G281" s="9">
        <v>16.24</v>
      </c>
      <c r="H281" s="9">
        <v>215549</v>
      </c>
      <c r="I281" s="9">
        <v>4.2114999</v>
      </c>
      <c r="J281" s="9">
        <v>548.56165</v>
      </c>
      <c r="K281" s="9">
        <v>949.816401468788</v>
      </c>
      <c r="L281" s="9">
        <f t="shared" si="12"/>
        <v>3.66424117237</v>
      </c>
      <c r="M281">
        <v>12565</v>
      </c>
      <c r="N281">
        <f t="shared" si="13"/>
        <v>773.706896551724</v>
      </c>
      <c r="O281">
        <f t="shared" si="14"/>
        <v>0.0436579108635098</v>
      </c>
    </row>
    <row r="282" spans="1:15">
      <c r="A282">
        <v>2012</v>
      </c>
      <c r="B282" t="s">
        <v>43</v>
      </c>
      <c r="C282">
        <v>0.350383932714249</v>
      </c>
      <c r="D282">
        <v>0.0882105733759319</v>
      </c>
      <c r="E282" s="9">
        <v>13.7405096555306</v>
      </c>
      <c r="F282" s="10">
        <v>0.00168354465859</v>
      </c>
      <c r="G282" s="9">
        <v>98.449997</v>
      </c>
      <c r="H282" s="9">
        <v>274551</v>
      </c>
      <c r="I282" s="9">
        <v>2.6665313</v>
      </c>
      <c r="J282" s="9">
        <v>2583.4292</v>
      </c>
      <c r="K282" s="9">
        <v>2077.29315692853</v>
      </c>
      <c r="L282" s="9">
        <f t="shared" si="12"/>
        <v>1.68354465859</v>
      </c>
      <c r="M282">
        <v>12563</v>
      </c>
      <c r="N282">
        <f t="shared" si="13"/>
        <v>127.607926691963</v>
      </c>
      <c r="O282">
        <f t="shared" si="14"/>
        <v>0.205637920878771</v>
      </c>
    </row>
    <row r="283" spans="1:15">
      <c r="A283">
        <v>2013</v>
      </c>
      <c r="B283" t="s">
        <v>43</v>
      </c>
      <c r="C283">
        <v>0.342577973606765</v>
      </c>
      <c r="D283">
        <v>0.0878719813765551</v>
      </c>
      <c r="E283" s="9">
        <v>15.4935277303108</v>
      </c>
      <c r="F283" s="10">
        <v>0.0013806829132</v>
      </c>
      <c r="G283" s="9">
        <v>99.360001</v>
      </c>
      <c r="H283" s="9">
        <v>365762</v>
      </c>
      <c r="I283" s="9">
        <v>2.7553227</v>
      </c>
      <c r="J283" s="9">
        <v>2568.158</v>
      </c>
      <c r="K283" s="9">
        <v>2166.07583718428</v>
      </c>
      <c r="L283" s="9">
        <f t="shared" si="12"/>
        <v>1.3806829132</v>
      </c>
      <c r="M283">
        <v>69495</v>
      </c>
      <c r="N283">
        <f t="shared" si="13"/>
        <v>699.426321463101</v>
      </c>
      <c r="O283">
        <f t="shared" si="14"/>
        <v>0.0369545722713864</v>
      </c>
    </row>
    <row r="284" spans="1:15">
      <c r="A284">
        <v>2014</v>
      </c>
      <c r="B284" t="s">
        <v>43</v>
      </c>
      <c r="C284">
        <v>0.381520070655464</v>
      </c>
      <c r="D284">
        <v>0.0967444611694954</v>
      </c>
      <c r="E284" s="9">
        <v>14.6276700761617</v>
      </c>
      <c r="F284" s="10">
        <v>0.00192485998074</v>
      </c>
      <c r="G284" s="9">
        <v>96.290001</v>
      </c>
      <c r="H284" s="9">
        <v>380995</v>
      </c>
      <c r="I284" s="9">
        <v>3.1549487</v>
      </c>
      <c r="J284" s="9">
        <v>2579.3752</v>
      </c>
      <c r="K284" s="9">
        <v>2403.85832753054</v>
      </c>
      <c r="L284" s="9">
        <f t="shared" si="12"/>
        <v>1.92485998074</v>
      </c>
      <c r="M284">
        <v>69522</v>
      </c>
      <c r="N284">
        <f t="shared" si="13"/>
        <v>722.006431384293</v>
      </c>
      <c r="O284">
        <f t="shared" si="14"/>
        <v>0.0371015678490262</v>
      </c>
    </row>
    <row r="285" spans="1:15">
      <c r="A285">
        <v>2015</v>
      </c>
      <c r="B285" t="s">
        <v>43</v>
      </c>
      <c r="C285">
        <v>0.458604130440138</v>
      </c>
      <c r="D285">
        <v>0.105881991434838</v>
      </c>
      <c r="E285" s="9">
        <v>14.7578163146983</v>
      </c>
      <c r="F285" s="10">
        <v>0.00154627586016</v>
      </c>
      <c r="G285" s="9">
        <v>96.800003</v>
      </c>
      <c r="H285" s="9">
        <v>432053</v>
      </c>
      <c r="I285" s="9">
        <v>3.1695249</v>
      </c>
      <c r="J285" s="9">
        <v>2578.8813</v>
      </c>
      <c r="K285" s="9">
        <v>2427.75526998797</v>
      </c>
      <c r="L285" s="9">
        <f t="shared" si="12"/>
        <v>1.54627586016</v>
      </c>
      <c r="M285">
        <v>65963</v>
      </c>
      <c r="N285">
        <f t="shared" si="13"/>
        <v>681.435929294341</v>
      </c>
      <c r="O285">
        <f t="shared" si="14"/>
        <v>0.0390958764762064</v>
      </c>
    </row>
    <row r="286" spans="1:15">
      <c r="A286">
        <v>2016</v>
      </c>
      <c r="B286" t="s">
        <v>43</v>
      </c>
      <c r="C286">
        <v>0.430833770213746</v>
      </c>
      <c r="D286">
        <v>0.101665396575298</v>
      </c>
      <c r="E286" s="9">
        <v>15.2129315270395</v>
      </c>
      <c r="F286" s="10">
        <v>0.00141676975181</v>
      </c>
      <c r="G286" s="9">
        <v>96.199997</v>
      </c>
      <c r="H286" s="9">
        <v>472469</v>
      </c>
      <c r="I286" s="9">
        <v>3.4581819</v>
      </c>
      <c r="J286" s="9">
        <v>2594.198</v>
      </c>
      <c r="K286" s="9">
        <v>2632.38273089827</v>
      </c>
      <c r="L286" s="9">
        <f t="shared" si="12"/>
        <v>1.41676975181</v>
      </c>
      <c r="M286">
        <v>65683</v>
      </c>
      <c r="N286">
        <f t="shared" si="13"/>
        <v>682.775489067843</v>
      </c>
      <c r="O286">
        <f t="shared" si="14"/>
        <v>0.0394957294886044</v>
      </c>
    </row>
    <row r="287" spans="1:15">
      <c r="A287">
        <v>2017</v>
      </c>
      <c r="B287" t="s">
        <v>43</v>
      </c>
      <c r="C287">
        <v>0.494207043338583</v>
      </c>
      <c r="D287">
        <v>0.110286143516874</v>
      </c>
      <c r="E287" s="9">
        <v>14.8180883195692</v>
      </c>
      <c r="F287" s="10">
        <v>0.00199068844086</v>
      </c>
      <c r="G287" s="9">
        <v>90.010002</v>
      </c>
      <c r="H287" s="9">
        <v>483563</v>
      </c>
      <c r="I287" s="9">
        <v>4.1164317</v>
      </c>
      <c r="J287" s="9">
        <v>3009.9431</v>
      </c>
      <c r="K287" s="9">
        <v>2931.88580110147</v>
      </c>
      <c r="L287" s="9">
        <f t="shared" si="12"/>
        <v>1.99068844086</v>
      </c>
      <c r="M287">
        <v>63547</v>
      </c>
      <c r="N287">
        <f t="shared" si="13"/>
        <v>705.999317720268</v>
      </c>
      <c r="O287">
        <f t="shared" si="14"/>
        <v>0.0473656207216706</v>
      </c>
    </row>
    <row r="288" spans="1:15">
      <c r="A288">
        <v>2018</v>
      </c>
      <c r="B288" t="s">
        <v>43</v>
      </c>
      <c r="C288">
        <v>0.619265526309267</v>
      </c>
      <c r="D288">
        <v>0.139279060103097</v>
      </c>
      <c r="E288" s="9">
        <v>14.7193001641157</v>
      </c>
      <c r="F288" s="10">
        <v>0.00153857162028</v>
      </c>
      <c r="G288" s="9">
        <v>91.209999</v>
      </c>
      <c r="H288" s="9">
        <v>500162</v>
      </c>
      <c r="I288" s="9">
        <v>4.6811314</v>
      </c>
      <c r="J288" s="9">
        <v>3425.6882</v>
      </c>
      <c r="K288" s="9">
        <v>3320.5671963031</v>
      </c>
      <c r="L288" s="9">
        <f t="shared" si="12"/>
        <v>1.53857162028</v>
      </c>
      <c r="M288">
        <v>61591</v>
      </c>
      <c r="N288">
        <f t="shared" si="13"/>
        <v>675.265877373817</v>
      </c>
      <c r="O288">
        <f t="shared" si="14"/>
        <v>0.0556199477196344</v>
      </c>
    </row>
    <row r="289" spans="1:15">
      <c r="A289">
        <v>2019</v>
      </c>
      <c r="B289" t="s">
        <v>43</v>
      </c>
      <c r="C289">
        <v>0.5580576557761</v>
      </c>
      <c r="D289">
        <v>0.134510169291173</v>
      </c>
      <c r="E289" s="9">
        <v>14.7143139309356</v>
      </c>
      <c r="F289" s="10">
        <v>0.00182138052575</v>
      </c>
      <c r="G289" s="9">
        <v>91.480003</v>
      </c>
      <c r="H289" s="9">
        <v>516550</v>
      </c>
      <c r="I289" s="9">
        <v>4.6743555</v>
      </c>
      <c r="J289" s="9">
        <v>3841.4333</v>
      </c>
      <c r="K289" s="9">
        <v>3383.63296828512</v>
      </c>
      <c r="L289" s="9">
        <f t="shared" si="12"/>
        <v>1.82138052575</v>
      </c>
      <c r="M289">
        <v>59444</v>
      </c>
      <c r="N289">
        <f t="shared" si="13"/>
        <v>649.803214370249</v>
      </c>
      <c r="O289">
        <f t="shared" si="14"/>
        <v>0.0646227255904717</v>
      </c>
    </row>
    <row r="290" spans="1:15">
      <c r="A290">
        <v>2020</v>
      </c>
      <c r="B290" t="s">
        <v>43</v>
      </c>
      <c r="C290">
        <v>0.462287148431047</v>
      </c>
      <c r="D290">
        <v>0.109217555056608</v>
      </c>
      <c r="E290" s="9">
        <v>14.3888488345647</v>
      </c>
      <c r="F290" s="10">
        <v>0.00193421646448</v>
      </c>
      <c r="G290" s="9">
        <v>92</v>
      </c>
      <c r="H290" s="9">
        <v>520183</v>
      </c>
      <c r="I290" s="9">
        <v>4.8315215</v>
      </c>
      <c r="J290" s="9">
        <v>3865.1831</v>
      </c>
      <c r="K290" s="9">
        <v>3496.62910679243</v>
      </c>
      <c r="L290" s="9">
        <f t="shared" si="12"/>
        <v>1.93421646448</v>
      </c>
      <c r="M290">
        <v>52668</v>
      </c>
      <c r="N290">
        <f t="shared" si="13"/>
        <v>572.478260869565</v>
      </c>
      <c r="O290">
        <f t="shared" si="14"/>
        <v>0.0733876946153262</v>
      </c>
    </row>
    <row r="291" spans="1:15">
      <c r="A291">
        <v>2021</v>
      </c>
      <c r="B291" t="s">
        <v>43</v>
      </c>
      <c r="C291">
        <v>0.366525408169139</v>
      </c>
      <c r="D291">
        <v>0.0982403190868376</v>
      </c>
      <c r="E291" s="9">
        <v>14.6759978400233</v>
      </c>
      <c r="F291" s="10">
        <v>0.0027029318735</v>
      </c>
      <c r="G291" s="9">
        <v>92.519997</v>
      </c>
      <c r="H291" s="9">
        <v>523816</v>
      </c>
      <c r="I291" s="9">
        <v>4.9886875</v>
      </c>
      <c r="J291" s="9">
        <v>3828.552</v>
      </c>
      <c r="K291" s="9">
        <v>3609.62524529974</v>
      </c>
      <c r="L291" s="9">
        <f t="shared" si="12"/>
        <v>2.7029318735</v>
      </c>
      <c r="M291">
        <v>45892</v>
      </c>
      <c r="N291">
        <f t="shared" si="13"/>
        <v>496.022497709333</v>
      </c>
      <c r="O291">
        <f t="shared" si="14"/>
        <v>0.0834252593044539</v>
      </c>
    </row>
    <row r="292" spans="1:15">
      <c r="A292">
        <v>2012</v>
      </c>
      <c r="B292" t="s">
        <v>44</v>
      </c>
      <c r="C292">
        <v>0.13345391404804</v>
      </c>
      <c r="D292">
        <v>0.0274282478982553</v>
      </c>
      <c r="E292" s="9">
        <v>14.4988412425339</v>
      </c>
      <c r="F292" s="10">
        <v>0.00140024016016</v>
      </c>
      <c r="G292" s="9">
        <v>73</v>
      </c>
      <c r="H292" s="9">
        <v>213522</v>
      </c>
      <c r="I292" s="9">
        <v>1.3778822</v>
      </c>
      <c r="J292" s="9">
        <v>498.84567</v>
      </c>
      <c r="K292" s="9">
        <v>566.328828828829</v>
      </c>
      <c r="L292" s="9">
        <f t="shared" si="12"/>
        <v>1.40024016016</v>
      </c>
      <c r="M292">
        <v>39116</v>
      </c>
      <c r="N292">
        <f t="shared" si="13"/>
        <v>535.835616438356</v>
      </c>
      <c r="O292">
        <f t="shared" si="14"/>
        <v>0.0127529826669394</v>
      </c>
    </row>
    <row r="293" spans="1:15">
      <c r="A293">
        <v>2013</v>
      </c>
      <c r="B293" t="s">
        <v>44</v>
      </c>
      <c r="C293">
        <v>0.179944699985061</v>
      </c>
      <c r="D293">
        <v>0.0394282082609327</v>
      </c>
      <c r="E293" s="9">
        <v>16.2367929529333</v>
      </c>
      <c r="F293" s="10">
        <v>0.0011551378864</v>
      </c>
      <c r="G293" s="9">
        <v>73</v>
      </c>
      <c r="H293" s="9">
        <v>250532</v>
      </c>
      <c r="I293" s="9">
        <v>1.5465753</v>
      </c>
      <c r="J293" s="9">
        <v>3946.9285</v>
      </c>
      <c r="K293" s="9">
        <v>618.468468468468</v>
      </c>
      <c r="L293" s="9">
        <f t="shared" si="12"/>
        <v>1.1551378864</v>
      </c>
      <c r="M293">
        <v>76399</v>
      </c>
      <c r="N293">
        <f t="shared" si="13"/>
        <v>1046.56164383562</v>
      </c>
      <c r="O293">
        <f t="shared" si="14"/>
        <v>0.0516620440058116</v>
      </c>
    </row>
    <row r="294" spans="1:15">
      <c r="A294">
        <v>2014</v>
      </c>
      <c r="B294" t="s">
        <v>44</v>
      </c>
      <c r="C294">
        <v>0.216173796361078</v>
      </c>
      <c r="D294">
        <v>0.0505978538234247</v>
      </c>
      <c r="E294" s="9">
        <v>15.3243281046508</v>
      </c>
      <c r="F294" s="10">
        <v>0.00175706103134</v>
      </c>
      <c r="G294" s="9">
        <v>73</v>
      </c>
      <c r="H294" s="9">
        <v>262388</v>
      </c>
      <c r="I294" s="9">
        <v>1.5393157</v>
      </c>
      <c r="J294" s="9">
        <v>3549.9417</v>
      </c>
      <c r="K294" s="9">
        <v>632.713963963964</v>
      </c>
      <c r="L294" s="9">
        <f t="shared" si="12"/>
        <v>1.75706103134</v>
      </c>
      <c r="M294">
        <v>75705</v>
      </c>
      <c r="N294">
        <f t="shared" si="13"/>
        <v>1037.05479452055</v>
      </c>
      <c r="O294">
        <f t="shared" si="14"/>
        <v>0.0468917733306915</v>
      </c>
    </row>
    <row r="295" spans="1:15">
      <c r="A295">
        <v>2015</v>
      </c>
      <c r="B295" t="s">
        <v>44</v>
      </c>
      <c r="C295">
        <v>0.248260722309292</v>
      </c>
      <c r="D295">
        <v>0.065471118999302</v>
      </c>
      <c r="E295" s="9">
        <v>15.4397643760258</v>
      </c>
      <c r="F295" s="10">
        <v>0.0013165101603</v>
      </c>
      <c r="G295" s="9">
        <v>74</v>
      </c>
      <c r="H295" s="9">
        <v>300869</v>
      </c>
      <c r="I295" s="9">
        <v>1.4152727</v>
      </c>
      <c r="J295" s="9">
        <v>3394.9629</v>
      </c>
      <c r="K295" s="9">
        <v>589.695945945946</v>
      </c>
      <c r="L295" s="9">
        <f t="shared" si="12"/>
        <v>1.3165101603</v>
      </c>
      <c r="M295">
        <v>74380</v>
      </c>
      <c r="N295">
        <f t="shared" si="13"/>
        <v>1005.13513513514</v>
      </c>
      <c r="O295">
        <f t="shared" si="14"/>
        <v>0.0456434915299812</v>
      </c>
    </row>
    <row r="296" spans="1:15">
      <c r="A296">
        <v>2016</v>
      </c>
      <c r="B296" t="s">
        <v>44</v>
      </c>
      <c r="C296">
        <v>0.260326944431402</v>
      </c>
      <c r="D296">
        <v>0.0504733559885013</v>
      </c>
      <c r="E296" s="9">
        <v>15.8802473280051</v>
      </c>
      <c r="F296" s="10">
        <v>0.00126945033036</v>
      </c>
      <c r="G296" s="9">
        <v>73.139999</v>
      </c>
      <c r="H296" s="9">
        <v>302274</v>
      </c>
      <c r="I296" s="9">
        <v>1.5853158</v>
      </c>
      <c r="J296" s="9">
        <v>343.38568</v>
      </c>
      <c r="K296" s="9">
        <v>652.871621621622</v>
      </c>
      <c r="L296" s="9">
        <f t="shared" si="12"/>
        <v>1.26945033036</v>
      </c>
      <c r="M296">
        <v>74031</v>
      </c>
      <c r="N296">
        <f t="shared" si="13"/>
        <v>1012.18213032789</v>
      </c>
      <c r="O296">
        <f t="shared" si="14"/>
        <v>0.00463840391187475</v>
      </c>
    </row>
    <row r="297" spans="1:15">
      <c r="A297">
        <v>2017</v>
      </c>
      <c r="B297" t="s">
        <v>44</v>
      </c>
      <c r="C297">
        <v>0.507281921080727</v>
      </c>
      <c r="D297">
        <v>0.0671455101442184</v>
      </c>
      <c r="E297" s="9">
        <v>15.64114620068</v>
      </c>
      <c r="F297" s="10">
        <v>0.00163258058536</v>
      </c>
      <c r="G297" s="9">
        <v>70.440002</v>
      </c>
      <c r="H297" s="9">
        <v>370000</v>
      </c>
      <c r="I297" s="9">
        <v>2.3397515</v>
      </c>
      <c r="J297" s="9">
        <v>933.03756</v>
      </c>
      <c r="K297" s="9">
        <v>912.387387387387</v>
      </c>
      <c r="L297" s="9">
        <f t="shared" si="12"/>
        <v>1.63258058536</v>
      </c>
      <c r="M297">
        <v>70692</v>
      </c>
      <c r="N297">
        <f t="shared" si="13"/>
        <v>1003.5774842823</v>
      </c>
      <c r="O297">
        <f t="shared" si="14"/>
        <v>0.0131986301137328</v>
      </c>
    </row>
    <row r="298" spans="1:15">
      <c r="A298">
        <v>2018</v>
      </c>
      <c r="B298" t="s">
        <v>44</v>
      </c>
      <c r="C298">
        <v>0.486065780120173</v>
      </c>
      <c r="D298">
        <v>0.0967504011311389</v>
      </c>
      <c r="E298" s="9">
        <v>15.5314376265792</v>
      </c>
      <c r="F298" s="10">
        <v>0.00127960530679</v>
      </c>
      <c r="G298" s="9">
        <v>69.629997</v>
      </c>
      <c r="H298" s="9">
        <v>407096</v>
      </c>
      <c r="I298" s="9">
        <v>2.1625378</v>
      </c>
      <c r="J298" s="9">
        <v>1522.6894</v>
      </c>
      <c r="K298" s="9">
        <v>847.846283783784</v>
      </c>
      <c r="L298" s="9">
        <f t="shared" si="12"/>
        <v>1.27960530679</v>
      </c>
      <c r="M298">
        <v>67571</v>
      </c>
      <c r="N298">
        <f t="shared" si="13"/>
        <v>970.429454420341</v>
      </c>
      <c r="O298">
        <f t="shared" si="14"/>
        <v>0.0225346583593553</v>
      </c>
    </row>
    <row r="299" spans="1:15">
      <c r="A299">
        <v>2019</v>
      </c>
      <c r="B299" t="s">
        <v>44</v>
      </c>
      <c r="C299">
        <v>0.605441134749577</v>
      </c>
      <c r="D299">
        <v>0.124783259373143</v>
      </c>
      <c r="E299" s="9">
        <v>15.7245424058529</v>
      </c>
      <c r="F299" s="10">
        <v>0.00139833713183</v>
      </c>
      <c r="G299" s="9">
        <v>68.910004</v>
      </c>
      <c r="H299" s="9">
        <v>427539</v>
      </c>
      <c r="I299" s="9">
        <v>2.4461565</v>
      </c>
      <c r="J299" s="9">
        <v>2112.3413</v>
      </c>
      <c r="K299" s="9">
        <v>949.105292792793</v>
      </c>
      <c r="L299" s="9">
        <f t="shared" si="12"/>
        <v>1.39833713183</v>
      </c>
      <c r="M299">
        <v>66876</v>
      </c>
      <c r="N299">
        <f t="shared" si="13"/>
        <v>970.483182674028</v>
      </c>
      <c r="O299">
        <f t="shared" si="14"/>
        <v>0.0315859396495006</v>
      </c>
    </row>
    <row r="300" spans="1:15">
      <c r="A300">
        <v>2020</v>
      </c>
      <c r="B300" t="s">
        <v>44</v>
      </c>
      <c r="C300">
        <v>0.72502968042634</v>
      </c>
      <c r="D300">
        <v>0.150875690726842</v>
      </c>
      <c r="E300" s="9">
        <v>15.1235798023472</v>
      </c>
      <c r="F300" s="10">
        <v>0.00173945585266</v>
      </c>
      <c r="G300" s="9">
        <v>59.290001</v>
      </c>
      <c r="H300" s="9">
        <v>446363</v>
      </c>
      <c r="I300" s="9">
        <v>2.9619565</v>
      </c>
      <c r="J300" s="9">
        <v>295.16278</v>
      </c>
      <c r="K300" s="9">
        <v>988.231981981982</v>
      </c>
      <c r="L300" s="9">
        <f t="shared" si="12"/>
        <v>1.73945585266</v>
      </c>
      <c r="M300">
        <v>64259</v>
      </c>
      <c r="N300">
        <f t="shared" si="13"/>
        <v>1083.80838111303</v>
      </c>
      <c r="O300">
        <f t="shared" si="14"/>
        <v>0.00459332980594158</v>
      </c>
    </row>
    <row r="301" spans="1:15">
      <c r="A301">
        <v>2021</v>
      </c>
      <c r="B301" t="s">
        <v>44</v>
      </c>
      <c r="C301">
        <v>0.83506950829733</v>
      </c>
      <c r="D301">
        <v>0.176968117831463</v>
      </c>
      <c r="E301" s="9">
        <v>15.4566528885492</v>
      </c>
      <c r="F301" s="10">
        <v>0.0024413128073</v>
      </c>
      <c r="G301" s="9">
        <v>49.669998</v>
      </c>
      <c r="H301" s="9">
        <v>420136</v>
      </c>
      <c r="I301" s="9">
        <v>3.4777565</v>
      </c>
      <c r="J301" s="9">
        <v>245.26549</v>
      </c>
      <c r="K301" s="9">
        <v>1083.68468468468</v>
      </c>
      <c r="L301" s="9">
        <f t="shared" si="12"/>
        <v>2.4413128073</v>
      </c>
      <c r="M301">
        <v>61642</v>
      </c>
      <c r="N301">
        <f t="shared" si="13"/>
        <v>1241.03085327283</v>
      </c>
      <c r="O301">
        <f t="shared" si="14"/>
        <v>0.00397886976412187</v>
      </c>
    </row>
    <row r="302" spans="1:15">
      <c r="A302">
        <v>2012</v>
      </c>
      <c r="B302" t="s">
        <v>45</v>
      </c>
      <c r="C302">
        <v>0.149892781227051</v>
      </c>
      <c r="D302">
        <v>0.0372704221381231</v>
      </c>
      <c r="E302" s="9">
        <v>13.8568598571842</v>
      </c>
      <c r="F302" s="10">
        <v>0.00110595840071</v>
      </c>
      <c r="G302" s="9">
        <v>79</v>
      </c>
      <c r="H302" s="9">
        <v>237162</v>
      </c>
      <c r="I302" s="9">
        <v>1.6456963</v>
      </c>
      <c r="J302" s="9">
        <v>524.95245</v>
      </c>
      <c r="K302" s="9">
        <v>820.770202020202</v>
      </c>
      <c r="L302" s="9">
        <f t="shared" si="12"/>
        <v>1.10595840071</v>
      </c>
      <c r="M302">
        <v>59025</v>
      </c>
      <c r="N302">
        <f t="shared" si="13"/>
        <v>747.151898734177</v>
      </c>
      <c r="O302">
        <f t="shared" si="14"/>
        <v>0.00889373062261753</v>
      </c>
    </row>
    <row r="303" spans="1:15">
      <c r="A303">
        <v>2013</v>
      </c>
      <c r="B303" t="s">
        <v>45</v>
      </c>
      <c r="C303">
        <v>0.207498431442434</v>
      </c>
      <c r="D303">
        <v>0.0471770928627482</v>
      </c>
      <c r="E303" s="9">
        <v>15.6231599695568</v>
      </c>
      <c r="F303" s="10">
        <v>0.00105209317853</v>
      </c>
      <c r="G303" s="9">
        <v>80</v>
      </c>
      <c r="H303" s="9">
        <v>265041</v>
      </c>
      <c r="I303" s="9">
        <v>1.773375</v>
      </c>
      <c r="J303" s="9">
        <v>515.87152</v>
      </c>
      <c r="K303" s="9">
        <v>895.643939393939</v>
      </c>
      <c r="L303" s="9">
        <f t="shared" si="12"/>
        <v>1.05209317853</v>
      </c>
      <c r="M303">
        <v>97855</v>
      </c>
      <c r="N303">
        <f t="shared" si="13"/>
        <v>1223.1875</v>
      </c>
      <c r="O303">
        <f t="shared" si="14"/>
        <v>0.00527179520719432</v>
      </c>
    </row>
    <row r="304" spans="1:15">
      <c r="A304">
        <v>2014</v>
      </c>
      <c r="B304" t="s">
        <v>45</v>
      </c>
      <c r="C304">
        <v>0.254174241216986</v>
      </c>
      <c r="D304">
        <v>0.0599201846100093</v>
      </c>
      <c r="E304" s="9">
        <v>14.7093601600918</v>
      </c>
      <c r="F304" s="10">
        <v>0.00151607396958</v>
      </c>
      <c r="G304" s="9">
        <v>79</v>
      </c>
      <c r="H304" s="9">
        <v>304836</v>
      </c>
      <c r="I304" s="9">
        <v>1.9192456</v>
      </c>
      <c r="J304" s="9">
        <v>4959.3774</v>
      </c>
      <c r="K304" s="9">
        <v>957.19696969697</v>
      </c>
      <c r="L304" s="9">
        <f t="shared" si="12"/>
        <v>1.51607396958</v>
      </c>
      <c r="M304">
        <v>94933</v>
      </c>
      <c r="N304">
        <f t="shared" si="13"/>
        <v>1201.6835443038</v>
      </c>
      <c r="O304">
        <f t="shared" si="14"/>
        <v>0.0522408161545511</v>
      </c>
    </row>
    <row r="305" spans="1:15">
      <c r="A305">
        <v>2015</v>
      </c>
      <c r="B305" t="s">
        <v>45</v>
      </c>
      <c r="C305">
        <v>0.344581740963244</v>
      </c>
      <c r="D305">
        <v>0.093839943884363</v>
      </c>
      <c r="E305" s="9">
        <v>14.8190140069592</v>
      </c>
      <c r="F305" s="10">
        <v>0.00121696050251</v>
      </c>
      <c r="G305" s="9">
        <v>79</v>
      </c>
      <c r="H305" s="9">
        <v>348416</v>
      </c>
      <c r="I305" s="9">
        <v>1.9645633</v>
      </c>
      <c r="J305" s="9">
        <v>4819.2222</v>
      </c>
      <c r="K305" s="9">
        <v>979.545454545455</v>
      </c>
      <c r="L305" s="9">
        <f t="shared" si="12"/>
        <v>1.21696050251</v>
      </c>
      <c r="M305">
        <v>93352</v>
      </c>
      <c r="N305">
        <f t="shared" si="13"/>
        <v>1181.67088607595</v>
      </c>
      <c r="O305">
        <f t="shared" si="14"/>
        <v>0.0516241987316822</v>
      </c>
    </row>
    <row r="306" spans="1:15">
      <c r="A306">
        <v>2016</v>
      </c>
      <c r="B306" t="s">
        <v>45</v>
      </c>
      <c r="C306">
        <v>0.374086031198275</v>
      </c>
      <c r="D306">
        <v>0.0942933213928629</v>
      </c>
      <c r="E306" s="9">
        <v>15.3863217222875</v>
      </c>
      <c r="F306" s="10">
        <v>0.00104961547357</v>
      </c>
      <c r="G306" s="9">
        <v>79.209999</v>
      </c>
      <c r="H306" s="9">
        <v>372132</v>
      </c>
      <c r="I306" s="9">
        <v>2.5946219</v>
      </c>
      <c r="J306" s="9">
        <v>4776.396</v>
      </c>
      <c r="K306" s="9">
        <v>1029.86111111111</v>
      </c>
      <c r="L306" s="9">
        <f t="shared" si="12"/>
        <v>1.04961547357</v>
      </c>
      <c r="M306">
        <v>91033</v>
      </c>
      <c r="N306">
        <f t="shared" si="13"/>
        <v>1149.2614713958</v>
      </c>
      <c r="O306">
        <f t="shared" si="14"/>
        <v>0.0524688409697582</v>
      </c>
    </row>
    <row r="307" spans="1:15">
      <c r="A307">
        <v>2017</v>
      </c>
      <c r="B307" t="s">
        <v>45</v>
      </c>
      <c r="C307">
        <v>0.450897387714174</v>
      </c>
      <c r="D307">
        <v>0.105201827400742</v>
      </c>
      <c r="E307" s="9">
        <v>15.0440039541225</v>
      </c>
      <c r="F307" s="10">
        <v>0.00153272720191</v>
      </c>
      <c r="G307" s="9">
        <v>75.199997</v>
      </c>
      <c r="H307" s="9">
        <v>419300</v>
      </c>
      <c r="I307" s="9">
        <v>2.4139628</v>
      </c>
      <c r="J307" s="9">
        <v>5473.0791</v>
      </c>
      <c r="K307" s="9">
        <v>1146.02272727273</v>
      </c>
      <c r="L307" s="9">
        <f t="shared" si="12"/>
        <v>1.53272720191</v>
      </c>
      <c r="M307">
        <v>88093</v>
      </c>
      <c r="N307">
        <f t="shared" si="13"/>
        <v>1171.44951481846</v>
      </c>
      <c r="O307">
        <f t="shared" si="14"/>
        <v>0.0621284222355919</v>
      </c>
    </row>
    <row r="308" spans="1:15">
      <c r="A308">
        <v>2018</v>
      </c>
      <c r="B308" t="s">
        <v>45</v>
      </c>
      <c r="C308">
        <v>0.586844513347705</v>
      </c>
      <c r="D308">
        <v>0.116500989614751</v>
      </c>
      <c r="E308" s="9">
        <v>15.039044398882</v>
      </c>
      <c r="F308" s="10">
        <v>0.00102351446335</v>
      </c>
      <c r="G308" s="9">
        <v>74.360001</v>
      </c>
      <c r="H308" s="9">
        <v>474398</v>
      </c>
      <c r="I308" s="9">
        <v>2.5636566</v>
      </c>
      <c r="J308" s="9">
        <v>6169.7622</v>
      </c>
      <c r="K308" s="9">
        <v>1203.49431818182</v>
      </c>
      <c r="L308" s="9">
        <f t="shared" si="12"/>
        <v>1.02351446335</v>
      </c>
      <c r="M308">
        <v>88571</v>
      </c>
      <c r="N308">
        <f t="shared" si="13"/>
        <v>1191.11079624649</v>
      </c>
      <c r="O308">
        <f t="shared" si="14"/>
        <v>0.0696589425432704</v>
      </c>
    </row>
    <row r="309" spans="1:15">
      <c r="A309">
        <v>2019</v>
      </c>
      <c r="B309" t="s">
        <v>45</v>
      </c>
      <c r="C309">
        <v>0.700522640622996</v>
      </c>
      <c r="D309">
        <v>0.148857835534755</v>
      </c>
      <c r="E309" s="9">
        <v>15.0585433361572</v>
      </c>
      <c r="F309" s="10">
        <v>0.00123605673777</v>
      </c>
      <c r="G309" s="9">
        <v>73.620003</v>
      </c>
      <c r="H309" s="9">
        <v>496776</v>
      </c>
      <c r="I309" s="9">
        <v>2.6372819</v>
      </c>
      <c r="J309" s="9">
        <v>6866.4453</v>
      </c>
      <c r="K309" s="9">
        <v>1225.73674242424</v>
      </c>
      <c r="L309" s="9">
        <f t="shared" si="12"/>
        <v>1.23605673777</v>
      </c>
      <c r="M309">
        <v>88906</v>
      </c>
      <c r="N309">
        <f t="shared" si="13"/>
        <v>1207.63374595353</v>
      </c>
      <c r="O309">
        <f t="shared" si="14"/>
        <v>0.0772326423413493</v>
      </c>
    </row>
    <row r="310" spans="1:15">
      <c r="A310">
        <v>2020</v>
      </c>
      <c r="B310" t="s">
        <v>45</v>
      </c>
      <c r="C310">
        <v>0.808117232228992</v>
      </c>
      <c r="D310">
        <v>0.163040781336767</v>
      </c>
      <c r="E310" s="9">
        <v>14.4587694055787</v>
      </c>
      <c r="F310" s="10">
        <v>0.00158394943676</v>
      </c>
      <c r="G310" s="9">
        <v>66.260002</v>
      </c>
      <c r="H310" s="9">
        <v>484979</v>
      </c>
      <c r="I310" s="9">
        <v>3.7177331</v>
      </c>
      <c r="J310" s="9">
        <v>6838.1758</v>
      </c>
      <c r="K310" s="9">
        <v>1284.9476010101</v>
      </c>
      <c r="L310" s="9">
        <f t="shared" si="12"/>
        <v>1.58394943676</v>
      </c>
      <c r="M310">
        <v>88717</v>
      </c>
      <c r="N310">
        <f t="shared" si="13"/>
        <v>1338.9223863893</v>
      </c>
      <c r="O310">
        <f t="shared" si="14"/>
        <v>0.077078528354205</v>
      </c>
    </row>
    <row r="311" spans="1:15">
      <c r="A311">
        <v>2021</v>
      </c>
      <c r="B311" t="s">
        <v>45</v>
      </c>
      <c r="C311">
        <v>0.950907848524168</v>
      </c>
      <c r="D311">
        <v>0.193804766255574</v>
      </c>
      <c r="E311" s="9">
        <v>14.8514242733217</v>
      </c>
      <c r="F311" s="10">
        <v>0.00220056873856</v>
      </c>
      <c r="G311" s="9">
        <v>58.900002</v>
      </c>
      <c r="H311" s="9">
        <v>505140</v>
      </c>
      <c r="I311" s="9">
        <v>4.7981844</v>
      </c>
      <c r="J311" s="9">
        <v>673.84528</v>
      </c>
      <c r="K311" s="9">
        <v>1426.75126262626</v>
      </c>
      <c r="L311" s="9">
        <f t="shared" si="12"/>
        <v>2.20056873856</v>
      </c>
      <c r="M311">
        <v>88528</v>
      </c>
      <c r="N311">
        <f t="shared" si="13"/>
        <v>1503.0220202709</v>
      </c>
      <c r="O311">
        <f t="shared" si="14"/>
        <v>0.00761166275076812</v>
      </c>
    </row>
    <row r="312" spans="1:15">
      <c r="A312">
        <v>2012</v>
      </c>
      <c r="B312" t="s">
        <v>46</v>
      </c>
      <c r="C312">
        <v>0.0957969210021975</v>
      </c>
      <c r="D312">
        <v>0.0219658435435002</v>
      </c>
      <c r="E312" s="9">
        <v>13.2989171305664</v>
      </c>
      <c r="F312" s="10">
        <v>0.00122624761425</v>
      </c>
      <c r="G312" s="9">
        <v>80</v>
      </c>
      <c r="H312" s="9">
        <v>251983</v>
      </c>
      <c r="I312" s="9">
        <v>1.25125</v>
      </c>
      <c r="J312" s="9">
        <v>1317.2272</v>
      </c>
      <c r="K312" s="9">
        <v>805.958132045089</v>
      </c>
      <c r="L312" s="9">
        <f t="shared" si="12"/>
        <v>1.22624761425</v>
      </c>
      <c r="M312">
        <v>88339</v>
      </c>
      <c r="N312">
        <f t="shared" si="13"/>
        <v>1104.2375</v>
      </c>
      <c r="O312">
        <f t="shared" si="14"/>
        <v>0.0149110494798447</v>
      </c>
    </row>
    <row r="313" spans="1:15">
      <c r="A313">
        <v>2013</v>
      </c>
      <c r="B313" t="s">
        <v>46</v>
      </c>
      <c r="C313">
        <v>0.152354386313622</v>
      </c>
      <c r="D313">
        <v>0.0372320958512131</v>
      </c>
      <c r="E313" s="9">
        <v>15.1208086649478</v>
      </c>
      <c r="F313" s="10">
        <v>0.00113638967741</v>
      </c>
      <c r="G313" s="9">
        <v>81</v>
      </c>
      <c r="H313" s="9">
        <v>281364</v>
      </c>
      <c r="I313" s="9">
        <v>1.482963</v>
      </c>
      <c r="J313" s="9">
        <v>13125.656</v>
      </c>
      <c r="K313" s="9">
        <v>967.149758454106</v>
      </c>
      <c r="L313" s="9">
        <f t="shared" si="12"/>
        <v>1.13638967741</v>
      </c>
      <c r="M313">
        <v>70987</v>
      </c>
      <c r="N313">
        <f t="shared" si="13"/>
        <v>876.382716049383</v>
      </c>
      <c r="O313">
        <f t="shared" si="14"/>
        <v>0.184902249707693</v>
      </c>
    </row>
    <row r="314" spans="1:15">
      <c r="A314">
        <v>2014</v>
      </c>
      <c r="B314" t="s">
        <v>46</v>
      </c>
      <c r="C314">
        <v>0.250451978594791</v>
      </c>
      <c r="D314">
        <v>0.0604730210437828</v>
      </c>
      <c r="E314" s="9">
        <v>14.2203221638977</v>
      </c>
      <c r="F314" s="10">
        <v>0.00155150451465</v>
      </c>
      <c r="G314" s="9">
        <v>80</v>
      </c>
      <c r="H314" s="9">
        <v>308006</v>
      </c>
      <c r="I314" s="9">
        <v>1.693875</v>
      </c>
      <c r="J314" s="9">
        <v>13197.989</v>
      </c>
      <c r="K314" s="9">
        <v>1090.18503620274</v>
      </c>
      <c r="L314" s="9">
        <f t="shared" si="12"/>
        <v>1.55150451465</v>
      </c>
      <c r="M314">
        <v>71002</v>
      </c>
      <c r="N314">
        <f t="shared" si="13"/>
        <v>887.525</v>
      </c>
      <c r="O314">
        <f t="shared" si="14"/>
        <v>0.185881932903298</v>
      </c>
    </row>
    <row r="315" spans="1:15">
      <c r="A315">
        <v>2015</v>
      </c>
      <c r="B315" t="s">
        <v>46</v>
      </c>
      <c r="C315">
        <v>0.325659065922825</v>
      </c>
      <c r="D315">
        <v>0.0925045120869799</v>
      </c>
      <c r="E315" s="9">
        <v>14.2653177897208</v>
      </c>
      <c r="F315" s="10">
        <v>0.00126935254084</v>
      </c>
      <c r="G315" s="9">
        <v>79</v>
      </c>
      <c r="H315" s="9">
        <v>350247</v>
      </c>
      <c r="I315" s="9">
        <v>1.65</v>
      </c>
      <c r="J315" s="9">
        <v>13135.367</v>
      </c>
      <c r="K315" s="9">
        <v>1048.67256637168</v>
      </c>
      <c r="L315" s="9">
        <f t="shared" si="12"/>
        <v>1.26935254084</v>
      </c>
      <c r="M315">
        <v>70814</v>
      </c>
      <c r="N315">
        <f t="shared" si="13"/>
        <v>896.379746835443</v>
      </c>
      <c r="O315">
        <f t="shared" si="14"/>
        <v>0.185491103454119</v>
      </c>
    </row>
    <row r="316" spans="1:15">
      <c r="A316">
        <v>2016</v>
      </c>
      <c r="B316" t="s">
        <v>46</v>
      </c>
      <c r="C316">
        <v>0.288703664951264</v>
      </c>
      <c r="D316">
        <v>0.0633378532476637</v>
      </c>
      <c r="E316" s="9">
        <v>14.9285174051943</v>
      </c>
      <c r="F316" s="10">
        <v>0.00104390297784</v>
      </c>
      <c r="G316" s="9">
        <v>80.010002</v>
      </c>
      <c r="H316" s="9">
        <v>372205</v>
      </c>
      <c r="I316" s="9">
        <v>1.716355</v>
      </c>
      <c r="J316" s="9">
        <v>13135.474</v>
      </c>
      <c r="K316" s="9">
        <v>1104.58567980692</v>
      </c>
      <c r="L316" s="9">
        <f t="shared" si="12"/>
        <v>1.04390297784</v>
      </c>
      <c r="M316">
        <v>70171</v>
      </c>
      <c r="N316">
        <f t="shared" si="13"/>
        <v>877.027849593105</v>
      </c>
      <c r="O316">
        <f t="shared" si="14"/>
        <v>0.187192344415784</v>
      </c>
    </row>
    <row r="317" spans="1:15">
      <c r="A317">
        <v>2017</v>
      </c>
      <c r="B317" t="s">
        <v>46</v>
      </c>
      <c r="C317">
        <v>0.356599784343877</v>
      </c>
      <c r="D317">
        <v>0.0848398219933074</v>
      </c>
      <c r="E317" s="9">
        <v>14.4731953938683</v>
      </c>
      <c r="F317" s="10">
        <v>0.00163842975162</v>
      </c>
      <c r="G317" s="9">
        <v>75.370003</v>
      </c>
      <c r="H317" s="9">
        <v>458520</v>
      </c>
      <c r="I317" s="9">
        <v>1.9169439</v>
      </c>
      <c r="J317" s="9">
        <v>15239.582</v>
      </c>
      <c r="K317" s="9">
        <v>1163.28502415459</v>
      </c>
      <c r="L317" s="9">
        <f t="shared" si="12"/>
        <v>1.63842975162</v>
      </c>
      <c r="M317">
        <v>68101</v>
      </c>
      <c r="N317">
        <f t="shared" si="13"/>
        <v>903.555755464147</v>
      </c>
      <c r="O317">
        <f t="shared" si="14"/>
        <v>0.223779122186165</v>
      </c>
    </row>
    <row r="318" spans="1:15">
      <c r="A318">
        <v>2018</v>
      </c>
      <c r="B318" t="s">
        <v>46</v>
      </c>
      <c r="C318">
        <v>0.456187301369804</v>
      </c>
      <c r="D318">
        <v>0.0830575246144858</v>
      </c>
      <c r="E318" s="9">
        <v>14.4350329081354</v>
      </c>
      <c r="F318" s="10">
        <v>0.00112006958807</v>
      </c>
      <c r="G318" s="9">
        <v>75.029999</v>
      </c>
      <c r="H318" s="9">
        <v>484139</v>
      </c>
      <c r="I318" s="9">
        <v>2.2124438</v>
      </c>
      <c r="J318" s="9">
        <v>17343.69</v>
      </c>
      <c r="K318" s="9">
        <v>1336.52737520129</v>
      </c>
      <c r="L318" s="9">
        <f t="shared" si="12"/>
        <v>1.12006958807</v>
      </c>
      <c r="M318">
        <v>66601</v>
      </c>
      <c r="N318">
        <f t="shared" si="13"/>
        <v>887.658281856035</v>
      </c>
      <c r="O318">
        <f t="shared" si="14"/>
        <v>0.260411855677843</v>
      </c>
    </row>
    <row r="319" spans="1:15">
      <c r="A319">
        <v>2019</v>
      </c>
      <c r="B319" t="s">
        <v>46</v>
      </c>
      <c r="C319">
        <v>0.757722046032811</v>
      </c>
      <c r="D319">
        <v>0.204775206828155</v>
      </c>
      <c r="E319" s="9">
        <v>14.3825360616025</v>
      </c>
      <c r="F319" s="10">
        <v>0.00140854552155</v>
      </c>
      <c r="G319" s="9">
        <v>74.269997</v>
      </c>
      <c r="H319" s="9">
        <v>501325</v>
      </c>
      <c r="I319" s="9">
        <v>2.4769678</v>
      </c>
      <c r="J319" s="9">
        <v>19447.799</v>
      </c>
      <c r="K319" s="9">
        <v>1481.19484702093</v>
      </c>
      <c r="L319" s="9">
        <f t="shared" si="12"/>
        <v>1.40854552155</v>
      </c>
      <c r="M319">
        <v>66597</v>
      </c>
      <c r="N319">
        <f t="shared" si="13"/>
        <v>896.687797092546</v>
      </c>
      <c r="O319">
        <f t="shared" si="14"/>
        <v>0.292022148144811</v>
      </c>
    </row>
    <row r="320" spans="1:15">
      <c r="A320">
        <v>2020</v>
      </c>
      <c r="B320" t="s">
        <v>46</v>
      </c>
      <c r="C320">
        <v>0.865926097950198</v>
      </c>
      <c r="D320">
        <v>0.227640516520121</v>
      </c>
      <c r="E320" s="9">
        <v>13.9404312133748</v>
      </c>
      <c r="F320" s="10">
        <v>0.00166176535422</v>
      </c>
      <c r="G320" s="9">
        <v>64.25</v>
      </c>
      <c r="H320" s="9">
        <v>502214</v>
      </c>
      <c r="I320" s="9">
        <v>3.5894942</v>
      </c>
      <c r="J320" s="9">
        <v>19585.799</v>
      </c>
      <c r="K320" s="9">
        <v>1554.5652173913</v>
      </c>
      <c r="L320" s="9">
        <f t="shared" si="12"/>
        <v>1.66176535422</v>
      </c>
      <c r="M320">
        <v>66330</v>
      </c>
      <c r="N320">
        <f t="shared" si="13"/>
        <v>1032.37354085603</v>
      </c>
      <c r="O320">
        <f t="shared" si="14"/>
        <v>0.295278139605005</v>
      </c>
    </row>
    <row r="321" spans="1:15">
      <c r="A321">
        <v>2021</v>
      </c>
      <c r="B321" t="s">
        <v>46</v>
      </c>
      <c r="C321">
        <v>0.965232226957196</v>
      </c>
      <c r="D321">
        <v>0.249497222700563</v>
      </c>
      <c r="E321" s="9">
        <v>14.3004417419448</v>
      </c>
      <c r="F321" s="10">
        <v>0.00216687961947</v>
      </c>
      <c r="G321" s="9">
        <v>54.230003</v>
      </c>
      <c r="H321" s="9">
        <v>491400</v>
      </c>
      <c r="I321" s="9">
        <v>4.7020206</v>
      </c>
      <c r="J321" s="9">
        <v>19417.797</v>
      </c>
      <c r="K321" s="9">
        <v>1728.37600644122</v>
      </c>
      <c r="L321" s="9">
        <f t="shared" si="12"/>
        <v>2.16687961947</v>
      </c>
      <c r="M321">
        <v>66063</v>
      </c>
      <c r="N321">
        <f t="shared" si="13"/>
        <v>1218.20019076894</v>
      </c>
      <c r="O321">
        <f t="shared" si="14"/>
        <v>0.293928477362518</v>
      </c>
    </row>
    <row r="322" spans="1:15">
      <c r="A322">
        <v>2012</v>
      </c>
      <c r="B322" t="s">
        <v>47</v>
      </c>
      <c r="C322">
        <v>0.377647036800717</v>
      </c>
      <c r="D322">
        <v>0.0722638933423819</v>
      </c>
      <c r="E322" s="9">
        <v>8.08604820313562</v>
      </c>
      <c r="F322" s="10">
        <v>0.00164227250561</v>
      </c>
      <c r="G322" s="9">
        <v>45</v>
      </c>
      <c r="H322" s="9">
        <v>678458</v>
      </c>
      <c r="I322" s="9">
        <v>22.386667</v>
      </c>
      <c r="J322" s="9">
        <v>4787.561</v>
      </c>
      <c r="K322" s="9">
        <v>1314.85265225933</v>
      </c>
      <c r="L322" s="9">
        <f t="shared" ref="L322:L385" si="15">F322*1000</f>
        <v>1.64227250561</v>
      </c>
      <c r="M322">
        <v>65796</v>
      </c>
      <c r="N322">
        <f t="shared" ref="N322:N385" si="16">M322/G322</f>
        <v>1462.13333333333</v>
      </c>
      <c r="O322">
        <f t="shared" ref="O322:O385" si="17">J322/M322</f>
        <v>0.0727637090400632</v>
      </c>
    </row>
    <row r="323" spans="1:15">
      <c r="A323">
        <v>2013</v>
      </c>
      <c r="B323" t="s">
        <v>47</v>
      </c>
      <c r="C323">
        <v>0.40180266748355</v>
      </c>
      <c r="D323">
        <v>0.0887641788893078</v>
      </c>
      <c r="E323" s="9">
        <v>9.43731617283575</v>
      </c>
      <c r="F323" s="10">
        <v>0.00174477231859</v>
      </c>
      <c r="G323" s="9">
        <v>43</v>
      </c>
      <c r="H323" s="9">
        <v>633924</v>
      </c>
      <c r="I323" s="9">
        <v>21.524187</v>
      </c>
      <c r="J323" s="9">
        <v>5426.8638</v>
      </c>
      <c r="K323" s="9">
        <v>1212.23313686968</v>
      </c>
      <c r="L323" s="9">
        <f t="shared" si="15"/>
        <v>1.74477231859</v>
      </c>
      <c r="M323">
        <v>45155</v>
      </c>
      <c r="N323">
        <f t="shared" si="16"/>
        <v>1050.11627906977</v>
      </c>
      <c r="O323">
        <f t="shared" si="17"/>
        <v>0.120183009633485</v>
      </c>
    </row>
    <row r="324" spans="1:15">
      <c r="A324">
        <v>2014</v>
      </c>
      <c r="B324" t="s">
        <v>47</v>
      </c>
      <c r="C324">
        <v>0.48709276370252</v>
      </c>
      <c r="D324">
        <v>0.104467450435791</v>
      </c>
      <c r="E324" s="9">
        <v>9.5974424207525</v>
      </c>
      <c r="F324" s="10">
        <v>0.00109833884651</v>
      </c>
      <c r="G324" s="9">
        <v>44</v>
      </c>
      <c r="H324" s="9">
        <v>388726</v>
      </c>
      <c r="I324" s="9">
        <v>22.545454</v>
      </c>
      <c r="J324" s="9">
        <v>5349.7646</v>
      </c>
      <c r="K324" s="9">
        <v>1268.15979043877</v>
      </c>
      <c r="L324" s="9">
        <f t="shared" si="15"/>
        <v>1.09833884651</v>
      </c>
      <c r="M324">
        <v>48474</v>
      </c>
      <c r="N324">
        <f t="shared" si="16"/>
        <v>1101.68181818182</v>
      </c>
      <c r="O324">
        <f t="shared" si="17"/>
        <v>0.110363588727978</v>
      </c>
    </row>
    <row r="325" spans="1:15">
      <c r="A325">
        <v>2015</v>
      </c>
      <c r="B325" t="s">
        <v>47</v>
      </c>
      <c r="C325">
        <v>0.523243756224762</v>
      </c>
      <c r="D325">
        <v>0.111106045950443</v>
      </c>
      <c r="E325" s="9">
        <v>9.74809399166833</v>
      </c>
      <c r="F325" s="10">
        <v>0.00121556440324</v>
      </c>
      <c r="G325" s="9">
        <v>44</v>
      </c>
      <c r="H325" s="9">
        <v>365829</v>
      </c>
      <c r="I325" s="9">
        <v>18.577499</v>
      </c>
      <c r="J325" s="9">
        <v>5291.9272</v>
      </c>
      <c r="K325" s="9">
        <v>1070.60903732809</v>
      </c>
      <c r="L325" s="9">
        <f t="shared" si="15"/>
        <v>1.21556440324</v>
      </c>
      <c r="M325">
        <v>81855</v>
      </c>
      <c r="N325">
        <f t="shared" si="16"/>
        <v>1860.34090909091</v>
      </c>
      <c r="O325">
        <f t="shared" si="17"/>
        <v>0.0646500177142508</v>
      </c>
    </row>
    <row r="326" spans="1:15">
      <c r="A326">
        <v>2016</v>
      </c>
      <c r="B326" t="s">
        <v>47</v>
      </c>
      <c r="C326">
        <v>0.537483936439131</v>
      </c>
      <c r="D326">
        <v>0.109566884654752</v>
      </c>
      <c r="E326" s="9">
        <v>9.29090438018</v>
      </c>
      <c r="F326" s="10">
        <v>0.00169724030294</v>
      </c>
      <c r="G326" s="9">
        <v>44.310001</v>
      </c>
      <c r="H326" s="9">
        <v>773612</v>
      </c>
      <c r="I326" s="9">
        <v>2.4197698</v>
      </c>
      <c r="J326" s="9">
        <v>5349.5659</v>
      </c>
      <c r="K326" s="9">
        <v>1185.06876227898</v>
      </c>
      <c r="L326" s="9">
        <f t="shared" si="15"/>
        <v>1.69724030294</v>
      </c>
      <c r="M326">
        <v>81990</v>
      </c>
      <c r="N326">
        <f t="shared" si="16"/>
        <v>1850.37233467903</v>
      </c>
      <c r="O326">
        <f t="shared" si="17"/>
        <v>0.0652465654348091</v>
      </c>
    </row>
    <row r="327" spans="1:15">
      <c r="A327">
        <v>2017</v>
      </c>
      <c r="B327" t="s">
        <v>47</v>
      </c>
      <c r="C327">
        <v>0.592304528769567</v>
      </c>
      <c r="D327">
        <v>0.148248130099246</v>
      </c>
      <c r="E327" s="9">
        <v>9.6829711639045</v>
      </c>
      <c r="F327" s="10">
        <v>0.00161777391898</v>
      </c>
      <c r="G327" s="9">
        <v>47.119999</v>
      </c>
      <c r="H327" s="9">
        <v>871336</v>
      </c>
      <c r="I327" s="9">
        <v>23.563879</v>
      </c>
      <c r="J327" s="9">
        <v>3726.9964</v>
      </c>
      <c r="K327" s="9">
        <v>1454.26326129666</v>
      </c>
      <c r="L327" s="9">
        <f t="shared" si="15"/>
        <v>1.61777391898</v>
      </c>
      <c r="M327">
        <v>82142</v>
      </c>
      <c r="N327">
        <f t="shared" si="16"/>
        <v>1743.25131034065</v>
      </c>
      <c r="O327">
        <f t="shared" si="17"/>
        <v>0.0453726035402109</v>
      </c>
    </row>
    <row r="328" spans="1:15">
      <c r="A328">
        <v>2018</v>
      </c>
      <c r="B328" t="s">
        <v>47</v>
      </c>
      <c r="C328">
        <v>0.589366164954216</v>
      </c>
      <c r="D328">
        <v>0.167778512699204</v>
      </c>
      <c r="E328" s="9">
        <v>9.21597224742833</v>
      </c>
      <c r="F328" s="10">
        <v>0.00163353341348</v>
      </c>
      <c r="G328" s="9">
        <v>48.5</v>
      </c>
      <c r="H328" s="9">
        <v>1057700</v>
      </c>
      <c r="I328" s="9">
        <v>26.763552</v>
      </c>
      <c r="J328" s="9">
        <v>2104.427</v>
      </c>
      <c r="K328" s="9">
        <v>1700.10478061559</v>
      </c>
      <c r="L328" s="9">
        <f t="shared" si="15"/>
        <v>1.63353341348</v>
      </c>
      <c r="M328">
        <v>82279</v>
      </c>
      <c r="N328">
        <f t="shared" si="16"/>
        <v>1696.47422680412</v>
      </c>
      <c r="O328">
        <f t="shared" si="17"/>
        <v>0.0255767206699158</v>
      </c>
    </row>
    <row r="329" spans="1:15">
      <c r="A329">
        <v>2019</v>
      </c>
      <c r="B329" t="s">
        <v>47</v>
      </c>
      <c r="C329">
        <v>0.640223373780603</v>
      </c>
      <c r="D329">
        <v>0.17909402758057</v>
      </c>
      <c r="E329" s="9">
        <v>9.72722099923333</v>
      </c>
      <c r="F329" s="10">
        <v>0.0012888171729</v>
      </c>
      <c r="G329" s="9">
        <v>48.779999</v>
      </c>
      <c r="H329" s="9">
        <v>1337864</v>
      </c>
      <c r="I329" s="9">
        <v>27.939272</v>
      </c>
      <c r="J329" s="9">
        <v>481.85748</v>
      </c>
      <c r="K329" s="9">
        <v>1785.03955468238</v>
      </c>
      <c r="L329" s="9">
        <f t="shared" si="15"/>
        <v>1.2888171729</v>
      </c>
      <c r="M329">
        <v>82850</v>
      </c>
      <c r="N329">
        <f t="shared" si="16"/>
        <v>1698.44201923825</v>
      </c>
      <c r="O329">
        <f t="shared" si="17"/>
        <v>0.00581602269161135</v>
      </c>
    </row>
    <row r="330" spans="1:15">
      <c r="A330">
        <v>2020</v>
      </c>
      <c r="B330" t="s">
        <v>47</v>
      </c>
      <c r="C330">
        <v>0.710177717254543</v>
      </c>
      <c r="D330">
        <v>0.174903832017507</v>
      </c>
      <c r="E330" s="9">
        <v>9.47009930309592</v>
      </c>
      <c r="F330" s="10">
        <v>0.00105406815262</v>
      </c>
      <c r="G330" s="9">
        <v>57.299999</v>
      </c>
      <c r="H330" s="9">
        <v>1246227</v>
      </c>
      <c r="I330" s="9">
        <v>22.58296</v>
      </c>
      <c r="J330" s="9">
        <v>491.14456</v>
      </c>
      <c r="K330" s="9">
        <v>1694.83117223314</v>
      </c>
      <c r="L330" s="9">
        <f t="shared" si="15"/>
        <v>1.05406815262</v>
      </c>
      <c r="M330">
        <v>83421</v>
      </c>
      <c r="N330">
        <f t="shared" si="16"/>
        <v>1455.8638997533</v>
      </c>
      <c r="O330">
        <f t="shared" si="17"/>
        <v>0.00588754102683976</v>
      </c>
    </row>
    <row r="331" spans="1:15">
      <c r="A331">
        <v>2021</v>
      </c>
      <c r="B331" t="s">
        <v>47</v>
      </c>
      <c r="C331">
        <v>0.388041277024113</v>
      </c>
      <c r="D331">
        <v>0.0860712002765747</v>
      </c>
      <c r="E331" s="9">
        <v>10.0294076043207</v>
      </c>
      <c r="F331" s="10">
        <v>0.00108079732603</v>
      </c>
      <c r="G331" s="9">
        <v>65.82</v>
      </c>
      <c r="H331" s="9">
        <v>1336700</v>
      </c>
      <c r="I331" s="9">
        <v>17.226648</v>
      </c>
      <c r="J331" s="9">
        <v>4942.7998</v>
      </c>
      <c r="K331" s="9">
        <v>2420.65487884741</v>
      </c>
      <c r="L331" s="9">
        <f t="shared" si="15"/>
        <v>1.08079732603</v>
      </c>
      <c r="M331">
        <v>83992</v>
      </c>
      <c r="N331">
        <f t="shared" si="16"/>
        <v>1276.08629595868</v>
      </c>
      <c r="O331">
        <f t="shared" si="17"/>
        <v>0.0588484593770835</v>
      </c>
    </row>
    <row r="332" spans="1:15">
      <c r="A332">
        <v>2012</v>
      </c>
      <c r="B332" t="s">
        <v>48</v>
      </c>
      <c r="C332">
        <v>0.218246559660298</v>
      </c>
      <c r="D332">
        <v>0.0312521459073868</v>
      </c>
      <c r="E332" s="9">
        <v>8.27353413603788</v>
      </c>
      <c r="F332" s="10">
        <v>0.00144162690577</v>
      </c>
      <c r="G332" s="9">
        <v>54.57</v>
      </c>
      <c r="H332" s="9">
        <v>314069</v>
      </c>
      <c r="I332" s="9">
        <v>7.3591623</v>
      </c>
      <c r="J332" s="9">
        <v>5527.4175</v>
      </c>
      <c r="K332" s="9">
        <v>568.679994328655</v>
      </c>
      <c r="L332" s="9">
        <f t="shared" si="15"/>
        <v>1.44162690577</v>
      </c>
      <c r="M332">
        <v>43255</v>
      </c>
      <c r="N332">
        <f t="shared" si="16"/>
        <v>792.65164009529</v>
      </c>
      <c r="O332">
        <f t="shared" si="17"/>
        <v>0.127786787654606</v>
      </c>
    </row>
    <row r="333" spans="1:15">
      <c r="A333">
        <v>2013</v>
      </c>
      <c r="B333" t="s">
        <v>48</v>
      </c>
      <c r="C333">
        <v>0.249051164959407</v>
      </c>
      <c r="D333">
        <v>0.0572557005823825</v>
      </c>
      <c r="E333" s="9">
        <v>9.61517534043967</v>
      </c>
      <c r="F333" s="10">
        <v>0.00160588334004</v>
      </c>
      <c r="G333" s="9">
        <v>55.41</v>
      </c>
      <c r="H333" s="9">
        <v>335598</v>
      </c>
      <c r="I333" s="9">
        <v>8.3244915</v>
      </c>
      <c r="J333" s="9">
        <v>6189.7983</v>
      </c>
      <c r="K333" s="9">
        <v>653.991209414434</v>
      </c>
      <c r="L333" s="9">
        <f t="shared" si="15"/>
        <v>1.60588334004</v>
      </c>
      <c r="M333">
        <v>53168</v>
      </c>
      <c r="N333">
        <f t="shared" si="16"/>
        <v>959.537989532575</v>
      </c>
      <c r="O333">
        <f t="shared" si="17"/>
        <v>0.116419618943726</v>
      </c>
    </row>
    <row r="334" spans="1:15">
      <c r="A334">
        <v>2014</v>
      </c>
      <c r="B334" t="s">
        <v>48</v>
      </c>
      <c r="C334">
        <v>0.432200050970168</v>
      </c>
      <c r="D334">
        <v>0.10599159806837</v>
      </c>
      <c r="E334" s="9">
        <v>9.6842620849675</v>
      </c>
      <c r="F334" s="10">
        <v>0.000986222798626</v>
      </c>
      <c r="G334" s="9">
        <v>55.540001</v>
      </c>
      <c r="H334" s="9">
        <v>405025</v>
      </c>
      <c r="I334" s="9">
        <v>9.1568241</v>
      </c>
      <c r="J334" s="9">
        <v>612.96143</v>
      </c>
      <c r="K334" s="9">
        <v>721.069048631788</v>
      </c>
      <c r="L334" s="9">
        <f t="shared" si="15"/>
        <v>0.986222798626</v>
      </c>
      <c r="M334">
        <v>63415</v>
      </c>
      <c r="N334">
        <f t="shared" si="16"/>
        <v>1141.78968055834</v>
      </c>
      <c r="O334">
        <f t="shared" si="17"/>
        <v>0.00966587447764724</v>
      </c>
    </row>
    <row r="335" spans="1:15">
      <c r="A335">
        <v>2015</v>
      </c>
      <c r="B335" t="s">
        <v>48</v>
      </c>
      <c r="C335">
        <v>0.427311775091392</v>
      </c>
      <c r="D335">
        <v>0.0939175237038988</v>
      </c>
      <c r="E335" s="9">
        <v>9.82713368733583</v>
      </c>
      <c r="F335" s="10">
        <v>0.00116616946335</v>
      </c>
      <c r="G335" s="9">
        <v>57</v>
      </c>
      <c r="H335" s="9">
        <v>409384</v>
      </c>
      <c r="I335" s="9">
        <v>9.528718</v>
      </c>
      <c r="J335" s="9">
        <v>581.86743</v>
      </c>
      <c r="K335" s="9">
        <v>770.026938891252</v>
      </c>
      <c r="L335" s="9">
        <f t="shared" si="15"/>
        <v>1.16616946335</v>
      </c>
      <c r="M335">
        <v>65069</v>
      </c>
      <c r="N335">
        <f t="shared" si="16"/>
        <v>1141.56140350877</v>
      </c>
      <c r="O335">
        <f t="shared" si="17"/>
        <v>0.00894231400513301</v>
      </c>
    </row>
    <row r="336" spans="1:15">
      <c r="A336">
        <v>2016</v>
      </c>
      <c r="B336" t="s">
        <v>48</v>
      </c>
      <c r="C336">
        <v>0.392254123865137</v>
      </c>
      <c r="D336">
        <v>0.0760722157118659</v>
      </c>
      <c r="E336" s="9">
        <v>9.40080190023667</v>
      </c>
      <c r="F336" s="10">
        <v>0.001444082836</v>
      </c>
      <c r="G336" s="9">
        <v>58.48</v>
      </c>
      <c r="H336" s="9">
        <v>450187</v>
      </c>
      <c r="I336" s="9">
        <v>9.5198355</v>
      </c>
      <c r="J336" s="9">
        <v>5941.522</v>
      </c>
      <c r="K336" s="9">
        <v>789.337870409755</v>
      </c>
      <c r="L336" s="9">
        <f t="shared" si="15"/>
        <v>1.444082836</v>
      </c>
      <c r="M336">
        <v>63710</v>
      </c>
      <c r="N336">
        <f t="shared" si="16"/>
        <v>1089.43228454172</v>
      </c>
      <c r="O336">
        <f t="shared" si="17"/>
        <v>0.093258860461466</v>
      </c>
    </row>
    <row r="337" spans="1:15">
      <c r="A337">
        <v>2017</v>
      </c>
      <c r="B337" t="s">
        <v>48</v>
      </c>
      <c r="C337">
        <v>0.454135566228526</v>
      </c>
      <c r="D337">
        <v>0.0990722040605717</v>
      </c>
      <c r="E337" s="9">
        <v>9.69895768906067</v>
      </c>
      <c r="F337" s="10">
        <v>0.00150828555226</v>
      </c>
      <c r="G337" s="9">
        <v>66.199997</v>
      </c>
      <c r="H337" s="9">
        <v>524548</v>
      </c>
      <c r="I337" s="9">
        <v>1.5596344</v>
      </c>
      <c r="J337" s="9">
        <v>6406.2617</v>
      </c>
      <c r="K337" s="9">
        <v>990.316177513115</v>
      </c>
      <c r="L337" s="9">
        <f t="shared" si="15"/>
        <v>1.50828555226</v>
      </c>
      <c r="M337">
        <v>77227</v>
      </c>
      <c r="N337">
        <f t="shared" si="16"/>
        <v>1166.57104984461</v>
      </c>
      <c r="O337">
        <f t="shared" si="17"/>
        <v>0.0829536522200785</v>
      </c>
    </row>
    <row r="338" spans="1:15">
      <c r="A338">
        <v>2018</v>
      </c>
      <c r="B338" t="s">
        <v>48</v>
      </c>
      <c r="C338">
        <v>0.519483912073725</v>
      </c>
      <c r="D338">
        <v>0.121102293445242</v>
      </c>
      <c r="E338" s="9">
        <v>9.29324164496417</v>
      </c>
      <c r="F338" s="10">
        <v>0.0015126295931</v>
      </c>
      <c r="G338" s="9">
        <v>68.480003</v>
      </c>
      <c r="H338" s="9">
        <v>639406</v>
      </c>
      <c r="I338" s="9">
        <v>11.354672</v>
      </c>
      <c r="J338" s="9">
        <v>6871.0015</v>
      </c>
      <c r="K338" s="9">
        <v>1102.05586275344</v>
      </c>
      <c r="L338" s="9">
        <f t="shared" si="15"/>
        <v>1.5126295931</v>
      </c>
      <c r="M338">
        <v>82310</v>
      </c>
      <c r="N338">
        <f t="shared" si="16"/>
        <v>1201.95672304512</v>
      </c>
      <c r="O338">
        <f t="shared" si="17"/>
        <v>0.0834771169967197</v>
      </c>
    </row>
    <row r="339" spans="1:15">
      <c r="A339">
        <v>2019</v>
      </c>
      <c r="B339" t="s">
        <v>48</v>
      </c>
      <c r="C339">
        <v>0.566889597437592</v>
      </c>
      <c r="D339">
        <v>0.107429454929275</v>
      </c>
      <c r="E339" s="9">
        <v>9.737116597485</v>
      </c>
      <c r="F339" s="10">
        <v>0.00123655581381</v>
      </c>
      <c r="G339" s="9">
        <v>68.870003</v>
      </c>
      <c r="H339" s="9">
        <v>766658</v>
      </c>
      <c r="I339" s="9">
        <v>13.673762</v>
      </c>
      <c r="J339" s="9">
        <v>7335.7412</v>
      </c>
      <c r="K339" s="9">
        <v>1328.71118672905</v>
      </c>
      <c r="L339" s="9">
        <f t="shared" si="15"/>
        <v>1.23655581381</v>
      </c>
      <c r="M339">
        <v>82747</v>
      </c>
      <c r="N339">
        <f t="shared" si="16"/>
        <v>1201.4955190288</v>
      </c>
      <c r="O339">
        <f t="shared" si="17"/>
        <v>0.0886526544768995</v>
      </c>
    </row>
    <row r="340" spans="1:15">
      <c r="A340">
        <v>2020</v>
      </c>
      <c r="B340" t="s">
        <v>48</v>
      </c>
      <c r="C340">
        <v>0.608800180590549</v>
      </c>
      <c r="D340">
        <v>0.108201359408024</v>
      </c>
      <c r="E340" s="9">
        <v>9.47624047173242</v>
      </c>
      <c r="F340" s="10">
        <v>0.00089838329625</v>
      </c>
      <c r="G340" s="9">
        <v>96.800003</v>
      </c>
      <c r="H340" s="9">
        <v>826511</v>
      </c>
      <c r="I340" s="9">
        <v>1.3411157</v>
      </c>
      <c r="J340" s="9">
        <v>751.88831</v>
      </c>
      <c r="K340" s="9">
        <v>1419.28257479087</v>
      </c>
      <c r="L340" s="9">
        <f t="shared" si="15"/>
        <v>0.89838329625</v>
      </c>
      <c r="M340">
        <v>84976</v>
      </c>
      <c r="N340">
        <f t="shared" si="16"/>
        <v>877.851212463289</v>
      </c>
      <c r="O340">
        <f t="shared" si="17"/>
        <v>0.00884824315100734</v>
      </c>
    </row>
    <row r="341" spans="1:15">
      <c r="A341">
        <v>2021</v>
      </c>
      <c r="B341" t="s">
        <v>48</v>
      </c>
      <c r="C341">
        <v>0.643884160001676</v>
      </c>
      <c r="D341">
        <v>0.115431198909708</v>
      </c>
      <c r="E341" s="9">
        <v>10.2130318535764</v>
      </c>
      <c r="F341" s="10">
        <v>0.0009528403411</v>
      </c>
      <c r="G341" s="9">
        <v>124.73</v>
      </c>
      <c r="H341" s="9">
        <v>886364</v>
      </c>
      <c r="I341" s="9">
        <v>10.991531</v>
      </c>
      <c r="J341" s="9">
        <v>7598.3955</v>
      </c>
      <c r="K341" s="9">
        <v>1509.85396285269</v>
      </c>
      <c r="L341" s="9">
        <f t="shared" si="15"/>
        <v>0.9528403411</v>
      </c>
      <c r="M341">
        <v>87205</v>
      </c>
      <c r="N341">
        <f t="shared" si="16"/>
        <v>699.150164355007</v>
      </c>
      <c r="O341">
        <f t="shared" si="17"/>
        <v>0.087132566939969</v>
      </c>
    </row>
    <row r="342" spans="1:15">
      <c r="A342">
        <v>2012</v>
      </c>
      <c r="B342" t="s">
        <v>49</v>
      </c>
      <c r="C342">
        <v>0.124195674807756</v>
      </c>
      <c r="D342">
        <v>0.0191113895984113</v>
      </c>
      <c r="E342" s="9">
        <v>8.90489715003149</v>
      </c>
      <c r="F342" s="10">
        <v>0.00147736040739</v>
      </c>
      <c r="G342" s="9">
        <v>37</v>
      </c>
      <c r="H342" s="9">
        <v>198881</v>
      </c>
      <c r="I342" s="9">
        <v>2.8167567</v>
      </c>
      <c r="J342" s="9">
        <v>3326.7166</v>
      </c>
      <c r="K342" s="9">
        <v>243.390938813638</v>
      </c>
      <c r="L342" s="9">
        <f t="shared" si="15"/>
        <v>1.47736040739</v>
      </c>
      <c r="M342">
        <v>89434</v>
      </c>
      <c r="N342">
        <f t="shared" si="16"/>
        <v>2417.13513513513</v>
      </c>
      <c r="O342">
        <f t="shared" si="17"/>
        <v>0.0371974483977011</v>
      </c>
    </row>
    <row r="343" spans="1:15">
      <c r="A343">
        <v>2013</v>
      </c>
      <c r="B343" t="s">
        <v>49</v>
      </c>
      <c r="C343">
        <v>0.408066738982677</v>
      </c>
      <c r="D343">
        <v>0.0677996828932537</v>
      </c>
      <c r="E343" s="9">
        <v>10.2848809715134</v>
      </c>
      <c r="F343" s="10">
        <v>0.00188159816842</v>
      </c>
      <c r="G343" s="9">
        <v>37</v>
      </c>
      <c r="H343" s="9">
        <v>213308</v>
      </c>
      <c r="I343" s="9">
        <v>3.2932432</v>
      </c>
      <c r="J343" s="9">
        <v>3724.2419</v>
      </c>
      <c r="K343" s="9">
        <v>284.563288183092</v>
      </c>
      <c r="L343" s="9">
        <f t="shared" si="15"/>
        <v>1.88159816842</v>
      </c>
      <c r="M343">
        <v>59573</v>
      </c>
      <c r="N343">
        <f t="shared" si="16"/>
        <v>1610.08108108108</v>
      </c>
      <c r="O343">
        <f t="shared" si="17"/>
        <v>0.062515601027311</v>
      </c>
    </row>
    <row r="344" spans="1:15">
      <c r="A344">
        <v>2014</v>
      </c>
      <c r="B344" t="s">
        <v>49</v>
      </c>
      <c r="C344">
        <v>0.421807380702105</v>
      </c>
      <c r="D344">
        <v>0.088640156023164</v>
      </c>
      <c r="E344" s="9">
        <v>10.0794866298242</v>
      </c>
      <c r="F344" s="10">
        <v>0.00122946377832</v>
      </c>
      <c r="G344" s="9">
        <v>37</v>
      </c>
      <c r="H344" s="9">
        <v>196305</v>
      </c>
      <c r="I344" s="9">
        <v>3.6781819</v>
      </c>
      <c r="J344" s="9">
        <v>3582.8528</v>
      </c>
      <c r="K344" s="9">
        <v>317.81877627277</v>
      </c>
      <c r="L344" s="9">
        <f t="shared" si="15"/>
        <v>1.22946377832</v>
      </c>
      <c r="M344">
        <v>60855</v>
      </c>
      <c r="N344">
        <f t="shared" si="16"/>
        <v>1644.72972972973</v>
      </c>
      <c r="O344">
        <f t="shared" si="17"/>
        <v>0.0588752411469887</v>
      </c>
    </row>
    <row r="345" spans="1:15">
      <c r="A345">
        <v>2015</v>
      </c>
      <c r="B345" t="s">
        <v>49</v>
      </c>
      <c r="C345">
        <v>0.473526118324329</v>
      </c>
      <c r="D345">
        <v>0.0898078771362191</v>
      </c>
      <c r="E345" s="9">
        <v>10.3556388296792</v>
      </c>
      <c r="F345" s="10">
        <v>0.00127131120222</v>
      </c>
      <c r="G345" s="9">
        <v>38</v>
      </c>
      <c r="H345" s="9">
        <v>264716</v>
      </c>
      <c r="I345" s="9">
        <v>3.6652632</v>
      </c>
      <c r="J345" s="9">
        <v>3598.4268</v>
      </c>
      <c r="K345" s="9">
        <v>272.092480149463</v>
      </c>
      <c r="L345" s="9">
        <f t="shared" si="15"/>
        <v>1.27131120222</v>
      </c>
      <c r="M345">
        <v>60619</v>
      </c>
      <c r="N345">
        <f t="shared" si="16"/>
        <v>1595.23684210526</v>
      </c>
      <c r="O345">
        <f t="shared" si="17"/>
        <v>0.059361368547815</v>
      </c>
    </row>
    <row r="346" spans="1:15">
      <c r="A346">
        <v>2016</v>
      </c>
      <c r="B346" t="s">
        <v>49</v>
      </c>
      <c r="C346">
        <v>0.496296209860378</v>
      </c>
      <c r="D346">
        <v>0.0947514756193678</v>
      </c>
      <c r="E346" s="9">
        <v>10.0249548190942</v>
      </c>
      <c r="F346" s="10">
        <v>0.00151091505683</v>
      </c>
      <c r="G346" s="9">
        <v>37.900002</v>
      </c>
      <c r="H346" s="9">
        <v>234524</v>
      </c>
      <c r="I346" s="9">
        <v>3.1968338</v>
      </c>
      <c r="J346" s="9">
        <v>3678.1335</v>
      </c>
      <c r="K346" s="9">
        <v>279.621509346873</v>
      </c>
      <c r="L346" s="9">
        <f t="shared" si="15"/>
        <v>1.51091505683</v>
      </c>
      <c r="M346">
        <v>60623</v>
      </c>
      <c r="N346">
        <f t="shared" si="16"/>
        <v>1599.55136677829</v>
      </c>
      <c r="O346">
        <f t="shared" si="17"/>
        <v>0.0606722448575623</v>
      </c>
    </row>
    <row r="347" spans="1:15">
      <c r="A347">
        <v>2017</v>
      </c>
      <c r="B347" t="s">
        <v>49</v>
      </c>
      <c r="C347">
        <v>0.539738620730609</v>
      </c>
      <c r="D347">
        <v>0.127914081088923</v>
      </c>
      <c r="E347" s="9">
        <v>10.3097405782617</v>
      </c>
      <c r="F347" s="10">
        <v>0.0015107662099</v>
      </c>
      <c r="G347" s="9">
        <v>31.25</v>
      </c>
      <c r="H347" s="9">
        <v>285500</v>
      </c>
      <c r="I347" s="9">
        <v>4.9427199</v>
      </c>
      <c r="J347" s="9">
        <v>3949.6107</v>
      </c>
      <c r="K347" s="9">
        <v>356.473574890376</v>
      </c>
      <c r="L347" s="9">
        <f t="shared" si="15"/>
        <v>1.5107662099</v>
      </c>
      <c r="M347">
        <v>65408</v>
      </c>
      <c r="N347">
        <f t="shared" si="16"/>
        <v>2093.056</v>
      </c>
      <c r="O347">
        <f t="shared" si="17"/>
        <v>0.0603842144691781</v>
      </c>
    </row>
    <row r="348" spans="1:15">
      <c r="A348">
        <v>2018</v>
      </c>
      <c r="B348" t="s">
        <v>49</v>
      </c>
      <c r="C348">
        <v>0.69575833828675</v>
      </c>
      <c r="D348">
        <v>0.178519652531215</v>
      </c>
      <c r="E348" s="9">
        <v>10.0042156436525</v>
      </c>
      <c r="F348" s="10">
        <v>0.00144828985184</v>
      </c>
      <c r="G348" s="9">
        <v>31.35</v>
      </c>
      <c r="H348" s="9">
        <v>324262</v>
      </c>
      <c r="I348" s="9">
        <v>6.4274321</v>
      </c>
      <c r="J348" s="9">
        <v>4221.0878</v>
      </c>
      <c r="K348" s="9">
        <v>437.202861758597</v>
      </c>
      <c r="L348" s="9">
        <f t="shared" si="15"/>
        <v>1.44828985184</v>
      </c>
      <c r="M348">
        <v>81393</v>
      </c>
      <c r="N348">
        <f t="shared" si="16"/>
        <v>2596.26794258373</v>
      </c>
      <c r="O348">
        <f t="shared" si="17"/>
        <v>0.0518605752337425</v>
      </c>
    </row>
    <row r="349" spans="1:15">
      <c r="A349">
        <v>2019</v>
      </c>
      <c r="B349" t="s">
        <v>49</v>
      </c>
      <c r="C349">
        <v>0.714386509609183</v>
      </c>
      <c r="D349">
        <v>0.16133173191671</v>
      </c>
      <c r="E349" s="9">
        <v>10.3192574725858</v>
      </c>
      <c r="F349" s="10">
        <v>0.00130196993535</v>
      </c>
      <c r="G349" s="9">
        <v>31.639999</v>
      </c>
      <c r="H349" s="9">
        <v>361200</v>
      </c>
      <c r="I349" s="9">
        <v>6.3675728</v>
      </c>
      <c r="J349" s="9">
        <v>4492.5649</v>
      </c>
      <c r="K349" s="9">
        <v>464.966535887376</v>
      </c>
      <c r="L349" s="9">
        <f t="shared" si="15"/>
        <v>1.30196993535</v>
      </c>
      <c r="M349">
        <v>81315</v>
      </c>
      <c r="N349">
        <f t="shared" si="16"/>
        <v>2570.00640233901</v>
      </c>
      <c r="O349">
        <f t="shared" si="17"/>
        <v>0.0552489073356699</v>
      </c>
    </row>
    <row r="350" spans="1:15">
      <c r="A350">
        <v>2020</v>
      </c>
      <c r="B350" t="s">
        <v>49</v>
      </c>
      <c r="C350">
        <v>0.682816657047262</v>
      </c>
      <c r="D350">
        <v>0.144143811302206</v>
      </c>
      <c r="E350" s="9">
        <v>9.93351838647795</v>
      </c>
      <c r="F350" s="10">
        <v>0.0010697060824</v>
      </c>
      <c r="G350" s="9">
        <v>28.4</v>
      </c>
      <c r="H350" s="9">
        <v>430990</v>
      </c>
      <c r="I350" s="9">
        <v>7.2227421</v>
      </c>
      <c r="J350" s="9">
        <v>4582.6426</v>
      </c>
      <c r="K350" s="9">
        <v>460.259635356566</v>
      </c>
      <c r="L350" s="9">
        <f t="shared" si="15"/>
        <v>1.0697060824</v>
      </c>
      <c r="M350">
        <v>81384</v>
      </c>
      <c r="N350">
        <f t="shared" si="16"/>
        <v>2865.6338028169</v>
      </c>
      <c r="O350">
        <f t="shared" si="17"/>
        <v>0.0563088887250565</v>
      </c>
    </row>
    <row r="351" spans="1:15">
      <c r="A351">
        <v>2021</v>
      </c>
      <c r="B351" t="s">
        <v>49</v>
      </c>
      <c r="C351">
        <v>0.706616345022396</v>
      </c>
      <c r="D351">
        <v>0.126955890687701</v>
      </c>
      <c r="E351" s="9">
        <v>10.7608207764717</v>
      </c>
      <c r="F351" s="10">
        <v>0.0010673395889</v>
      </c>
      <c r="G351" s="9">
        <v>25.16</v>
      </c>
      <c r="H351" s="9">
        <v>443600</v>
      </c>
      <c r="I351" s="9">
        <v>8.0779114</v>
      </c>
      <c r="J351" s="9">
        <v>4618.7358</v>
      </c>
      <c r="K351" s="9">
        <v>631.133164089545</v>
      </c>
      <c r="L351" s="9">
        <f t="shared" si="15"/>
        <v>1.0673395889</v>
      </c>
      <c r="M351">
        <v>81453</v>
      </c>
      <c r="N351">
        <f t="shared" si="16"/>
        <v>3237.40063593005</v>
      </c>
      <c r="O351">
        <f t="shared" si="17"/>
        <v>0.0567043055504401</v>
      </c>
    </row>
    <row r="352" spans="1:15">
      <c r="A352">
        <v>2012</v>
      </c>
      <c r="B352" t="s">
        <v>50</v>
      </c>
      <c r="C352">
        <v>0.331127789515587</v>
      </c>
      <c r="D352">
        <v>0.0594408900820748</v>
      </c>
      <c r="E352" s="9">
        <v>7.9780690898597</v>
      </c>
      <c r="F352" s="10">
        <v>0.00163521970157</v>
      </c>
      <c r="G352" s="9">
        <v>35</v>
      </c>
      <c r="H352" s="9">
        <v>282473</v>
      </c>
      <c r="I352" s="9">
        <v>9.5857143</v>
      </c>
      <c r="J352" s="9">
        <v>276.47495</v>
      </c>
      <c r="K352" s="9">
        <v>623.13286163522</v>
      </c>
      <c r="L352" s="9">
        <f t="shared" si="15"/>
        <v>1.63521970157</v>
      </c>
      <c r="M352">
        <v>81522</v>
      </c>
      <c r="N352">
        <f t="shared" si="16"/>
        <v>2329.2</v>
      </c>
      <c r="O352">
        <f t="shared" si="17"/>
        <v>0.00339141520080469</v>
      </c>
    </row>
    <row r="353" spans="1:15">
      <c r="A353">
        <v>2013</v>
      </c>
      <c r="B353" t="s">
        <v>50</v>
      </c>
      <c r="C353">
        <v>0.420832806218477</v>
      </c>
      <c r="D353">
        <v>0.0945586736350032</v>
      </c>
      <c r="E353" s="9">
        <v>9.36654266356933</v>
      </c>
      <c r="F353" s="10">
        <v>0.00200002394849</v>
      </c>
      <c r="G353" s="9">
        <v>34</v>
      </c>
      <c r="H353" s="9">
        <v>313204</v>
      </c>
      <c r="I353" s="9">
        <v>1.3576475</v>
      </c>
      <c r="J353" s="9">
        <v>2424.6697</v>
      </c>
      <c r="K353" s="9">
        <v>692.138364779874</v>
      </c>
      <c r="L353" s="9">
        <f t="shared" si="15"/>
        <v>2.00002394849</v>
      </c>
      <c r="M353">
        <v>80154</v>
      </c>
      <c r="N353">
        <f t="shared" si="16"/>
        <v>2357.47058823529</v>
      </c>
      <c r="O353">
        <f t="shared" si="17"/>
        <v>0.0302501397310178</v>
      </c>
    </row>
    <row r="354" spans="1:15">
      <c r="A354">
        <v>2014</v>
      </c>
      <c r="B354" t="s">
        <v>50</v>
      </c>
      <c r="C354">
        <v>0.509046055557061</v>
      </c>
      <c r="D354">
        <v>0.113484709366359</v>
      </c>
      <c r="E354" s="9">
        <v>8.85717981973083</v>
      </c>
      <c r="F354" s="10">
        <v>0.00142043269938</v>
      </c>
      <c r="G354" s="9">
        <v>34</v>
      </c>
      <c r="H354" s="9">
        <v>327688</v>
      </c>
      <c r="I354" s="9">
        <v>1.7488235</v>
      </c>
      <c r="J354" s="9">
        <v>2532.3872</v>
      </c>
      <c r="K354" s="9">
        <v>717.747641509434</v>
      </c>
      <c r="L354" s="9">
        <f t="shared" si="15"/>
        <v>1.42043269938</v>
      </c>
      <c r="M354">
        <v>80154</v>
      </c>
      <c r="N354">
        <f t="shared" si="16"/>
        <v>2357.47058823529</v>
      </c>
      <c r="O354">
        <f t="shared" si="17"/>
        <v>0.031594021508596</v>
      </c>
    </row>
    <row r="355" spans="1:15">
      <c r="A355">
        <v>2015</v>
      </c>
      <c r="B355" t="s">
        <v>50</v>
      </c>
      <c r="C355">
        <v>0.433542300807392</v>
      </c>
      <c r="D355">
        <v>0.0801865941843088</v>
      </c>
      <c r="E355" s="9">
        <v>9.16886088054333</v>
      </c>
      <c r="F355" s="10">
        <v>0.00132932602195</v>
      </c>
      <c r="G355" s="9">
        <v>35</v>
      </c>
      <c r="H355" s="9">
        <v>331043</v>
      </c>
      <c r="I355" s="9">
        <v>7.6240001</v>
      </c>
      <c r="J355" s="9">
        <v>2542.7998</v>
      </c>
      <c r="K355" s="9">
        <v>524.449685534591</v>
      </c>
      <c r="L355" s="9">
        <f t="shared" si="15"/>
        <v>1.32932602195</v>
      </c>
      <c r="M355">
        <v>85194</v>
      </c>
      <c r="N355">
        <f t="shared" si="16"/>
        <v>2434.11428571429</v>
      </c>
      <c r="O355">
        <f t="shared" si="17"/>
        <v>0.0298471699884968</v>
      </c>
    </row>
    <row r="356" spans="1:15">
      <c r="A356">
        <v>2016</v>
      </c>
      <c r="B356" t="s">
        <v>50</v>
      </c>
      <c r="C356">
        <v>0.458793909638398</v>
      </c>
      <c r="D356">
        <v>0.0857285075822347</v>
      </c>
      <c r="E356" s="9">
        <v>9.04661616007583</v>
      </c>
      <c r="F356" s="10">
        <v>0.00132849787595</v>
      </c>
      <c r="G356" s="9">
        <v>35.599998</v>
      </c>
      <c r="H356" s="9">
        <v>311727</v>
      </c>
      <c r="I356" s="9">
        <v>6.883378</v>
      </c>
      <c r="J356" s="9">
        <v>267.83914</v>
      </c>
      <c r="K356" s="9">
        <v>481.407232704403</v>
      </c>
      <c r="L356" s="9">
        <f t="shared" si="15"/>
        <v>1.32849787595</v>
      </c>
      <c r="M356">
        <v>85751</v>
      </c>
      <c r="N356">
        <f t="shared" si="16"/>
        <v>2408.73609037843</v>
      </c>
      <c r="O356">
        <f t="shared" si="17"/>
        <v>0.0031234520880223</v>
      </c>
    </row>
    <row r="357" spans="1:15">
      <c r="A357">
        <v>2017</v>
      </c>
      <c r="B357" t="s">
        <v>50</v>
      </c>
      <c r="C357">
        <v>0.60599144831954</v>
      </c>
      <c r="D357">
        <v>0.141022915932184</v>
      </c>
      <c r="E357" s="9">
        <v>9.2517781067</v>
      </c>
      <c r="F357" s="10">
        <v>0.00156453923322</v>
      </c>
      <c r="G357" s="9">
        <v>37.73</v>
      </c>
      <c r="H357" s="9">
        <v>328200</v>
      </c>
      <c r="I357" s="9">
        <v>8.5486355</v>
      </c>
      <c r="J357" s="9">
        <v>286.51062</v>
      </c>
      <c r="K357" s="9">
        <v>597.307389937107</v>
      </c>
      <c r="L357" s="9">
        <f t="shared" si="15"/>
        <v>1.56453923322</v>
      </c>
      <c r="M357">
        <v>85785</v>
      </c>
      <c r="N357">
        <f t="shared" si="16"/>
        <v>2273.65491651206</v>
      </c>
      <c r="O357">
        <f t="shared" si="17"/>
        <v>0.0033398685084805</v>
      </c>
    </row>
    <row r="358" spans="1:15">
      <c r="A358">
        <v>2018</v>
      </c>
      <c r="B358" t="s">
        <v>50</v>
      </c>
      <c r="C358">
        <v>0.62484798603751</v>
      </c>
      <c r="D358">
        <v>0.14677369075255</v>
      </c>
      <c r="E358" s="9">
        <v>8.96890782673584</v>
      </c>
      <c r="F358" s="10">
        <v>0.00143520144979</v>
      </c>
      <c r="G358" s="9">
        <v>38.200001</v>
      </c>
      <c r="H358" s="9">
        <v>383500</v>
      </c>
      <c r="I358" s="9">
        <v>7.7548428</v>
      </c>
      <c r="J358" s="9">
        <v>305.1821</v>
      </c>
      <c r="K358" s="9">
        <v>582.222877358491</v>
      </c>
      <c r="L358" s="9">
        <f t="shared" si="15"/>
        <v>1.43520144979</v>
      </c>
      <c r="M358">
        <v>85800</v>
      </c>
      <c r="N358">
        <f t="shared" si="16"/>
        <v>2246.07323963159</v>
      </c>
      <c r="O358">
        <f t="shared" si="17"/>
        <v>0.00355690093240093</v>
      </c>
    </row>
    <row r="359" spans="1:15">
      <c r="A359">
        <v>2019</v>
      </c>
      <c r="B359" t="s">
        <v>50</v>
      </c>
      <c r="C359">
        <v>0.740601275437756</v>
      </c>
      <c r="D359">
        <v>0.192431660040145</v>
      </c>
      <c r="E359" s="9">
        <v>9.1835561625175</v>
      </c>
      <c r="F359" s="10">
        <v>0.00140629283851</v>
      </c>
      <c r="G359" s="9">
        <v>38.41</v>
      </c>
      <c r="H359" s="9">
        <v>440129</v>
      </c>
      <c r="I359" s="9">
        <v>1.1497163</v>
      </c>
      <c r="J359" s="9">
        <v>323.85358</v>
      </c>
      <c r="K359" s="9">
        <v>766.215801886792</v>
      </c>
      <c r="L359" s="9">
        <f t="shared" si="15"/>
        <v>1.40629283851</v>
      </c>
      <c r="M359">
        <v>85834</v>
      </c>
      <c r="N359">
        <f t="shared" si="16"/>
        <v>2234.67846914866</v>
      </c>
      <c r="O359">
        <f t="shared" si="17"/>
        <v>0.00377302211244961</v>
      </c>
    </row>
    <row r="360" spans="1:15">
      <c r="A360">
        <v>2020</v>
      </c>
      <c r="B360" t="s">
        <v>50</v>
      </c>
      <c r="C360">
        <v>0.815334539155907</v>
      </c>
      <c r="D360">
        <v>0.218210731718245</v>
      </c>
      <c r="E360" s="9">
        <v>8.70688369750683</v>
      </c>
      <c r="F360" s="10">
        <v>0.00119533066172</v>
      </c>
      <c r="G360" s="9">
        <v>38.900002</v>
      </c>
      <c r="H360" s="9">
        <v>365296</v>
      </c>
      <c r="I360" s="9">
        <v>9.3489971</v>
      </c>
      <c r="J360" s="9">
        <v>3271.5669</v>
      </c>
      <c r="K360" s="9">
        <v>714.090998427673</v>
      </c>
      <c r="L360" s="9">
        <f t="shared" si="15"/>
        <v>1.19533066172</v>
      </c>
      <c r="M360">
        <v>85868</v>
      </c>
      <c r="N360">
        <f t="shared" si="16"/>
        <v>2207.40348548054</v>
      </c>
      <c r="O360">
        <f t="shared" si="17"/>
        <v>0.0380999545814506</v>
      </c>
    </row>
    <row r="361" spans="1:15">
      <c r="A361">
        <v>2021</v>
      </c>
      <c r="B361" t="s">
        <v>50</v>
      </c>
      <c r="C361">
        <v>0.329306695704458</v>
      </c>
      <c r="D361">
        <v>0.0600261672596365</v>
      </c>
      <c r="E361" s="9">
        <v>9.61651621501425</v>
      </c>
      <c r="F361" s="10">
        <v>0.0012357909244</v>
      </c>
      <c r="G361" s="9">
        <v>39.390003</v>
      </c>
      <c r="H361" s="9">
        <v>290463</v>
      </c>
      <c r="I361" s="9">
        <v>17.548278</v>
      </c>
      <c r="J361" s="9">
        <v>33.81554</v>
      </c>
      <c r="K361" s="9">
        <v>884.478183962264</v>
      </c>
      <c r="L361" s="9">
        <f t="shared" si="15"/>
        <v>1.2357909244</v>
      </c>
      <c r="M361">
        <v>85902</v>
      </c>
      <c r="N361">
        <f t="shared" si="16"/>
        <v>2180.80714540692</v>
      </c>
      <c r="O361">
        <f t="shared" si="17"/>
        <v>0.000393652534283253</v>
      </c>
    </row>
    <row r="362" spans="1:15">
      <c r="A362">
        <v>2012</v>
      </c>
      <c r="B362" t="s">
        <v>51</v>
      </c>
      <c r="C362">
        <v>0.348566148933485</v>
      </c>
      <c r="D362">
        <v>0.0861892976776939</v>
      </c>
      <c r="E362" s="9">
        <v>7.77261359083383</v>
      </c>
      <c r="F362" s="10">
        <v>0.0013738115879</v>
      </c>
      <c r="G362" s="9">
        <v>34</v>
      </c>
      <c r="H362" s="9">
        <v>277248</v>
      </c>
      <c r="I362" s="9">
        <v>8.5591173</v>
      </c>
      <c r="J362" s="9">
        <v>1192.4418</v>
      </c>
      <c r="K362" s="9">
        <v>420.534682080925</v>
      </c>
      <c r="L362" s="9">
        <f t="shared" si="15"/>
        <v>1.3738115879</v>
      </c>
      <c r="M362">
        <v>134162</v>
      </c>
      <c r="N362">
        <f t="shared" si="16"/>
        <v>3945.94117647059</v>
      </c>
      <c r="O362">
        <f t="shared" si="17"/>
        <v>0.00888807411934825</v>
      </c>
    </row>
    <row r="363" spans="1:15">
      <c r="A363">
        <v>2013</v>
      </c>
      <c r="B363" t="s">
        <v>51</v>
      </c>
      <c r="C363">
        <v>0.359754703974716</v>
      </c>
      <c r="D363">
        <v>0.0848367603352427</v>
      </c>
      <c r="E363" s="9">
        <v>9.1231605838045</v>
      </c>
      <c r="F363" s="10">
        <v>0.00159280354891</v>
      </c>
      <c r="G363" s="9">
        <v>34</v>
      </c>
      <c r="H363" s="9">
        <v>303420</v>
      </c>
      <c r="I363" s="9">
        <v>9.1199999</v>
      </c>
      <c r="J363" s="9">
        <v>1391.7848</v>
      </c>
      <c r="K363" s="9">
        <v>448.092485549133</v>
      </c>
      <c r="L363" s="9">
        <f t="shared" si="15"/>
        <v>1.59280354891</v>
      </c>
      <c r="M363">
        <v>136878</v>
      </c>
      <c r="N363">
        <f t="shared" si="16"/>
        <v>4025.82352941176</v>
      </c>
      <c r="O363">
        <f t="shared" si="17"/>
        <v>0.0101680679144932</v>
      </c>
    </row>
    <row r="364" spans="1:15">
      <c r="A364">
        <v>2014</v>
      </c>
      <c r="B364" t="s">
        <v>51</v>
      </c>
      <c r="C364">
        <v>0.470012640482204</v>
      </c>
      <c r="D364">
        <v>0.111069311878446</v>
      </c>
      <c r="E364" s="9">
        <v>8.49677099362792</v>
      </c>
      <c r="F364" s="10">
        <v>0.00138729142032</v>
      </c>
      <c r="G364" s="9">
        <v>35</v>
      </c>
      <c r="H364" s="9">
        <v>327717</v>
      </c>
      <c r="I364" s="9">
        <v>9.6682854</v>
      </c>
      <c r="J364" s="9">
        <v>1448.3612</v>
      </c>
      <c r="K364" s="9">
        <v>489.00289017341</v>
      </c>
      <c r="L364" s="9">
        <f t="shared" si="15"/>
        <v>1.38729142032</v>
      </c>
      <c r="M364">
        <v>138925</v>
      </c>
      <c r="N364">
        <f t="shared" si="16"/>
        <v>3969.28571428571</v>
      </c>
      <c r="O364">
        <f t="shared" si="17"/>
        <v>0.0104254900125967</v>
      </c>
    </row>
    <row r="365" spans="1:15">
      <c r="A365">
        <v>2015</v>
      </c>
      <c r="B365" t="s">
        <v>51</v>
      </c>
      <c r="C365">
        <v>0.419673930187521</v>
      </c>
      <c r="D365">
        <v>0.104086091785225</v>
      </c>
      <c r="E365" s="9">
        <v>8.7989263052925</v>
      </c>
      <c r="F365" s="10">
        <v>0.00126794109714</v>
      </c>
      <c r="G365" s="9">
        <v>35</v>
      </c>
      <c r="H365" s="9">
        <v>343155</v>
      </c>
      <c r="I365" s="9">
        <v>7.3685713</v>
      </c>
      <c r="J365" s="9">
        <v>1459.9991</v>
      </c>
      <c r="K365" s="9">
        <v>372.297687861272</v>
      </c>
      <c r="L365" s="9">
        <f t="shared" si="15"/>
        <v>1.26794109714</v>
      </c>
      <c r="M365">
        <v>152968</v>
      </c>
      <c r="N365">
        <f t="shared" si="16"/>
        <v>4370.51428571429</v>
      </c>
      <c r="O365">
        <f t="shared" si="17"/>
        <v>0.00954447400763558</v>
      </c>
    </row>
    <row r="366" spans="1:15">
      <c r="A366">
        <v>2016</v>
      </c>
      <c r="B366" t="s">
        <v>51</v>
      </c>
      <c r="C366">
        <v>0.478096643714814</v>
      </c>
      <c r="D366">
        <v>0.111428238552989</v>
      </c>
      <c r="E366" s="9">
        <v>8.84246078645833</v>
      </c>
      <c r="F366" s="10">
        <v>0.00108153313296</v>
      </c>
      <c r="G366" s="9">
        <v>35.209999</v>
      </c>
      <c r="H366" s="9">
        <v>323574</v>
      </c>
      <c r="I366" s="9">
        <v>6.5338721</v>
      </c>
      <c r="J366" s="9">
        <v>1499.9669</v>
      </c>
      <c r="K366" s="9">
        <v>332.413294797688</v>
      </c>
      <c r="L366" s="9">
        <f t="shared" si="15"/>
        <v>1.08153313296</v>
      </c>
      <c r="M366">
        <v>161502</v>
      </c>
      <c r="N366">
        <f t="shared" si="16"/>
        <v>4586.82205585976</v>
      </c>
      <c r="O366">
        <f t="shared" si="17"/>
        <v>0.00928760572624488</v>
      </c>
    </row>
    <row r="367" spans="1:15">
      <c r="A367">
        <v>2017</v>
      </c>
      <c r="B367" t="s">
        <v>51</v>
      </c>
      <c r="C367">
        <v>0.56387219222396</v>
      </c>
      <c r="D367">
        <v>0.124845517359937</v>
      </c>
      <c r="E367" s="9">
        <v>8.92474696611</v>
      </c>
      <c r="F367" s="10">
        <v>0.00135971308919</v>
      </c>
      <c r="G367" s="9">
        <v>33.369999</v>
      </c>
      <c r="H367" s="9">
        <v>395335</v>
      </c>
      <c r="I367" s="9">
        <v>7.6511836</v>
      </c>
      <c r="J367" s="9">
        <v>1624.5385</v>
      </c>
      <c r="K367" s="9">
        <v>368.959537572254</v>
      </c>
      <c r="L367" s="9">
        <f t="shared" si="15"/>
        <v>1.35971308919</v>
      </c>
      <c r="M367">
        <v>212526</v>
      </c>
      <c r="N367">
        <f t="shared" si="16"/>
        <v>6368.77453907026</v>
      </c>
      <c r="O367">
        <f t="shared" si="17"/>
        <v>0.00764395179883873</v>
      </c>
    </row>
    <row r="368" spans="1:15">
      <c r="A368">
        <v>2018</v>
      </c>
      <c r="B368" t="s">
        <v>51</v>
      </c>
      <c r="C368">
        <v>0.648248012097675</v>
      </c>
      <c r="D368">
        <v>0.153975999441863</v>
      </c>
      <c r="E368" s="9">
        <v>8.7125748528375</v>
      </c>
      <c r="F368" s="10">
        <v>0.00138186420857</v>
      </c>
      <c r="G368" s="9">
        <v>33.939999</v>
      </c>
      <c r="H368" s="9">
        <v>413553</v>
      </c>
      <c r="I368" s="9">
        <v>9.3483791</v>
      </c>
      <c r="J368" s="9">
        <v>1749.11</v>
      </c>
      <c r="K368" s="9">
        <v>458.50289017341</v>
      </c>
      <c r="L368" s="9">
        <f t="shared" si="15"/>
        <v>1.38186420857</v>
      </c>
      <c r="M368">
        <v>213526</v>
      </c>
      <c r="N368">
        <f t="shared" si="16"/>
        <v>6291.27891253032</v>
      </c>
      <c r="O368">
        <f t="shared" si="17"/>
        <v>0.00819155512677613</v>
      </c>
    </row>
    <row r="369" spans="1:15">
      <c r="A369">
        <v>2019</v>
      </c>
      <c r="B369" t="s">
        <v>51</v>
      </c>
      <c r="C369">
        <v>0.683831646401333</v>
      </c>
      <c r="D369">
        <v>0.16064419400576</v>
      </c>
      <c r="E369" s="9">
        <v>8.75357379335833</v>
      </c>
      <c r="F369" s="10">
        <v>0.00131346801627</v>
      </c>
      <c r="G369" s="9">
        <v>34.209999</v>
      </c>
      <c r="H369" s="9">
        <v>447296</v>
      </c>
      <c r="I369" s="9">
        <v>9.2843933</v>
      </c>
      <c r="J369" s="9">
        <v>1873.6815</v>
      </c>
      <c r="K369" s="9">
        <v>458.987138728324</v>
      </c>
      <c r="L369" s="9">
        <f t="shared" si="15"/>
        <v>1.31346801627</v>
      </c>
      <c r="M369">
        <v>213526</v>
      </c>
      <c r="N369">
        <f t="shared" si="16"/>
        <v>6241.62543822348</v>
      </c>
      <c r="O369">
        <f t="shared" si="17"/>
        <v>0.00877495714807564</v>
      </c>
    </row>
    <row r="370" spans="1:15">
      <c r="A370">
        <v>2020</v>
      </c>
      <c r="B370" t="s">
        <v>51</v>
      </c>
      <c r="C370">
        <v>0.736161447305307</v>
      </c>
      <c r="D370">
        <v>0.17807593476103</v>
      </c>
      <c r="E370" s="9">
        <v>8.37262471517275</v>
      </c>
      <c r="F370" s="10">
        <v>0.00112079573834</v>
      </c>
      <c r="G370" s="9">
        <v>33.900002</v>
      </c>
      <c r="H370" s="9">
        <v>386410</v>
      </c>
      <c r="I370" s="9">
        <v>7.7628317</v>
      </c>
      <c r="J370" s="9">
        <v>193.26218</v>
      </c>
      <c r="K370" s="9">
        <v>380.28901734104</v>
      </c>
      <c r="L370" s="9">
        <f t="shared" si="15"/>
        <v>1.12079573834</v>
      </c>
      <c r="M370">
        <v>213526</v>
      </c>
      <c r="N370">
        <f t="shared" si="16"/>
        <v>6298.70169329194</v>
      </c>
      <c r="O370">
        <f t="shared" si="17"/>
        <v>0.000905099051169413</v>
      </c>
    </row>
    <row r="371" spans="1:15">
      <c r="A371">
        <v>2021</v>
      </c>
      <c r="B371" t="s">
        <v>51</v>
      </c>
      <c r="C371">
        <v>0.37617568665523</v>
      </c>
      <c r="D371">
        <v>0.0773551321031066</v>
      </c>
      <c r="E371" s="9">
        <v>9.245445829458</v>
      </c>
      <c r="F371" s="10">
        <v>0.00112741916603</v>
      </c>
      <c r="G371" s="9">
        <v>33.590004</v>
      </c>
      <c r="H371" s="9">
        <v>483539</v>
      </c>
      <c r="I371" s="9">
        <v>6.2412701</v>
      </c>
      <c r="J371" s="9">
        <v>1964.6375</v>
      </c>
      <c r="K371" s="9">
        <v>493.808959537572</v>
      </c>
      <c r="L371" s="9">
        <f t="shared" si="15"/>
        <v>1.12741916603</v>
      </c>
      <c r="M371">
        <v>213526</v>
      </c>
      <c r="N371">
        <f t="shared" si="16"/>
        <v>6356.83163360147</v>
      </c>
      <c r="O371">
        <f t="shared" si="17"/>
        <v>0.00920092869252456</v>
      </c>
    </row>
    <row r="372" spans="1:15">
      <c r="A372">
        <v>2012</v>
      </c>
      <c r="B372" t="s">
        <v>52</v>
      </c>
      <c r="C372">
        <v>0.319248684523355</v>
      </c>
      <c r="D372">
        <v>0.0510654909916611</v>
      </c>
      <c r="E372" s="9">
        <v>7.99455884020145</v>
      </c>
      <c r="F372" s="10">
        <v>0.00168541923631</v>
      </c>
      <c r="G372" s="9">
        <v>26</v>
      </c>
      <c r="H372" s="9">
        <v>290961</v>
      </c>
      <c r="I372" s="9">
        <v>17.327692</v>
      </c>
      <c r="J372" s="9">
        <v>2994.1526</v>
      </c>
      <c r="K372" s="9">
        <v>1395.23072158563</v>
      </c>
      <c r="L372" s="9">
        <f t="shared" si="15"/>
        <v>1.68541923631</v>
      </c>
      <c r="M372">
        <v>41557</v>
      </c>
      <c r="N372">
        <f t="shared" si="16"/>
        <v>1598.34615384615</v>
      </c>
      <c r="O372">
        <f t="shared" si="17"/>
        <v>0.0720492961474601</v>
      </c>
    </row>
    <row r="373" spans="1:15">
      <c r="A373">
        <v>2013</v>
      </c>
      <c r="B373" t="s">
        <v>52</v>
      </c>
      <c r="C373">
        <v>0.357900406914033</v>
      </c>
      <c r="D373">
        <v>0.0777819477940898</v>
      </c>
      <c r="E373" s="9">
        <v>9.37191136677525</v>
      </c>
      <c r="F373" s="10">
        <v>0.00179398058754</v>
      </c>
      <c r="G373" s="9">
        <v>25</v>
      </c>
      <c r="H373" s="9">
        <v>324728</v>
      </c>
      <c r="I373" s="9">
        <v>17.415199</v>
      </c>
      <c r="J373" s="9">
        <v>3443.2466</v>
      </c>
      <c r="K373" s="9">
        <v>1348.34314029111</v>
      </c>
      <c r="L373" s="9">
        <f t="shared" si="15"/>
        <v>1.79398058754</v>
      </c>
      <c r="M373">
        <v>43260</v>
      </c>
      <c r="N373">
        <f t="shared" si="16"/>
        <v>1730.4</v>
      </c>
      <c r="O373">
        <f t="shared" si="17"/>
        <v>0.0795942348589921</v>
      </c>
    </row>
    <row r="374" spans="1:15">
      <c r="A374">
        <v>2014</v>
      </c>
      <c r="B374" t="s">
        <v>52</v>
      </c>
      <c r="C374">
        <v>0.447885371348889</v>
      </c>
      <c r="D374">
        <v>0.114003879327758</v>
      </c>
      <c r="E374" s="9">
        <v>9.4919691085725</v>
      </c>
      <c r="F374" s="10">
        <v>0.00118278205264</v>
      </c>
      <c r="G374" s="9">
        <v>25</v>
      </c>
      <c r="H374" s="9">
        <v>317826</v>
      </c>
      <c r="I374" s="9">
        <v>17.461201</v>
      </c>
      <c r="J374" s="9">
        <v>3435.5168</v>
      </c>
      <c r="K374" s="9">
        <v>1351.90461443171</v>
      </c>
      <c r="L374" s="9">
        <f t="shared" si="15"/>
        <v>1.18278205264</v>
      </c>
      <c r="M374">
        <v>43263</v>
      </c>
      <c r="N374">
        <f t="shared" si="16"/>
        <v>1730.52</v>
      </c>
      <c r="O374">
        <f t="shared" si="17"/>
        <v>0.079410045535446</v>
      </c>
    </row>
    <row r="375" spans="1:15">
      <c r="A375">
        <v>2015</v>
      </c>
      <c r="B375" t="s">
        <v>52</v>
      </c>
      <c r="C375">
        <v>0.353557771322225</v>
      </c>
      <c r="D375">
        <v>0.0774437858021109</v>
      </c>
      <c r="E375" s="9">
        <v>9.605171124135</v>
      </c>
      <c r="F375" s="10">
        <v>0.00128772480457</v>
      </c>
      <c r="G375" s="9">
        <v>25</v>
      </c>
      <c r="H375" s="9">
        <v>252244</v>
      </c>
      <c r="I375" s="9">
        <v>15.354</v>
      </c>
      <c r="J375" s="9">
        <v>3458.3572</v>
      </c>
      <c r="K375" s="9">
        <v>1188.47940538867</v>
      </c>
      <c r="L375" s="9">
        <f t="shared" si="15"/>
        <v>1.28772480457</v>
      </c>
      <c r="M375">
        <v>43263</v>
      </c>
      <c r="N375">
        <f t="shared" si="16"/>
        <v>1730.52</v>
      </c>
      <c r="O375">
        <f t="shared" si="17"/>
        <v>0.0799379885814668</v>
      </c>
    </row>
    <row r="376" spans="1:15">
      <c r="A376">
        <v>2016</v>
      </c>
      <c r="B376" t="s">
        <v>52</v>
      </c>
      <c r="C376">
        <v>0.280936928592514</v>
      </c>
      <c r="D376">
        <v>0.0742232540709101</v>
      </c>
      <c r="E376" s="9">
        <v>9.23948685328416</v>
      </c>
      <c r="F376" s="10">
        <v>0.00185097421854</v>
      </c>
      <c r="G376" s="9">
        <v>24.780001</v>
      </c>
      <c r="H376" s="9">
        <v>283489</v>
      </c>
      <c r="I376" s="9">
        <v>15.842212</v>
      </c>
      <c r="J376" s="9">
        <v>3543.3594</v>
      </c>
      <c r="K376" s="9">
        <v>1215.7633942397</v>
      </c>
      <c r="L376" s="9">
        <f t="shared" si="15"/>
        <v>1.85097421854</v>
      </c>
      <c r="M376">
        <v>43263</v>
      </c>
      <c r="N376">
        <f t="shared" si="16"/>
        <v>1745.88370678435</v>
      </c>
      <c r="O376">
        <f t="shared" si="17"/>
        <v>0.081902766798419</v>
      </c>
    </row>
    <row r="377" spans="1:15">
      <c r="A377">
        <v>2017</v>
      </c>
      <c r="B377" t="s">
        <v>52</v>
      </c>
      <c r="C377">
        <v>0.353992168875772</v>
      </c>
      <c r="D377">
        <v>0.0807519230062443</v>
      </c>
      <c r="E377" s="9">
        <v>9.71875596046525</v>
      </c>
      <c r="F377" s="10">
        <v>0.0014792667389</v>
      </c>
      <c r="G377" s="9">
        <v>26.889999</v>
      </c>
      <c r="H377" s="9">
        <v>364647</v>
      </c>
      <c r="I377" s="9">
        <v>18.598736</v>
      </c>
      <c r="J377" s="9">
        <v>2506.8844</v>
      </c>
      <c r="K377" s="9">
        <v>1517.11965010934</v>
      </c>
      <c r="L377" s="9">
        <f t="shared" si="15"/>
        <v>1.4792667389</v>
      </c>
      <c r="M377">
        <v>43263</v>
      </c>
      <c r="N377">
        <f t="shared" si="16"/>
        <v>1608.88812230897</v>
      </c>
      <c r="O377">
        <f t="shared" si="17"/>
        <v>0.0579452280239466</v>
      </c>
    </row>
    <row r="378" spans="1:15">
      <c r="A378">
        <v>2018</v>
      </c>
      <c r="B378" t="s">
        <v>52</v>
      </c>
      <c r="C378">
        <v>0.460244726567634</v>
      </c>
      <c r="D378">
        <v>0.109826212956583</v>
      </c>
      <c r="E378" s="9">
        <v>9.27644999821783</v>
      </c>
      <c r="F378" s="10">
        <v>0.00163761355361</v>
      </c>
      <c r="G378" s="9">
        <v>27.15</v>
      </c>
      <c r="H378" s="9">
        <v>468115</v>
      </c>
      <c r="I378" s="9">
        <v>19.873926</v>
      </c>
      <c r="J378" s="9">
        <v>1470.4095</v>
      </c>
      <c r="K378" s="9">
        <v>1542.5303030303</v>
      </c>
      <c r="L378" s="9">
        <f t="shared" si="15"/>
        <v>1.63761355361</v>
      </c>
      <c r="M378">
        <v>43263</v>
      </c>
      <c r="N378">
        <f t="shared" si="16"/>
        <v>1593.48066298343</v>
      </c>
      <c r="O378">
        <f t="shared" si="17"/>
        <v>0.0339876915609181</v>
      </c>
    </row>
    <row r="379" spans="1:15">
      <c r="A379">
        <v>2019</v>
      </c>
      <c r="B379" t="s">
        <v>52</v>
      </c>
      <c r="C379">
        <v>0.553311710769955</v>
      </c>
      <c r="D379">
        <v>0.122649026495838</v>
      </c>
      <c r="E379" s="9">
        <v>9.6718185742775</v>
      </c>
      <c r="F379" s="10">
        <v>0.00131216099908</v>
      </c>
      <c r="G379" s="9">
        <v>27.280001</v>
      </c>
      <c r="H379" s="9">
        <v>516258</v>
      </c>
      <c r="I379" s="9">
        <v>22.635864</v>
      </c>
      <c r="J379" s="9">
        <v>433.93454</v>
      </c>
      <c r="K379" s="9">
        <v>1929.10465479538</v>
      </c>
      <c r="L379" s="9">
        <f t="shared" si="15"/>
        <v>1.31216099908</v>
      </c>
      <c r="M379">
        <v>43263</v>
      </c>
      <c r="N379">
        <f t="shared" si="16"/>
        <v>1585.8870386405</v>
      </c>
      <c r="O379">
        <f t="shared" si="17"/>
        <v>0.0100301537110233</v>
      </c>
    </row>
    <row r="380" spans="1:15">
      <c r="A380">
        <v>2020</v>
      </c>
      <c r="B380" t="s">
        <v>52</v>
      </c>
      <c r="C380">
        <v>0.607590302634092</v>
      </c>
      <c r="D380">
        <v>0.135471840035093</v>
      </c>
      <c r="E380" s="9">
        <v>9.39422623316175</v>
      </c>
      <c r="F380" s="10">
        <v>0.00107738155202</v>
      </c>
      <c r="G380" s="9">
        <v>25.6</v>
      </c>
      <c r="H380" s="9">
        <v>428529</v>
      </c>
      <c r="I380" s="9">
        <v>22.76586</v>
      </c>
      <c r="J380" s="9">
        <v>442.52789</v>
      </c>
      <c r="K380" s="9">
        <v>1820.69978131834</v>
      </c>
      <c r="L380" s="9">
        <f t="shared" si="15"/>
        <v>1.07738155202</v>
      </c>
      <c r="M380">
        <v>43263</v>
      </c>
      <c r="N380">
        <f t="shared" si="16"/>
        <v>1689.9609375</v>
      </c>
      <c r="O380">
        <f t="shared" si="17"/>
        <v>0.0102287841804775</v>
      </c>
    </row>
    <row r="381" spans="1:15">
      <c r="A381">
        <v>2021</v>
      </c>
      <c r="B381" t="s">
        <v>52</v>
      </c>
      <c r="C381">
        <v>0.706311508164323</v>
      </c>
      <c r="D381">
        <v>0.148294658865372</v>
      </c>
      <c r="E381" s="9">
        <v>9.8581275145195</v>
      </c>
      <c r="F381" s="10">
        <v>0.00118106263108</v>
      </c>
      <c r="G381" s="9">
        <v>23.92</v>
      </c>
      <c r="H381" s="9">
        <v>554238</v>
      </c>
      <c r="I381" s="9">
        <v>22.895855</v>
      </c>
      <c r="J381" s="9">
        <v>4458.9858</v>
      </c>
      <c r="K381" s="9">
        <v>2298.92096219931</v>
      </c>
      <c r="L381" s="9">
        <f t="shared" si="15"/>
        <v>1.18106263108</v>
      </c>
      <c r="M381">
        <v>43263</v>
      </c>
      <c r="N381">
        <f t="shared" si="16"/>
        <v>1808.65384615385</v>
      </c>
      <c r="O381">
        <f t="shared" si="17"/>
        <v>0.103066957908606</v>
      </c>
    </row>
    <row r="382" spans="1:15">
      <c r="A382">
        <v>2012</v>
      </c>
      <c r="B382" t="s">
        <v>53</v>
      </c>
      <c r="C382">
        <v>0.212275793021575</v>
      </c>
      <c r="D382">
        <v>0.0533144200292531</v>
      </c>
      <c r="E382" s="9">
        <v>9.19761039179834</v>
      </c>
      <c r="F382" s="10">
        <v>0.00161677489417</v>
      </c>
      <c r="G382" s="9">
        <v>26</v>
      </c>
      <c r="H382" s="9">
        <v>157239</v>
      </c>
      <c r="I382" s="9">
        <v>1.2253846</v>
      </c>
      <c r="J382" s="9">
        <v>2742.4653</v>
      </c>
      <c r="K382" s="9">
        <v>157.023164120256</v>
      </c>
      <c r="L382" s="9">
        <f t="shared" si="15"/>
        <v>1.61677489417</v>
      </c>
      <c r="M382">
        <v>43263</v>
      </c>
      <c r="N382">
        <f t="shared" si="16"/>
        <v>1663.96153846154</v>
      </c>
      <c r="O382">
        <f t="shared" si="17"/>
        <v>0.0633905485056515</v>
      </c>
    </row>
    <row r="383" spans="1:15">
      <c r="A383">
        <v>2013</v>
      </c>
      <c r="B383" t="s">
        <v>53</v>
      </c>
      <c r="C383">
        <v>0.324429809690713</v>
      </c>
      <c r="D383">
        <v>0.0664198189973376</v>
      </c>
      <c r="E383" s="9">
        <v>10.6988449096691</v>
      </c>
      <c r="F383" s="10">
        <v>0.00192711244612</v>
      </c>
      <c r="G383" s="9">
        <v>27</v>
      </c>
      <c r="H383" s="9">
        <v>171363</v>
      </c>
      <c r="I383" s="9">
        <v>1.3547475</v>
      </c>
      <c r="J383" s="9">
        <v>3228.3459</v>
      </c>
      <c r="K383" s="9">
        <v>180.18728437654</v>
      </c>
      <c r="L383" s="9">
        <f t="shared" si="15"/>
        <v>1.92711244612</v>
      </c>
      <c r="M383">
        <v>30838</v>
      </c>
      <c r="N383">
        <f t="shared" si="16"/>
        <v>1142.14814814815</v>
      </c>
      <c r="O383">
        <f t="shared" si="17"/>
        <v>0.104687265711136</v>
      </c>
    </row>
    <row r="384" spans="1:15">
      <c r="A384">
        <v>2014</v>
      </c>
      <c r="B384" t="s">
        <v>53</v>
      </c>
      <c r="C384">
        <v>0.419571408896585</v>
      </c>
      <c r="D384">
        <v>0.0919334698481994</v>
      </c>
      <c r="E384" s="9">
        <v>10.5731508659633</v>
      </c>
      <c r="F384" s="10">
        <v>0.00121379436248</v>
      </c>
      <c r="G384" s="9">
        <v>27</v>
      </c>
      <c r="H384" s="9">
        <v>176687</v>
      </c>
      <c r="I384" s="9">
        <v>1.535926</v>
      </c>
      <c r="J384" s="9">
        <v>3392.3215</v>
      </c>
      <c r="K384" s="9">
        <v>204.38639724002</v>
      </c>
      <c r="L384" s="9">
        <f t="shared" si="15"/>
        <v>1.21379436248</v>
      </c>
      <c r="M384">
        <v>30844</v>
      </c>
      <c r="N384">
        <f t="shared" si="16"/>
        <v>1142.37037037037</v>
      </c>
      <c r="O384">
        <f t="shared" si="17"/>
        <v>0.109983189599274</v>
      </c>
    </row>
    <row r="385" spans="1:15">
      <c r="A385">
        <v>2015</v>
      </c>
      <c r="B385" t="s">
        <v>53</v>
      </c>
      <c r="C385">
        <v>0.411442020520296</v>
      </c>
      <c r="D385">
        <v>0.0908432495925665</v>
      </c>
      <c r="E385" s="9">
        <v>10.8558921813933</v>
      </c>
      <c r="F385" s="10">
        <v>0.00146441394463</v>
      </c>
      <c r="G385" s="9">
        <v>27</v>
      </c>
      <c r="H385" s="9">
        <v>178702</v>
      </c>
      <c r="I385" s="9">
        <v>1.2755556</v>
      </c>
      <c r="J385" s="9">
        <v>3583.2229</v>
      </c>
      <c r="K385" s="9">
        <v>169.738787580089</v>
      </c>
      <c r="L385" s="9">
        <f t="shared" si="15"/>
        <v>1.46441394463</v>
      </c>
      <c r="M385">
        <v>30844</v>
      </c>
      <c r="N385">
        <f t="shared" si="16"/>
        <v>1142.37037037037</v>
      </c>
      <c r="O385">
        <f t="shared" si="17"/>
        <v>0.116172445208144</v>
      </c>
    </row>
    <row r="386" spans="1:15">
      <c r="A386">
        <v>2016</v>
      </c>
      <c r="B386" t="s">
        <v>53</v>
      </c>
      <c r="C386">
        <v>0.460575413288294</v>
      </c>
      <c r="D386">
        <v>0.114209512408041</v>
      </c>
      <c r="E386" s="9">
        <v>10.4385145938842</v>
      </c>
      <c r="F386" s="10">
        <v>0.00173030169257</v>
      </c>
      <c r="G386" s="9">
        <v>26.950001</v>
      </c>
      <c r="H386" s="9">
        <v>206511</v>
      </c>
      <c r="I386" s="9">
        <v>1.4768895</v>
      </c>
      <c r="J386" s="9">
        <v>3663.1194</v>
      </c>
      <c r="K386" s="9">
        <v>196.155741744702</v>
      </c>
      <c r="L386" s="9">
        <f t="shared" ref="L386:L449" si="18">F386*1000</f>
        <v>1.73030169257</v>
      </c>
      <c r="M386">
        <v>33590</v>
      </c>
      <c r="N386">
        <f t="shared" ref="N386:N449" si="19">M386/G386</f>
        <v>1246.38214299139</v>
      </c>
      <c r="O386">
        <f t="shared" ref="O386:O449" si="20">J386/M386</f>
        <v>0.109053867222388</v>
      </c>
    </row>
    <row r="387" spans="1:15">
      <c r="A387">
        <v>2017</v>
      </c>
      <c r="B387" t="s">
        <v>53</v>
      </c>
      <c r="C387">
        <v>0.627493291287492</v>
      </c>
      <c r="D387">
        <v>0.164440697210997</v>
      </c>
      <c r="E387" s="9">
        <v>10.79498383493</v>
      </c>
      <c r="F387" s="10">
        <v>0.00174522839106</v>
      </c>
      <c r="G387" s="9">
        <v>17.83</v>
      </c>
      <c r="H387" s="9">
        <v>234515</v>
      </c>
      <c r="I387" s="9">
        <v>2.832866</v>
      </c>
      <c r="J387" s="9">
        <v>3933.3512</v>
      </c>
      <c r="K387" s="9">
        <v>248.940364711681</v>
      </c>
      <c r="L387" s="9">
        <f t="shared" si="18"/>
        <v>1.74522839106</v>
      </c>
      <c r="M387">
        <v>58808</v>
      </c>
      <c r="N387">
        <f t="shared" si="19"/>
        <v>3298.26135726304</v>
      </c>
      <c r="O387">
        <f t="shared" si="20"/>
        <v>0.0668846279417766</v>
      </c>
    </row>
    <row r="388" spans="1:15">
      <c r="A388">
        <v>2018</v>
      </c>
      <c r="B388" t="s">
        <v>53</v>
      </c>
      <c r="C388">
        <v>0.748770178387918</v>
      </c>
      <c r="D388">
        <v>0.166090827932472</v>
      </c>
      <c r="E388" s="9">
        <v>10.5093136411717</v>
      </c>
      <c r="F388" s="10">
        <v>0.00164866564393</v>
      </c>
      <c r="G388" s="9">
        <v>15.55</v>
      </c>
      <c r="H388" s="9">
        <v>264676</v>
      </c>
      <c r="I388" s="9">
        <v>3.5317428</v>
      </c>
      <c r="J388" s="9">
        <v>4203.5831</v>
      </c>
      <c r="K388" s="9">
        <v>270.668309512075</v>
      </c>
      <c r="L388" s="9">
        <f t="shared" si="18"/>
        <v>1.64866564393</v>
      </c>
      <c r="M388">
        <v>53404</v>
      </c>
      <c r="N388">
        <f t="shared" si="19"/>
        <v>3434.34083601286</v>
      </c>
      <c r="O388">
        <f t="shared" si="20"/>
        <v>0.0787128885476743</v>
      </c>
    </row>
    <row r="389" spans="1:15">
      <c r="A389">
        <v>2019</v>
      </c>
      <c r="B389" t="s">
        <v>53</v>
      </c>
      <c r="C389">
        <v>0.768933360553828</v>
      </c>
      <c r="D389">
        <v>0.167771500044245</v>
      </c>
      <c r="E389" s="9">
        <v>10.9600202386992</v>
      </c>
      <c r="F389" s="10">
        <v>0.00124651179331</v>
      </c>
      <c r="G389" s="9">
        <v>15.08</v>
      </c>
      <c r="H389" s="9">
        <v>301031</v>
      </c>
      <c r="I389" s="9">
        <v>3.8189323</v>
      </c>
      <c r="J389" s="9">
        <v>4473.8149</v>
      </c>
      <c r="K389" s="9">
        <v>283.831936914736</v>
      </c>
      <c r="L389" s="9">
        <f t="shared" si="18"/>
        <v>1.24651179331</v>
      </c>
      <c r="M389">
        <v>53405</v>
      </c>
      <c r="N389">
        <f t="shared" si="19"/>
        <v>3541.44562334218</v>
      </c>
      <c r="O389">
        <f t="shared" si="20"/>
        <v>0.0837714614736448</v>
      </c>
    </row>
    <row r="390" spans="1:15">
      <c r="A390">
        <v>2020</v>
      </c>
      <c r="B390" t="s">
        <v>53</v>
      </c>
      <c r="C390">
        <v>0.888128957587902</v>
      </c>
      <c r="D390">
        <v>0.169452172156017</v>
      </c>
      <c r="E390" s="9">
        <v>10.4800851995358</v>
      </c>
      <c r="F390" s="10">
        <v>0.00132955037142</v>
      </c>
      <c r="G390" s="9">
        <v>11.4</v>
      </c>
      <c r="H390" s="9">
        <v>295237</v>
      </c>
      <c r="I390" s="9">
        <v>5.5555439</v>
      </c>
      <c r="J390" s="9">
        <v>457.74289</v>
      </c>
      <c r="K390" s="9">
        <v>312.139970428783</v>
      </c>
      <c r="L390" s="9">
        <f t="shared" si="18"/>
        <v>1.32955037142</v>
      </c>
      <c r="M390">
        <v>53406</v>
      </c>
      <c r="N390">
        <f t="shared" si="19"/>
        <v>4684.73684210526</v>
      </c>
      <c r="O390">
        <f t="shared" si="20"/>
        <v>0.00857100119836722</v>
      </c>
    </row>
    <row r="391" spans="1:15">
      <c r="A391">
        <v>2021</v>
      </c>
      <c r="B391" t="s">
        <v>53</v>
      </c>
      <c r="C391">
        <v>0.445457253942633</v>
      </c>
      <c r="D391">
        <v>0.066463103114052</v>
      </c>
      <c r="E391" s="9">
        <v>11.0424061399408</v>
      </c>
      <c r="F391" s="10">
        <v>0.00124924751634</v>
      </c>
      <c r="G391" s="9">
        <v>7.7199993</v>
      </c>
      <c r="H391" s="9">
        <v>296331</v>
      </c>
      <c r="I391" s="9">
        <v>7.2921555</v>
      </c>
      <c r="J391" s="9">
        <v>4613.4834</v>
      </c>
      <c r="K391" s="9">
        <v>353.622474125185</v>
      </c>
      <c r="L391" s="9">
        <f t="shared" si="18"/>
        <v>1.24924751634</v>
      </c>
      <c r="M391">
        <v>53407</v>
      </c>
      <c r="N391">
        <f t="shared" si="19"/>
        <v>6918.00580862747</v>
      </c>
      <c r="O391">
        <f t="shared" si="20"/>
        <v>0.0863834965453967</v>
      </c>
    </row>
    <row r="392" spans="1:15">
      <c r="A392">
        <v>2012</v>
      </c>
      <c r="B392" t="s">
        <v>54</v>
      </c>
      <c r="C392">
        <v>0.105316354182141</v>
      </c>
      <c r="D392">
        <v>0.0243506905380057</v>
      </c>
      <c r="E392" s="9">
        <v>10.082702788095</v>
      </c>
      <c r="F392" s="10">
        <v>0.00159844584414</v>
      </c>
      <c r="G392" s="9">
        <v>8</v>
      </c>
      <c r="H392" s="9">
        <v>83721</v>
      </c>
      <c r="I392" s="9">
        <v>1.7212501</v>
      </c>
      <c r="J392" s="9">
        <v>286.65265</v>
      </c>
      <c r="K392" s="9">
        <v>329.425837320574</v>
      </c>
      <c r="L392" s="9">
        <f t="shared" si="18"/>
        <v>1.59844584414</v>
      </c>
      <c r="M392">
        <v>8120</v>
      </c>
      <c r="N392">
        <f t="shared" si="19"/>
        <v>1015</v>
      </c>
      <c r="O392">
        <f t="shared" si="20"/>
        <v>0.0353020504926108</v>
      </c>
    </row>
    <row r="393" spans="1:15">
      <c r="A393">
        <v>2013</v>
      </c>
      <c r="B393" t="s">
        <v>54</v>
      </c>
      <c r="C393">
        <v>0.132901562034679</v>
      </c>
      <c r="D393">
        <v>0.0333806424548753</v>
      </c>
      <c r="E393" s="9">
        <v>11.7368596394781</v>
      </c>
      <c r="F393" s="10">
        <v>0.0017748127284</v>
      </c>
      <c r="G393" s="9">
        <v>9</v>
      </c>
      <c r="H393" s="9">
        <v>102286</v>
      </c>
      <c r="I393" s="9">
        <v>1.7766666</v>
      </c>
      <c r="J393" s="9">
        <v>3319.2415</v>
      </c>
      <c r="K393" s="9">
        <v>382.535885167464</v>
      </c>
      <c r="L393" s="9">
        <f t="shared" si="18"/>
        <v>1.7748127284</v>
      </c>
      <c r="M393">
        <v>8113</v>
      </c>
      <c r="N393">
        <f t="shared" si="19"/>
        <v>901.444444444444</v>
      </c>
      <c r="O393">
        <f t="shared" si="20"/>
        <v>0.409126278811784</v>
      </c>
    </row>
    <row r="394" spans="1:15">
      <c r="A394">
        <v>2014</v>
      </c>
      <c r="B394" t="s">
        <v>54</v>
      </c>
      <c r="C394">
        <v>0.240917834110805</v>
      </c>
      <c r="D394">
        <v>0.0508819280627731</v>
      </c>
      <c r="E394" s="9">
        <v>11.3361040751217</v>
      </c>
      <c r="F394" s="10">
        <v>0.00141779665137</v>
      </c>
      <c r="G394" s="9">
        <v>9</v>
      </c>
      <c r="H394" s="9">
        <v>105906</v>
      </c>
      <c r="I394" s="9">
        <v>1.9777777</v>
      </c>
      <c r="J394" s="9">
        <v>3339.6929</v>
      </c>
      <c r="K394" s="9">
        <v>425.837320574163</v>
      </c>
      <c r="L394" s="9">
        <f t="shared" si="18"/>
        <v>1.41779665137</v>
      </c>
      <c r="M394">
        <v>8101</v>
      </c>
      <c r="N394">
        <f t="shared" si="19"/>
        <v>900.111111111111</v>
      </c>
      <c r="O394">
        <f t="shared" si="20"/>
        <v>0.412256869522281</v>
      </c>
    </row>
    <row r="395" spans="1:15">
      <c r="A395">
        <v>2015</v>
      </c>
      <c r="B395" t="s">
        <v>54</v>
      </c>
      <c r="C395">
        <v>0.256095920162174</v>
      </c>
      <c r="D395">
        <v>0.048785848941009</v>
      </c>
      <c r="E395" s="9">
        <v>11.8416188557998</v>
      </c>
      <c r="F395" s="10">
        <v>0.00138441781746</v>
      </c>
      <c r="G395" s="9">
        <v>8</v>
      </c>
      <c r="H395" s="9">
        <v>109127</v>
      </c>
      <c r="I395" s="9">
        <v>2.95</v>
      </c>
      <c r="J395" s="9">
        <v>3356.7947</v>
      </c>
      <c r="K395" s="9">
        <v>400.956937799043</v>
      </c>
      <c r="L395" s="9">
        <f t="shared" si="18"/>
        <v>1.38441781746</v>
      </c>
      <c r="M395">
        <v>8098</v>
      </c>
      <c r="N395">
        <f t="shared" si="19"/>
        <v>1012.25</v>
      </c>
      <c r="O395">
        <f t="shared" si="20"/>
        <v>0.414521449740677</v>
      </c>
    </row>
    <row r="396" spans="1:15">
      <c r="A396">
        <v>2016</v>
      </c>
      <c r="B396" t="s">
        <v>54</v>
      </c>
      <c r="C396">
        <v>0.33091395620775</v>
      </c>
      <c r="D396">
        <v>0.0769624774299389</v>
      </c>
      <c r="E396" s="9">
        <v>11.4634017944294</v>
      </c>
      <c r="F396" s="10">
        <v>0.00162375852233</v>
      </c>
      <c r="G396" s="9">
        <v>8.4300003</v>
      </c>
      <c r="H396" s="9">
        <v>112210</v>
      </c>
      <c r="I396" s="9">
        <v>2.1316726</v>
      </c>
      <c r="J396" s="9">
        <v>3433.6833</v>
      </c>
      <c r="K396" s="9">
        <v>429.904306220096</v>
      </c>
      <c r="L396" s="9">
        <f t="shared" si="18"/>
        <v>1.62375852233</v>
      </c>
      <c r="M396">
        <v>8092</v>
      </c>
      <c r="N396">
        <f t="shared" si="19"/>
        <v>959.905066670045</v>
      </c>
      <c r="O396">
        <f t="shared" si="20"/>
        <v>0.424330610479486</v>
      </c>
    </row>
    <row r="397" spans="1:15">
      <c r="A397">
        <v>2017</v>
      </c>
      <c r="B397" t="s">
        <v>54</v>
      </c>
      <c r="C397">
        <v>0.493716558476708</v>
      </c>
      <c r="D397">
        <v>0.139560300237142</v>
      </c>
      <c r="E397" s="9">
        <v>11.7700017293219</v>
      </c>
      <c r="F397" s="10">
        <v>0.00174947077176</v>
      </c>
      <c r="G397" s="9">
        <v>6.4499998</v>
      </c>
      <c r="H397" s="9">
        <v>151524</v>
      </c>
      <c r="I397" s="9">
        <v>3.2372932</v>
      </c>
      <c r="J397" s="9">
        <v>2303.5837</v>
      </c>
      <c r="K397" s="9">
        <v>499.521531100478</v>
      </c>
      <c r="L397" s="9">
        <f t="shared" si="18"/>
        <v>1.74947077176</v>
      </c>
      <c r="M397">
        <v>8089</v>
      </c>
      <c r="N397">
        <f t="shared" si="19"/>
        <v>1254.10856601887</v>
      </c>
      <c r="O397">
        <f t="shared" si="20"/>
        <v>0.284779787365558</v>
      </c>
    </row>
    <row r="398" spans="1:15">
      <c r="A398">
        <v>2018</v>
      </c>
      <c r="B398" t="s">
        <v>54</v>
      </c>
      <c r="C398">
        <v>0.630273136617905</v>
      </c>
      <c r="D398">
        <v>0.150175925717746</v>
      </c>
      <c r="E398" s="9">
        <v>11.6597334543767</v>
      </c>
      <c r="F398" s="10">
        <v>0.00123656052165</v>
      </c>
      <c r="G398" s="9">
        <v>6.46</v>
      </c>
      <c r="H398" s="9">
        <v>170072</v>
      </c>
      <c r="I398" s="9">
        <v>3.6233993</v>
      </c>
      <c r="J398" s="9">
        <v>1173.4841</v>
      </c>
      <c r="K398" s="9">
        <v>546.894859813084</v>
      </c>
      <c r="L398" s="9">
        <f t="shared" si="18"/>
        <v>1.23656052165</v>
      </c>
      <c r="M398">
        <v>8077</v>
      </c>
      <c r="N398">
        <f t="shared" si="19"/>
        <v>1250.30959752322</v>
      </c>
      <c r="O398">
        <f t="shared" si="20"/>
        <v>0.145287123932153</v>
      </c>
    </row>
    <row r="399" spans="1:15">
      <c r="A399">
        <v>2019</v>
      </c>
      <c r="B399" t="s">
        <v>54</v>
      </c>
      <c r="C399">
        <v>0.635665170776362</v>
      </c>
      <c r="D399">
        <v>0.160801984561799</v>
      </c>
      <c r="E399" s="9">
        <v>12.0544528961099</v>
      </c>
      <c r="F399" s="10">
        <v>0.00123216098291</v>
      </c>
      <c r="G399" s="9">
        <v>6.4899998</v>
      </c>
      <c r="H399" s="9">
        <v>169019</v>
      </c>
      <c r="I399" s="9">
        <v>4.1468148</v>
      </c>
      <c r="J399" s="9">
        <v>43.384521</v>
      </c>
      <c r="K399" s="9">
        <v>628.803738317757</v>
      </c>
      <c r="L399" s="9">
        <f t="shared" si="18"/>
        <v>1.23216098291</v>
      </c>
      <c r="M399">
        <v>8069</v>
      </c>
      <c r="N399">
        <f t="shared" si="19"/>
        <v>1243.29741889977</v>
      </c>
      <c r="O399">
        <f t="shared" si="20"/>
        <v>0.00537669116371298</v>
      </c>
    </row>
    <row r="400" spans="1:15">
      <c r="A400">
        <v>2020</v>
      </c>
      <c r="B400" t="s">
        <v>54</v>
      </c>
      <c r="C400">
        <v>0.695677162586721</v>
      </c>
      <c r="D400">
        <v>0.171428036921637</v>
      </c>
      <c r="E400" s="9">
        <v>11.306980768835</v>
      </c>
      <c r="F400" s="10">
        <v>0.00143187533831</v>
      </c>
      <c r="G400" s="9">
        <v>5.5</v>
      </c>
      <c r="H400" s="9">
        <v>166123</v>
      </c>
      <c r="I400" s="9">
        <v>5.2236362</v>
      </c>
      <c r="J400" s="9">
        <v>4486.7114</v>
      </c>
      <c r="K400" s="9">
        <v>679.600950118765</v>
      </c>
      <c r="L400" s="9">
        <f t="shared" si="18"/>
        <v>1.43187533831</v>
      </c>
      <c r="M400">
        <v>8061</v>
      </c>
      <c r="N400">
        <f t="shared" si="19"/>
        <v>1465.63636363636</v>
      </c>
      <c r="O400">
        <f t="shared" si="20"/>
        <v>0.556594888971592</v>
      </c>
    </row>
    <row r="401" spans="1:15">
      <c r="A401">
        <v>2021</v>
      </c>
      <c r="B401" t="s">
        <v>54</v>
      </c>
      <c r="C401">
        <v>0.260118812604658</v>
      </c>
      <c r="D401">
        <v>0.0659075195730972</v>
      </c>
      <c r="E401" s="9">
        <v>11.8172225951992</v>
      </c>
      <c r="F401" s="10">
        <v>0.00145929967402</v>
      </c>
      <c r="G401" s="9">
        <v>4.5100002</v>
      </c>
      <c r="H401" s="9">
        <v>167011</v>
      </c>
      <c r="I401" s="9">
        <v>6.3004575</v>
      </c>
      <c r="J401" s="9">
        <v>4623.3501</v>
      </c>
      <c r="K401" s="9">
        <v>743.147268408551</v>
      </c>
      <c r="L401" s="9">
        <f t="shared" si="18"/>
        <v>1.45929967402</v>
      </c>
      <c r="M401">
        <v>8053</v>
      </c>
      <c r="N401">
        <f t="shared" si="19"/>
        <v>1785.58750396508</v>
      </c>
      <c r="O401">
        <f t="shared" si="20"/>
        <v>0.574115248975537</v>
      </c>
    </row>
    <row r="402" spans="1:15">
      <c r="A402">
        <v>2012</v>
      </c>
      <c r="B402" t="s">
        <v>55</v>
      </c>
      <c r="C402">
        <v>0.463476544369102</v>
      </c>
      <c r="D402">
        <v>0.122573433038491</v>
      </c>
      <c r="E402" s="9">
        <v>9.23296541082683</v>
      </c>
      <c r="F402" s="10">
        <v>0.00148494680179</v>
      </c>
      <c r="G402" s="9">
        <v>23</v>
      </c>
      <c r="H402" s="9">
        <v>140089</v>
      </c>
      <c r="I402" s="9">
        <v>1.7443478</v>
      </c>
      <c r="J402" s="9">
        <v>3861.5791</v>
      </c>
      <c r="K402" s="9">
        <v>331.023102310231</v>
      </c>
      <c r="L402" s="9">
        <f t="shared" si="18"/>
        <v>1.48494680179</v>
      </c>
      <c r="M402">
        <v>26647</v>
      </c>
      <c r="N402">
        <f t="shared" si="19"/>
        <v>1158.5652173913</v>
      </c>
      <c r="O402">
        <f t="shared" si="20"/>
        <v>0.144916091867752</v>
      </c>
    </row>
    <row r="403" spans="1:15">
      <c r="A403">
        <v>2013</v>
      </c>
      <c r="B403" t="s">
        <v>55</v>
      </c>
      <c r="C403">
        <v>0.13385790061262</v>
      </c>
      <c r="D403">
        <v>0.0207780642904359</v>
      </c>
      <c r="E403" s="9">
        <v>10.7419865926082</v>
      </c>
      <c r="F403" s="10">
        <v>0.0019103980856</v>
      </c>
      <c r="G403" s="9">
        <v>22</v>
      </c>
      <c r="H403" s="9">
        <v>150672</v>
      </c>
      <c r="I403" s="9">
        <v>2.1199999</v>
      </c>
      <c r="J403" s="9">
        <v>4324.6743</v>
      </c>
      <c r="K403" s="9">
        <v>384.818481848185</v>
      </c>
      <c r="L403" s="9">
        <f t="shared" si="18"/>
        <v>1.9103980856</v>
      </c>
      <c r="M403">
        <v>27859</v>
      </c>
      <c r="N403">
        <f t="shared" si="19"/>
        <v>1266.31818181818</v>
      </c>
      <c r="O403">
        <f t="shared" si="20"/>
        <v>0.155234369503572</v>
      </c>
    </row>
    <row r="404" spans="1:15">
      <c r="A404">
        <v>2014</v>
      </c>
      <c r="B404" t="s">
        <v>55</v>
      </c>
      <c r="C404">
        <v>0.179215268814773</v>
      </c>
      <c r="D404">
        <v>0.0275176413325178</v>
      </c>
      <c r="E404" s="9">
        <v>10.4614270528175</v>
      </c>
      <c r="F404" s="10">
        <v>0.00129050597316</v>
      </c>
      <c r="G404" s="9">
        <v>22</v>
      </c>
      <c r="H404" s="9">
        <v>160277</v>
      </c>
      <c r="I404" s="9">
        <v>2.2118182</v>
      </c>
      <c r="J404" s="9">
        <v>421.79834</v>
      </c>
      <c r="K404" s="9">
        <v>401.485148514851</v>
      </c>
      <c r="L404" s="9">
        <f t="shared" si="18"/>
        <v>1.29050597316</v>
      </c>
      <c r="M404">
        <v>27865</v>
      </c>
      <c r="N404">
        <f t="shared" si="19"/>
        <v>1266.59090909091</v>
      </c>
      <c r="O404">
        <f t="shared" si="20"/>
        <v>0.0151372094024762</v>
      </c>
    </row>
    <row r="405" spans="1:15">
      <c r="A405">
        <v>2015</v>
      </c>
      <c r="B405" t="s">
        <v>55</v>
      </c>
      <c r="C405">
        <v>0.147350231712089</v>
      </c>
      <c r="D405">
        <v>0.0298284188146826</v>
      </c>
      <c r="E405" s="9">
        <v>10.819683837895</v>
      </c>
      <c r="F405" s="10">
        <v>0.00144474004628</v>
      </c>
      <c r="G405" s="9">
        <v>22</v>
      </c>
      <c r="H405" s="9">
        <v>181670</v>
      </c>
      <c r="I405" s="9">
        <v>1.8877273</v>
      </c>
      <c r="J405" s="9">
        <v>473.33957</v>
      </c>
      <c r="K405" s="9">
        <v>342.656765676568</v>
      </c>
      <c r="L405" s="9">
        <f t="shared" si="18"/>
        <v>1.44474004628</v>
      </c>
      <c r="M405">
        <v>27865</v>
      </c>
      <c r="N405">
        <f t="shared" si="19"/>
        <v>1266.59090909091</v>
      </c>
      <c r="O405">
        <f t="shared" si="20"/>
        <v>0.0169868856989054</v>
      </c>
    </row>
    <row r="406" spans="1:15">
      <c r="A406">
        <v>2016</v>
      </c>
      <c r="B406" t="s">
        <v>55</v>
      </c>
      <c r="C406">
        <v>0.119629755921603</v>
      </c>
      <c r="D406">
        <v>0.0348349046166409</v>
      </c>
      <c r="E406" s="9">
        <v>10.449736531585</v>
      </c>
      <c r="F406" s="10">
        <v>0.00179389551049</v>
      </c>
      <c r="G406" s="9">
        <v>22.33</v>
      </c>
      <c r="H406" s="9">
        <v>191770</v>
      </c>
      <c r="I406" s="9">
        <v>2.8694613</v>
      </c>
      <c r="J406" s="9">
        <v>411.37427</v>
      </c>
      <c r="K406" s="9">
        <v>369.96699669967</v>
      </c>
      <c r="L406" s="9">
        <f t="shared" si="18"/>
        <v>1.79389551049</v>
      </c>
      <c r="M406">
        <v>27866</v>
      </c>
      <c r="N406">
        <f t="shared" si="19"/>
        <v>1247.91759964174</v>
      </c>
      <c r="O406">
        <f t="shared" si="20"/>
        <v>0.0147625877413335</v>
      </c>
    </row>
    <row r="407" spans="1:15">
      <c r="A407">
        <v>2017</v>
      </c>
      <c r="B407" t="s">
        <v>55</v>
      </c>
      <c r="C407">
        <v>0.237716835328065</v>
      </c>
      <c r="D407">
        <v>0.063468453836522</v>
      </c>
      <c r="E407" s="9">
        <v>10.7543774922683</v>
      </c>
      <c r="F407" s="10">
        <v>0.00167130377376</v>
      </c>
      <c r="G407" s="9">
        <v>15.58</v>
      </c>
      <c r="H407" s="9">
        <v>228513</v>
      </c>
      <c r="I407" s="9">
        <v>3.8872914</v>
      </c>
      <c r="J407" s="9">
        <v>1726.7775</v>
      </c>
      <c r="K407" s="9">
        <v>396.039603960396</v>
      </c>
      <c r="L407" s="9">
        <f t="shared" si="18"/>
        <v>1.67130377376</v>
      </c>
      <c r="M407">
        <v>27870</v>
      </c>
      <c r="N407">
        <f t="shared" si="19"/>
        <v>1788.83183568678</v>
      </c>
      <c r="O407">
        <f t="shared" si="20"/>
        <v>0.061958288482239</v>
      </c>
    </row>
    <row r="408" spans="1:15">
      <c r="A408">
        <v>2018</v>
      </c>
      <c r="B408" t="s">
        <v>55</v>
      </c>
      <c r="C408">
        <v>0.296220411955415</v>
      </c>
      <c r="D408">
        <v>0.0686129644095491</v>
      </c>
      <c r="E408" s="9">
        <v>10.5326034545975</v>
      </c>
      <c r="F408" s="10">
        <v>0.00146726595704</v>
      </c>
      <c r="G408" s="9">
        <v>14.54</v>
      </c>
      <c r="H408" s="9">
        <v>270493</v>
      </c>
      <c r="I408" s="9">
        <v>3.9611413</v>
      </c>
      <c r="J408" s="9">
        <v>3042.1807</v>
      </c>
      <c r="K408" s="9">
        <v>475.082508250825</v>
      </c>
      <c r="L408" s="9">
        <f t="shared" si="18"/>
        <v>1.46726595704</v>
      </c>
      <c r="M408">
        <v>27870</v>
      </c>
      <c r="N408">
        <f t="shared" si="19"/>
        <v>1916.78129298487</v>
      </c>
      <c r="O408">
        <f t="shared" si="20"/>
        <v>0.109156106925009</v>
      </c>
    </row>
    <row r="409" spans="1:15">
      <c r="A409">
        <v>2019</v>
      </c>
      <c r="B409" t="s">
        <v>55</v>
      </c>
      <c r="C409">
        <v>0.252535159136294</v>
      </c>
      <c r="D409">
        <v>0.0640844500544874</v>
      </c>
      <c r="E409" s="9">
        <v>10.9140947977758</v>
      </c>
      <c r="F409" s="10">
        <v>0.00124906724086</v>
      </c>
      <c r="G409" s="9">
        <v>14.42</v>
      </c>
      <c r="H409" s="9">
        <v>240560</v>
      </c>
      <c r="I409" s="9">
        <v>4.5472398</v>
      </c>
      <c r="J409" s="9">
        <v>4357.584</v>
      </c>
      <c r="K409" s="9">
        <v>541.016501650165</v>
      </c>
      <c r="L409" s="9">
        <f t="shared" si="18"/>
        <v>1.24906724086</v>
      </c>
      <c r="M409">
        <v>27870</v>
      </c>
      <c r="N409">
        <f t="shared" si="19"/>
        <v>1932.73231622746</v>
      </c>
      <c r="O409">
        <f t="shared" si="20"/>
        <v>0.156353928955867</v>
      </c>
    </row>
    <row r="410" spans="1:15">
      <c r="A410">
        <v>2020</v>
      </c>
      <c r="B410" t="s">
        <v>55</v>
      </c>
      <c r="C410">
        <v>0.247508532231631</v>
      </c>
      <c r="D410">
        <v>0.0656078497396003</v>
      </c>
      <c r="E410" s="9">
        <v>10.4466967264848</v>
      </c>
      <c r="F410" s="10">
        <v>0.00127149964683</v>
      </c>
      <c r="G410" s="9">
        <v>14.2</v>
      </c>
      <c r="H410" s="9">
        <v>251884</v>
      </c>
      <c r="I410" s="9">
        <v>4.427465</v>
      </c>
      <c r="J410" s="9">
        <v>4435.96</v>
      </c>
      <c r="K410" s="9">
        <v>518.729372937294</v>
      </c>
      <c r="L410" s="9">
        <f t="shared" si="18"/>
        <v>1.27149964683</v>
      </c>
      <c r="M410">
        <v>27870</v>
      </c>
      <c r="N410">
        <f t="shared" si="19"/>
        <v>1962.67605633803</v>
      </c>
      <c r="O410">
        <f t="shared" si="20"/>
        <v>0.159166128453534</v>
      </c>
    </row>
    <row r="411" spans="1:15">
      <c r="A411">
        <v>2021</v>
      </c>
      <c r="B411" t="s">
        <v>55</v>
      </c>
      <c r="C411">
        <v>0.135962193500606</v>
      </c>
      <c r="D411">
        <v>0.020432738651815</v>
      </c>
      <c r="E411" s="9">
        <v>11.0953325907333</v>
      </c>
      <c r="F411" s="10">
        <v>0.00121517247753</v>
      </c>
      <c r="G411" s="9">
        <v>13.98</v>
      </c>
      <c r="H411" s="9">
        <v>262109</v>
      </c>
      <c r="I411" s="9">
        <v>4.3076901</v>
      </c>
      <c r="J411" s="9">
        <v>4461.7886</v>
      </c>
      <c r="K411" s="9">
        <v>578.135313531353</v>
      </c>
      <c r="L411" s="9">
        <f t="shared" si="18"/>
        <v>1.21517247753</v>
      </c>
      <c r="M411">
        <v>27870</v>
      </c>
      <c r="N411">
        <f t="shared" si="19"/>
        <v>1993.56223175966</v>
      </c>
      <c r="O411">
        <f t="shared" si="20"/>
        <v>0.160092881234302</v>
      </c>
    </row>
    <row r="412" spans="1:15">
      <c r="A412">
        <v>2012</v>
      </c>
      <c r="B412" t="s">
        <v>56</v>
      </c>
      <c r="C412">
        <v>0.251388630847379</v>
      </c>
      <c r="D412">
        <v>0.0518789330994045</v>
      </c>
      <c r="E412" s="9">
        <v>9.61452845948105</v>
      </c>
      <c r="F412" s="10">
        <v>0.00156906855562</v>
      </c>
      <c r="G412" s="9">
        <v>37</v>
      </c>
      <c r="H412" s="9">
        <v>192100</v>
      </c>
      <c r="I412" s="9">
        <v>1.2872727</v>
      </c>
      <c r="J412" s="9">
        <v>3294.4736</v>
      </c>
      <c r="K412" s="9">
        <v>256.988667026444</v>
      </c>
      <c r="L412" s="9">
        <f t="shared" si="18"/>
        <v>1.56906855562</v>
      </c>
      <c r="M412">
        <v>31225</v>
      </c>
      <c r="N412">
        <f t="shared" si="19"/>
        <v>843.918918918919</v>
      </c>
      <c r="O412">
        <f t="shared" si="20"/>
        <v>0.105507561248999</v>
      </c>
    </row>
    <row r="413" spans="1:15">
      <c r="A413">
        <v>2013</v>
      </c>
      <c r="B413" t="s">
        <v>56</v>
      </c>
      <c r="C413">
        <v>0.206795573499006</v>
      </c>
      <c r="D413">
        <v>0.0438383017791375</v>
      </c>
      <c r="E413" s="9">
        <v>11.1886494954502</v>
      </c>
      <c r="F413" s="10">
        <v>0.00184038899667</v>
      </c>
      <c r="G413" s="9">
        <v>37</v>
      </c>
      <c r="H413" s="9">
        <v>235100</v>
      </c>
      <c r="I413" s="9">
        <v>1.4581819</v>
      </c>
      <c r="J413" s="9">
        <v>3865.1116</v>
      </c>
      <c r="K413" s="9">
        <v>291.149487317863</v>
      </c>
      <c r="L413" s="9">
        <f t="shared" si="18"/>
        <v>1.84038899667</v>
      </c>
      <c r="M413">
        <v>41727</v>
      </c>
      <c r="N413">
        <f t="shared" si="19"/>
        <v>1127.75675675676</v>
      </c>
      <c r="O413">
        <f t="shared" si="20"/>
        <v>0.0926285522563328</v>
      </c>
    </row>
    <row r="414" spans="1:15">
      <c r="A414">
        <v>2014</v>
      </c>
      <c r="B414" t="s">
        <v>56</v>
      </c>
      <c r="C414">
        <v>0.201217361824168</v>
      </c>
      <c r="D414">
        <v>0.0397735539063935</v>
      </c>
      <c r="E414" s="9">
        <v>10.7687313682083</v>
      </c>
      <c r="F414" s="10">
        <v>0.0014332382952</v>
      </c>
      <c r="G414" s="9">
        <v>36</v>
      </c>
      <c r="H414" s="9">
        <v>236000</v>
      </c>
      <c r="I414" s="9">
        <v>1.525</v>
      </c>
      <c r="J414" s="9">
        <v>3882.9856</v>
      </c>
      <c r="K414" s="9">
        <v>291.905018888289</v>
      </c>
      <c r="L414" s="9">
        <f t="shared" si="18"/>
        <v>1.4332382952</v>
      </c>
      <c r="M414">
        <v>41741</v>
      </c>
      <c r="N414">
        <f t="shared" si="19"/>
        <v>1159.47222222222</v>
      </c>
      <c r="O414">
        <f t="shared" si="20"/>
        <v>0.0930256965573417</v>
      </c>
    </row>
    <row r="415" spans="1:15">
      <c r="A415">
        <v>2015</v>
      </c>
      <c r="B415" t="s">
        <v>56</v>
      </c>
      <c r="C415">
        <v>0.222018659306701</v>
      </c>
      <c r="D415">
        <v>0.0455483335633224</v>
      </c>
      <c r="E415" s="9">
        <v>11.2706803438917</v>
      </c>
      <c r="F415" s="10">
        <v>0.00141778269685</v>
      </c>
      <c r="G415" s="9">
        <v>36</v>
      </c>
      <c r="H415" s="9">
        <v>235266</v>
      </c>
      <c r="I415" s="9">
        <v>1.6352777</v>
      </c>
      <c r="J415" s="9">
        <v>3916.6965</v>
      </c>
      <c r="K415" s="9">
        <v>317.701025364274</v>
      </c>
      <c r="L415" s="9">
        <f t="shared" si="18"/>
        <v>1.41778269685</v>
      </c>
      <c r="M415">
        <v>41741</v>
      </c>
      <c r="N415">
        <f t="shared" si="19"/>
        <v>1159.47222222222</v>
      </c>
      <c r="O415">
        <f t="shared" si="20"/>
        <v>0.0938333173618265</v>
      </c>
    </row>
    <row r="416" spans="1:15">
      <c r="A416">
        <v>2016</v>
      </c>
      <c r="B416" t="s">
        <v>56</v>
      </c>
      <c r="C416">
        <v>0.206288617487495</v>
      </c>
      <c r="D416">
        <v>0.0479173423541115</v>
      </c>
      <c r="E416" s="9">
        <v>10.906167147435</v>
      </c>
      <c r="F416" s="10">
        <v>0.001696228932</v>
      </c>
      <c r="G416" s="9">
        <v>35.950001</v>
      </c>
      <c r="H416" s="9">
        <v>262600</v>
      </c>
      <c r="I416" s="9">
        <v>1.8678725</v>
      </c>
      <c r="J416" s="9">
        <v>423.22116</v>
      </c>
      <c r="K416" s="9">
        <v>362.385321100917</v>
      </c>
      <c r="L416" s="9">
        <f t="shared" si="18"/>
        <v>1.696228932</v>
      </c>
      <c r="M416">
        <v>43083</v>
      </c>
      <c r="N416">
        <f t="shared" si="19"/>
        <v>1198.41443119849</v>
      </c>
      <c r="O416">
        <f t="shared" si="20"/>
        <v>0.00982339112875148</v>
      </c>
    </row>
    <row r="417" spans="1:15">
      <c r="A417">
        <v>2017</v>
      </c>
      <c r="B417" t="s">
        <v>56</v>
      </c>
      <c r="C417">
        <v>0.498843803801262</v>
      </c>
      <c r="D417">
        <v>0.114071657504541</v>
      </c>
      <c r="E417" s="9">
        <v>11.1728182340918</v>
      </c>
      <c r="F417" s="10">
        <v>0.00172529437604</v>
      </c>
      <c r="G417" s="9">
        <v>28.639999</v>
      </c>
      <c r="H417" s="9">
        <v>323800</v>
      </c>
      <c r="I417" s="9">
        <v>2.6499219</v>
      </c>
      <c r="J417" s="9">
        <v>1947.2788</v>
      </c>
      <c r="K417" s="9">
        <v>409.444144630329</v>
      </c>
      <c r="L417" s="9">
        <f t="shared" si="18"/>
        <v>1.72529437604</v>
      </c>
      <c r="M417">
        <v>48323</v>
      </c>
      <c r="N417">
        <f t="shared" si="19"/>
        <v>1687.25564550474</v>
      </c>
      <c r="O417">
        <f t="shared" si="20"/>
        <v>0.0402971421476316</v>
      </c>
    </row>
    <row r="418" spans="1:15">
      <c r="A418">
        <v>2018</v>
      </c>
      <c r="B418" t="s">
        <v>56</v>
      </c>
      <c r="C418">
        <v>0.721054716427444</v>
      </c>
      <c r="D418">
        <v>0.182757379301677</v>
      </c>
      <c r="E418" s="9">
        <v>11.0652940984325</v>
      </c>
      <c r="F418" s="10">
        <v>0.00128525623586</v>
      </c>
      <c r="G418" s="9">
        <v>28.75</v>
      </c>
      <c r="H418" s="9">
        <v>419500</v>
      </c>
      <c r="I418" s="9">
        <v>3.2686539</v>
      </c>
      <c r="J418" s="9">
        <v>3471.3364</v>
      </c>
      <c r="K418" s="9">
        <v>507.144090663788</v>
      </c>
      <c r="L418" s="9">
        <f t="shared" si="18"/>
        <v>1.28525623586</v>
      </c>
      <c r="M418">
        <v>52394</v>
      </c>
      <c r="N418">
        <f t="shared" si="19"/>
        <v>1822.4</v>
      </c>
      <c r="O418">
        <f t="shared" si="20"/>
        <v>0.0662544642516319</v>
      </c>
    </row>
    <row r="419" spans="1:15">
      <c r="A419">
        <v>2019</v>
      </c>
      <c r="B419" t="s">
        <v>56</v>
      </c>
      <c r="C419">
        <v>0.400382029173368</v>
      </c>
      <c r="D419">
        <v>0.0810487589807978</v>
      </c>
      <c r="E419" s="9">
        <v>11.4251741108144</v>
      </c>
      <c r="F419" s="10">
        <v>0.00126939277949</v>
      </c>
      <c r="G419" s="9">
        <v>28.629999</v>
      </c>
      <c r="H419" s="9">
        <v>372000</v>
      </c>
      <c r="I419" s="9">
        <v>3.1627145</v>
      </c>
      <c r="J419" s="9">
        <v>4995.394</v>
      </c>
      <c r="K419" s="9">
        <v>488.658391797086</v>
      </c>
      <c r="L419" s="9">
        <f t="shared" si="18"/>
        <v>1.26939277949</v>
      </c>
      <c r="M419">
        <v>52405</v>
      </c>
      <c r="N419">
        <f t="shared" si="19"/>
        <v>1830.42269753485</v>
      </c>
      <c r="O419">
        <f t="shared" si="20"/>
        <v>0.0953228508730083</v>
      </c>
    </row>
    <row r="420" spans="1:15">
      <c r="A420">
        <v>2020</v>
      </c>
      <c r="B420" t="s">
        <v>56</v>
      </c>
      <c r="C420">
        <v>0.417318189841599</v>
      </c>
      <c r="D420">
        <v>0.0846798763405723</v>
      </c>
      <c r="E420" s="9">
        <v>10.8151945147551</v>
      </c>
      <c r="F420" s="10">
        <v>0.00136675283092</v>
      </c>
      <c r="G420" s="9">
        <v>25.6</v>
      </c>
      <c r="H420" s="9">
        <v>388000</v>
      </c>
      <c r="I420" s="9">
        <v>3.9121876</v>
      </c>
      <c r="J420" s="9">
        <v>5117.6685</v>
      </c>
      <c r="K420" s="9">
        <v>540.485698866703</v>
      </c>
      <c r="L420" s="9">
        <f t="shared" si="18"/>
        <v>1.36675283092</v>
      </c>
      <c r="M420">
        <v>52416</v>
      </c>
      <c r="N420">
        <f t="shared" si="19"/>
        <v>2047.5</v>
      </c>
      <c r="O420">
        <f t="shared" si="20"/>
        <v>0.0976356169871795</v>
      </c>
    </row>
    <row r="421" spans="1:15">
      <c r="A421">
        <v>2021</v>
      </c>
      <c r="B421" t="s">
        <v>56</v>
      </c>
      <c r="C421">
        <v>0.0929780628674707</v>
      </c>
      <c r="D421">
        <v>0.0204310605217011</v>
      </c>
      <c r="E421" s="9">
        <v>11.3885963841525</v>
      </c>
      <c r="F421" s="10">
        <v>0.00139969619187</v>
      </c>
      <c r="G421" s="9">
        <v>22.570002</v>
      </c>
      <c r="H421" s="9">
        <v>441600</v>
      </c>
      <c r="I421" s="9">
        <v>4.6616607</v>
      </c>
      <c r="J421" s="9">
        <v>518.2572</v>
      </c>
      <c r="K421" s="9">
        <v>599.949811117107</v>
      </c>
      <c r="L421" s="9">
        <f t="shared" si="18"/>
        <v>1.39969619187</v>
      </c>
      <c r="M421">
        <v>52427</v>
      </c>
      <c r="N421">
        <f t="shared" si="19"/>
        <v>2322.86200063252</v>
      </c>
      <c r="O421">
        <f t="shared" si="20"/>
        <v>0.00988531100387205</v>
      </c>
    </row>
    <row r="422" spans="1:15">
      <c r="A422">
        <v>2012</v>
      </c>
      <c r="B422" t="s">
        <v>57</v>
      </c>
      <c r="C422">
        <v>0.372531813213951</v>
      </c>
      <c r="D422">
        <v>0.092746275586255</v>
      </c>
      <c r="E422" s="9">
        <v>9.40080876646301</v>
      </c>
      <c r="F422" s="10">
        <v>0.00145769971211</v>
      </c>
      <c r="G422" s="9">
        <v>32</v>
      </c>
      <c r="H422" s="9">
        <v>158170</v>
      </c>
      <c r="I422" s="9">
        <v>1.255</v>
      </c>
      <c r="J422" s="9">
        <v>7494.8398</v>
      </c>
      <c r="K422" s="9">
        <v>196.862745098039</v>
      </c>
      <c r="L422" s="9">
        <f t="shared" si="18"/>
        <v>1.45769971211</v>
      </c>
      <c r="M422">
        <v>27859</v>
      </c>
      <c r="N422">
        <f t="shared" si="19"/>
        <v>870.59375</v>
      </c>
      <c r="O422">
        <f t="shared" si="20"/>
        <v>0.269027596108977</v>
      </c>
    </row>
    <row r="423" spans="1:15">
      <c r="A423">
        <v>2013</v>
      </c>
      <c r="B423" t="s">
        <v>57</v>
      </c>
      <c r="C423">
        <v>0.0908520853238109</v>
      </c>
      <c r="D423">
        <v>0.0269011983254997</v>
      </c>
      <c r="E423" s="9">
        <v>10.9464448870922</v>
      </c>
      <c r="F423" s="10">
        <v>0.00184083681829</v>
      </c>
      <c r="G423" s="9">
        <v>32</v>
      </c>
      <c r="H423" s="9">
        <v>180774</v>
      </c>
      <c r="I423" s="9">
        <v>1.5125</v>
      </c>
      <c r="J423" s="9">
        <v>8621.749</v>
      </c>
      <c r="K423" s="9">
        <v>237.254901960784</v>
      </c>
      <c r="L423" s="9">
        <f t="shared" si="18"/>
        <v>1.84083681829</v>
      </c>
      <c r="M423">
        <v>29789</v>
      </c>
      <c r="N423">
        <f t="shared" si="19"/>
        <v>930.90625</v>
      </c>
      <c r="O423">
        <f t="shared" si="20"/>
        <v>0.289427271811743</v>
      </c>
    </row>
    <row r="424" spans="1:15">
      <c r="A424">
        <v>2014</v>
      </c>
      <c r="B424" t="s">
        <v>57</v>
      </c>
      <c r="C424">
        <v>0.061794112590664</v>
      </c>
      <c r="D424">
        <v>0.00698900926978084</v>
      </c>
      <c r="E424" s="9">
        <v>10.5051266063442</v>
      </c>
      <c r="F424" s="10">
        <v>0.00140128844015</v>
      </c>
      <c r="G424" s="9">
        <v>30</v>
      </c>
      <c r="H424" s="9">
        <v>176603</v>
      </c>
      <c r="I424" s="9">
        <v>1.742</v>
      </c>
      <c r="J424" s="9">
        <v>8187.6226</v>
      </c>
      <c r="K424" s="9">
        <v>255.925563173359</v>
      </c>
      <c r="L424" s="9">
        <f t="shared" si="18"/>
        <v>1.40128844015</v>
      </c>
      <c r="M424">
        <v>30484</v>
      </c>
      <c r="N424">
        <f t="shared" si="19"/>
        <v>1016.13333333333</v>
      </c>
      <c r="O424">
        <f t="shared" si="20"/>
        <v>0.268587541005117</v>
      </c>
    </row>
    <row r="425" spans="1:15">
      <c r="A425">
        <v>2015</v>
      </c>
      <c r="B425" t="s">
        <v>57</v>
      </c>
      <c r="C425">
        <v>0.131165282190037</v>
      </c>
      <c r="D425">
        <v>0.030873897973978</v>
      </c>
      <c r="E425" s="9">
        <v>10.8962547995817</v>
      </c>
      <c r="F425" s="10">
        <v>0.00132779576498</v>
      </c>
      <c r="G425" s="9">
        <v>30</v>
      </c>
      <c r="H425" s="9">
        <v>196628</v>
      </c>
      <c r="I425" s="9">
        <v>1.4676666</v>
      </c>
      <c r="J425" s="9">
        <v>8185.1855</v>
      </c>
      <c r="K425" s="9">
        <v>215.62193927522</v>
      </c>
      <c r="L425" s="9">
        <f t="shared" si="18"/>
        <v>1.32779576498</v>
      </c>
      <c r="M425">
        <v>30440</v>
      </c>
      <c r="N425">
        <f t="shared" si="19"/>
        <v>1014.66666666667</v>
      </c>
      <c r="O425">
        <f t="shared" si="20"/>
        <v>0.268895712877792</v>
      </c>
    </row>
    <row r="426" spans="1:15">
      <c r="A426">
        <v>2016</v>
      </c>
      <c r="B426" t="s">
        <v>57</v>
      </c>
      <c r="C426">
        <v>0.12986975832506</v>
      </c>
      <c r="D426">
        <v>0.033769696098072</v>
      </c>
      <c r="E426" s="9">
        <v>10.6081889759408</v>
      </c>
      <c r="F426" s="10">
        <v>0.00166863725859</v>
      </c>
      <c r="G426" s="9">
        <v>30.370001</v>
      </c>
      <c r="H426" s="9">
        <v>238781</v>
      </c>
      <c r="I426" s="9">
        <v>1.8343763</v>
      </c>
      <c r="J426" s="9">
        <v>894.97626</v>
      </c>
      <c r="K426" s="9">
        <v>272.820763956905</v>
      </c>
      <c r="L426" s="9">
        <f t="shared" si="18"/>
        <v>1.66863725859</v>
      </c>
      <c r="M426">
        <v>30594</v>
      </c>
      <c r="N426">
        <f t="shared" si="19"/>
        <v>1007.37566653356</v>
      </c>
      <c r="O426">
        <f t="shared" si="20"/>
        <v>0.0292533261423809</v>
      </c>
    </row>
    <row r="427" spans="1:15">
      <c r="A427">
        <v>2017</v>
      </c>
      <c r="B427" t="s">
        <v>57</v>
      </c>
      <c r="C427">
        <v>0.287863493014655</v>
      </c>
      <c r="D427">
        <v>0.0729159655965288</v>
      </c>
      <c r="E427" s="9">
        <v>10.8652069785316</v>
      </c>
      <c r="F427" s="10">
        <v>0.00161380439849</v>
      </c>
      <c r="G427" s="9">
        <v>16.870001</v>
      </c>
      <c r="H427" s="9">
        <v>267191</v>
      </c>
      <c r="I427" s="9">
        <v>3.724335</v>
      </c>
      <c r="J427" s="9">
        <v>873.05849</v>
      </c>
      <c r="K427" s="9">
        <v>305.876591576885</v>
      </c>
      <c r="L427" s="9">
        <f t="shared" si="18"/>
        <v>1.61380439849</v>
      </c>
      <c r="M427">
        <v>30473</v>
      </c>
      <c r="N427">
        <f t="shared" si="19"/>
        <v>1806.34251296132</v>
      </c>
      <c r="O427">
        <f t="shared" si="20"/>
        <v>0.0286502310241853</v>
      </c>
    </row>
    <row r="428" spans="1:15">
      <c r="A428">
        <v>2018</v>
      </c>
      <c r="B428" t="s">
        <v>57</v>
      </c>
      <c r="C428">
        <v>0.310159852406316</v>
      </c>
      <c r="D428">
        <v>0.0776094296086635</v>
      </c>
      <c r="E428" s="9">
        <v>10.7115677342217</v>
      </c>
      <c r="F428" s="10">
        <v>0.00132625454254</v>
      </c>
      <c r="G428" s="9">
        <v>16.389999</v>
      </c>
      <c r="H428" s="9">
        <v>294350</v>
      </c>
      <c r="I428" s="9">
        <v>3.8823917</v>
      </c>
      <c r="J428" s="9">
        <v>851.14073</v>
      </c>
      <c r="K428" s="9">
        <v>311.618021547502</v>
      </c>
      <c r="L428" s="9">
        <f t="shared" si="18"/>
        <v>1.32625454254</v>
      </c>
      <c r="M428">
        <v>30628</v>
      </c>
      <c r="N428">
        <f t="shared" si="19"/>
        <v>1868.70054110436</v>
      </c>
      <c r="O428">
        <f t="shared" si="20"/>
        <v>0.0277896281180619</v>
      </c>
    </row>
    <row r="429" spans="1:15">
      <c r="A429">
        <v>2019</v>
      </c>
      <c r="B429" t="s">
        <v>57</v>
      </c>
      <c r="C429">
        <v>0.244550266549366</v>
      </c>
      <c r="D429">
        <v>0.0628535850981435</v>
      </c>
      <c r="E429" s="9">
        <v>10.9878442937667</v>
      </c>
      <c r="F429" s="10">
        <v>0.00131653799062</v>
      </c>
      <c r="G429" s="9">
        <v>16.049999</v>
      </c>
      <c r="H429" s="9">
        <v>327500</v>
      </c>
      <c r="I429" s="9">
        <v>3.7358255</v>
      </c>
      <c r="J429" s="9">
        <v>829.22296</v>
      </c>
      <c r="K429" s="9">
        <v>293.633692458374</v>
      </c>
      <c r="L429" s="9">
        <f t="shared" si="18"/>
        <v>1.31653799062</v>
      </c>
      <c r="M429">
        <v>30628</v>
      </c>
      <c r="N429">
        <f t="shared" si="19"/>
        <v>1908.28672325774</v>
      </c>
      <c r="O429">
        <f t="shared" si="20"/>
        <v>0.0270740159331331</v>
      </c>
    </row>
    <row r="430" spans="1:15">
      <c r="A430">
        <v>2020</v>
      </c>
      <c r="B430" t="s">
        <v>57</v>
      </c>
      <c r="C430">
        <v>0.282032225202008</v>
      </c>
      <c r="D430">
        <v>0.0790903253355559</v>
      </c>
      <c r="E430" s="9">
        <v>10.4379118717143</v>
      </c>
      <c r="F430" s="10">
        <v>0.00130142997527</v>
      </c>
      <c r="G430" s="9">
        <v>13.9</v>
      </c>
      <c r="H430" s="9">
        <v>294870</v>
      </c>
      <c r="I430" s="9">
        <v>4.8877912</v>
      </c>
      <c r="J430" s="9">
        <v>731.46631</v>
      </c>
      <c r="K430" s="9">
        <v>332.666013712047</v>
      </c>
      <c r="L430" s="9">
        <f t="shared" si="18"/>
        <v>1.30142997527</v>
      </c>
      <c r="M430">
        <v>30628</v>
      </c>
      <c r="N430">
        <f t="shared" si="19"/>
        <v>2203.45323741007</v>
      </c>
      <c r="O430">
        <f t="shared" si="20"/>
        <v>0.0238822747159462</v>
      </c>
    </row>
    <row r="431" spans="1:15">
      <c r="A431">
        <v>2021</v>
      </c>
      <c r="B431" t="s">
        <v>57</v>
      </c>
      <c r="C431">
        <v>0.289544844547851</v>
      </c>
      <c r="D431">
        <v>0.0600297941088792</v>
      </c>
      <c r="E431" s="9">
        <v>11.2177399143958</v>
      </c>
      <c r="F431" s="10">
        <v>0.0012995101067</v>
      </c>
      <c r="G431" s="9">
        <v>11.75</v>
      </c>
      <c r="H431" s="9">
        <v>292560</v>
      </c>
      <c r="I431" s="9">
        <v>6.0397568</v>
      </c>
      <c r="J431" s="9">
        <v>6275.9297</v>
      </c>
      <c r="K431" s="9">
        <v>378.45249755142</v>
      </c>
      <c r="L431" s="9">
        <f t="shared" si="18"/>
        <v>1.2995101067</v>
      </c>
      <c r="M431">
        <v>30628</v>
      </c>
      <c r="N431">
        <f t="shared" si="19"/>
        <v>2606.63829787234</v>
      </c>
      <c r="O431">
        <f t="shared" si="20"/>
        <v>0.204908244090375</v>
      </c>
    </row>
    <row r="432" spans="1:15">
      <c r="A432">
        <v>2012</v>
      </c>
      <c r="B432" t="s">
        <v>58</v>
      </c>
      <c r="C432">
        <v>0.0972559987425789</v>
      </c>
      <c r="D432">
        <v>0.00991057725075429</v>
      </c>
      <c r="E432" s="9">
        <v>9.96378582949368</v>
      </c>
      <c r="F432" s="10">
        <v>0.00154043502989</v>
      </c>
      <c r="G432" s="9">
        <v>22</v>
      </c>
      <c r="H432" s="9">
        <v>145274</v>
      </c>
      <c r="I432" s="9">
        <v>1.3945454</v>
      </c>
      <c r="J432" s="9">
        <v>2583.5161</v>
      </c>
      <c r="K432" s="9">
        <v>163.104731525784</v>
      </c>
      <c r="L432" s="9">
        <f t="shared" si="18"/>
        <v>1.54043502989</v>
      </c>
      <c r="M432">
        <v>45155</v>
      </c>
      <c r="N432">
        <f t="shared" si="19"/>
        <v>2052.5</v>
      </c>
      <c r="O432">
        <f t="shared" si="20"/>
        <v>0.0572143970767357</v>
      </c>
    </row>
    <row r="433" spans="1:15">
      <c r="A433">
        <v>2013</v>
      </c>
      <c r="B433" t="s">
        <v>58</v>
      </c>
      <c r="C433">
        <v>0.377228088255034</v>
      </c>
      <c r="D433">
        <v>0.0783713268473864</v>
      </c>
      <c r="E433" s="9">
        <v>11.5801825205571</v>
      </c>
      <c r="F433" s="10">
        <v>0.00183831434697</v>
      </c>
      <c r="G433" s="9">
        <v>22</v>
      </c>
      <c r="H433" s="9">
        <v>180040</v>
      </c>
      <c r="I433" s="9">
        <v>1.6118182</v>
      </c>
      <c r="J433" s="9">
        <v>2966.4473</v>
      </c>
      <c r="K433" s="9">
        <v>188.516746411483</v>
      </c>
      <c r="L433" s="9">
        <f t="shared" si="18"/>
        <v>1.83831434697</v>
      </c>
      <c r="M433">
        <v>26820</v>
      </c>
      <c r="N433">
        <f t="shared" si="19"/>
        <v>1219.09090909091</v>
      </c>
      <c r="O433">
        <f t="shared" si="20"/>
        <v>0.110605790454884</v>
      </c>
    </row>
    <row r="434" spans="1:15">
      <c r="A434">
        <v>2014</v>
      </c>
      <c r="B434" t="s">
        <v>58</v>
      </c>
      <c r="C434">
        <v>0.300284555341137</v>
      </c>
      <c r="D434">
        <v>0.054080758344307</v>
      </c>
      <c r="E434" s="9">
        <v>11.0465499877858</v>
      </c>
      <c r="F434" s="10">
        <v>0.00151220691623</v>
      </c>
      <c r="G434" s="9">
        <v>22</v>
      </c>
      <c r="H434" s="9">
        <v>161229</v>
      </c>
      <c r="I434" s="9">
        <v>1.8</v>
      </c>
      <c r="J434" s="9">
        <v>2969.3542</v>
      </c>
      <c r="K434" s="9">
        <v>209.463051568315</v>
      </c>
      <c r="L434" s="9">
        <f t="shared" si="18"/>
        <v>1.51220691623</v>
      </c>
      <c r="M434">
        <v>27078</v>
      </c>
      <c r="N434">
        <f t="shared" si="19"/>
        <v>1230.81818181818</v>
      </c>
      <c r="O434">
        <f t="shared" si="20"/>
        <v>0.109659287982864</v>
      </c>
    </row>
    <row r="435" spans="1:15">
      <c r="A435">
        <v>2015</v>
      </c>
      <c r="B435" t="s">
        <v>58</v>
      </c>
      <c r="C435">
        <v>0.305164620523045</v>
      </c>
      <c r="D435">
        <v>0.0546309876048266</v>
      </c>
      <c r="E435" s="9">
        <v>11.5697869618697</v>
      </c>
      <c r="F435" s="10">
        <v>0.00134152420214</v>
      </c>
      <c r="G435" s="9">
        <v>22</v>
      </c>
      <c r="H435" s="9">
        <v>175256</v>
      </c>
      <c r="I435" s="9">
        <v>1.8660001</v>
      </c>
      <c r="J435" s="9">
        <v>2984.8145</v>
      </c>
      <c r="K435" s="9">
        <v>218.234981392876</v>
      </c>
      <c r="L435" s="9">
        <f t="shared" si="18"/>
        <v>1.34152420214</v>
      </c>
      <c r="M435">
        <v>27079</v>
      </c>
      <c r="N435">
        <f t="shared" si="19"/>
        <v>1230.86363636364</v>
      </c>
      <c r="O435">
        <f t="shared" si="20"/>
        <v>0.110226171572067</v>
      </c>
    </row>
    <row r="436" spans="1:15">
      <c r="A436">
        <v>2016</v>
      </c>
      <c r="B436" t="s">
        <v>58</v>
      </c>
      <c r="C436">
        <v>0.404814944124919</v>
      </c>
      <c r="D436">
        <v>0.0902196710384306</v>
      </c>
      <c r="E436" s="9">
        <v>11.3165473937918</v>
      </c>
      <c r="F436" s="10">
        <v>0.00144798387773</v>
      </c>
      <c r="G436" s="9">
        <v>21.700001</v>
      </c>
      <c r="H436" s="9">
        <v>184055</v>
      </c>
      <c r="I436" s="9">
        <v>2.2352343</v>
      </c>
      <c r="J436" s="9">
        <v>324.89978</v>
      </c>
      <c r="K436" s="9">
        <v>233.439659755449</v>
      </c>
      <c r="L436" s="9">
        <f t="shared" si="18"/>
        <v>1.44798387773</v>
      </c>
      <c r="M436">
        <v>27099</v>
      </c>
      <c r="N436">
        <f t="shared" si="19"/>
        <v>1248.8017857695</v>
      </c>
      <c r="O436">
        <f t="shared" si="20"/>
        <v>0.0119893641831802</v>
      </c>
    </row>
    <row r="437" spans="1:15">
      <c r="A437">
        <v>2017</v>
      </c>
      <c r="B437" t="s">
        <v>58</v>
      </c>
      <c r="C437">
        <v>0.577854130714377</v>
      </c>
      <c r="D437">
        <v>0.13379460330327</v>
      </c>
      <c r="E437" s="9">
        <v>11.5202784220418</v>
      </c>
      <c r="F437" s="10">
        <v>0.00163754968671</v>
      </c>
      <c r="G437" s="9">
        <v>12.4</v>
      </c>
      <c r="H437" s="9">
        <v>213050</v>
      </c>
      <c r="I437" s="9">
        <v>4.1193547</v>
      </c>
      <c r="J437" s="9">
        <v>1443.172</v>
      </c>
      <c r="K437" s="9">
        <v>271.557682083998</v>
      </c>
      <c r="L437" s="9">
        <f t="shared" si="18"/>
        <v>1.63754968671</v>
      </c>
      <c r="M437">
        <v>27319</v>
      </c>
      <c r="N437">
        <f t="shared" si="19"/>
        <v>2203.14516129032</v>
      </c>
      <c r="O437">
        <f t="shared" si="20"/>
        <v>0.0528266774040045</v>
      </c>
    </row>
    <row r="438" spans="1:15">
      <c r="A438">
        <v>2018</v>
      </c>
      <c r="B438" t="s">
        <v>58</v>
      </c>
      <c r="C438">
        <v>0.290655686349636</v>
      </c>
      <c r="D438">
        <v>0.0765963703293293</v>
      </c>
      <c r="E438" s="9">
        <v>11.5169971466108</v>
      </c>
      <c r="F438" s="10">
        <v>0.00109871675377</v>
      </c>
      <c r="G438" s="9">
        <v>12.47</v>
      </c>
      <c r="H438" s="9">
        <v>244227</v>
      </c>
      <c r="I438" s="9">
        <v>4.6968727</v>
      </c>
      <c r="J438" s="9">
        <v>2561.4443</v>
      </c>
      <c r="K438" s="9">
        <v>311.376927166401</v>
      </c>
      <c r="L438" s="9">
        <f t="shared" si="18"/>
        <v>1.09871675377</v>
      </c>
      <c r="M438">
        <v>27364</v>
      </c>
      <c r="N438">
        <f t="shared" si="19"/>
        <v>2194.3865276664</v>
      </c>
      <c r="O438">
        <f t="shared" si="20"/>
        <v>0.093606355065049</v>
      </c>
    </row>
    <row r="439" spans="1:15">
      <c r="A439">
        <v>2019</v>
      </c>
      <c r="B439" t="s">
        <v>58</v>
      </c>
      <c r="C439">
        <v>0.45933240513985</v>
      </c>
      <c r="D439">
        <v>0.124942991219385</v>
      </c>
      <c r="E439" s="9">
        <v>11.8168378194186</v>
      </c>
      <c r="F439" s="10">
        <v>0.00131655202713</v>
      </c>
      <c r="G439" s="9">
        <v>12.56</v>
      </c>
      <c r="H439" s="9">
        <v>290166</v>
      </c>
      <c r="I439" s="9">
        <v>4.8893313</v>
      </c>
      <c r="J439" s="9">
        <v>3679.7166</v>
      </c>
      <c r="K439" s="9">
        <v>326.475279106858</v>
      </c>
      <c r="L439" s="9">
        <f t="shared" si="18"/>
        <v>1.31655202713</v>
      </c>
      <c r="M439">
        <v>27365</v>
      </c>
      <c r="N439">
        <f t="shared" si="19"/>
        <v>2178.74203821656</v>
      </c>
      <c r="O439">
        <f t="shared" si="20"/>
        <v>0.134467991960534</v>
      </c>
    </row>
    <row r="440" spans="1:15">
      <c r="A440">
        <v>2020</v>
      </c>
      <c r="B440" t="s">
        <v>58</v>
      </c>
      <c r="C440">
        <v>0.583478242323867</v>
      </c>
      <c r="D440">
        <v>0.132876562387829</v>
      </c>
      <c r="E440" s="9">
        <v>11.0693758646592</v>
      </c>
      <c r="F440" s="10">
        <v>0.00147168914555</v>
      </c>
      <c r="G440" s="9">
        <v>11.6</v>
      </c>
      <c r="H440" s="9">
        <v>272086</v>
      </c>
      <c r="I440" s="9">
        <v>5.4381895</v>
      </c>
      <c r="J440" s="9">
        <v>3758.7554</v>
      </c>
      <c r="K440" s="9">
        <v>340.989189189189</v>
      </c>
      <c r="L440" s="9">
        <f t="shared" si="18"/>
        <v>1.47168914555</v>
      </c>
      <c r="M440">
        <v>27366</v>
      </c>
      <c r="N440">
        <f t="shared" si="19"/>
        <v>2359.13793103448</v>
      </c>
      <c r="O440">
        <f t="shared" si="20"/>
        <v>0.137351289921801</v>
      </c>
    </row>
    <row r="441" spans="1:15">
      <c r="A441">
        <v>2021</v>
      </c>
      <c r="B441" t="s">
        <v>58</v>
      </c>
      <c r="C441">
        <v>0.395251134137198</v>
      </c>
      <c r="D441">
        <v>0.102389984198943</v>
      </c>
      <c r="E441" s="9">
        <v>11.6387126922683</v>
      </c>
      <c r="F441" s="10">
        <v>0.00161112256465</v>
      </c>
      <c r="G441" s="9">
        <v>10.64</v>
      </c>
      <c r="H441" s="9">
        <v>271303</v>
      </c>
      <c r="I441" s="9">
        <v>5.9870477</v>
      </c>
      <c r="J441" s="9">
        <v>3793.5393</v>
      </c>
      <c r="K441" s="9">
        <v>376.486486486487</v>
      </c>
      <c r="L441" s="9">
        <f t="shared" si="18"/>
        <v>1.61112256465</v>
      </c>
      <c r="M441">
        <v>27367</v>
      </c>
      <c r="N441">
        <f t="shared" si="19"/>
        <v>2572.08646616541</v>
      </c>
      <c r="O441">
        <f t="shared" si="20"/>
        <v>0.138617287243761</v>
      </c>
    </row>
    <row r="442" spans="1:15">
      <c r="A442">
        <v>2012</v>
      </c>
      <c r="B442" t="s">
        <v>59</v>
      </c>
      <c r="C442">
        <v>0.289556700622205</v>
      </c>
      <c r="D442">
        <v>0.0614484529341458</v>
      </c>
      <c r="E442" s="9">
        <v>9.38032927930267</v>
      </c>
      <c r="F442" s="10">
        <v>0.00176220903214</v>
      </c>
      <c r="G442" s="9">
        <v>46.48</v>
      </c>
      <c r="H442" s="9">
        <v>182449</v>
      </c>
      <c r="I442" s="9">
        <v>4.3741393</v>
      </c>
      <c r="J442" s="9">
        <v>947.83411</v>
      </c>
      <c r="K442" s="9">
        <v>571.73790776153</v>
      </c>
      <c r="L442" s="9">
        <f t="shared" si="18"/>
        <v>1.76220903214</v>
      </c>
      <c r="M442">
        <v>29748</v>
      </c>
      <c r="N442">
        <f t="shared" si="19"/>
        <v>640.017211703959</v>
      </c>
      <c r="O442">
        <f t="shared" si="20"/>
        <v>0.0318621120747613</v>
      </c>
    </row>
    <row r="443" spans="1:15">
      <c r="A443">
        <v>2013</v>
      </c>
      <c r="B443" t="s">
        <v>59</v>
      </c>
      <c r="C443">
        <v>0.310580813690875</v>
      </c>
      <c r="D443">
        <v>0.0617335028167184</v>
      </c>
      <c r="E443" s="9">
        <v>10.9948568157207</v>
      </c>
      <c r="F443" s="10">
        <v>0.00215992623913</v>
      </c>
      <c r="G443" s="9">
        <v>46.919998</v>
      </c>
      <c r="H443" s="9">
        <v>216626</v>
      </c>
      <c r="I443" s="9">
        <v>4.6157289</v>
      </c>
      <c r="J443" s="9">
        <v>655.37842</v>
      </c>
      <c r="K443" s="9">
        <v>609.026996625422</v>
      </c>
      <c r="L443" s="9">
        <f t="shared" si="18"/>
        <v>2.15992623913</v>
      </c>
      <c r="M443">
        <v>32450</v>
      </c>
      <c r="N443">
        <f t="shared" si="19"/>
        <v>691.602757527824</v>
      </c>
      <c r="O443">
        <f t="shared" si="20"/>
        <v>0.0201965614791988</v>
      </c>
    </row>
    <row r="444" spans="1:15">
      <c r="A444">
        <v>2014</v>
      </c>
      <c r="B444" t="s">
        <v>59</v>
      </c>
      <c r="C444">
        <v>0.450413297930809</v>
      </c>
      <c r="D444">
        <v>0.105066302050138</v>
      </c>
      <c r="E444" s="9">
        <v>10.2638558780417</v>
      </c>
      <c r="F444" s="10">
        <v>0.00177555632956</v>
      </c>
      <c r="G444" s="9">
        <v>46.490002</v>
      </c>
      <c r="H444" s="9">
        <v>281407</v>
      </c>
      <c r="I444" s="9">
        <v>5.2353196</v>
      </c>
      <c r="J444" s="9">
        <v>777.1936</v>
      </c>
      <c r="K444" s="9">
        <v>684.448818897638</v>
      </c>
      <c r="L444" s="9">
        <f t="shared" si="18"/>
        <v>1.77555632956</v>
      </c>
      <c r="M444">
        <v>32382</v>
      </c>
      <c r="N444">
        <f t="shared" si="19"/>
        <v>696.53685968867</v>
      </c>
      <c r="O444">
        <f t="shared" si="20"/>
        <v>0.0240007905626583</v>
      </c>
    </row>
    <row r="445" spans="1:15">
      <c r="A445">
        <v>2015</v>
      </c>
      <c r="B445" t="s">
        <v>59</v>
      </c>
      <c r="C445">
        <v>0.468039925000343</v>
      </c>
      <c r="D445">
        <v>0.111907274053902</v>
      </c>
      <c r="E445" s="9">
        <v>10.7043790630273</v>
      </c>
      <c r="F445" s="10">
        <v>0.00139849155676</v>
      </c>
      <c r="G445" s="9">
        <v>47.23</v>
      </c>
      <c r="H445" s="9">
        <v>249721</v>
      </c>
      <c r="I445" s="9">
        <v>5.741694</v>
      </c>
      <c r="J445" s="9">
        <v>871.2337</v>
      </c>
      <c r="K445" s="9">
        <v>757.592800899887</v>
      </c>
      <c r="L445" s="9">
        <f t="shared" si="18"/>
        <v>1.39849155676</v>
      </c>
      <c r="M445">
        <v>32431</v>
      </c>
      <c r="N445">
        <f t="shared" si="19"/>
        <v>686.661020537794</v>
      </c>
      <c r="O445">
        <f t="shared" si="20"/>
        <v>0.0268642255866301</v>
      </c>
    </row>
    <row r="446" spans="1:15">
      <c r="A446">
        <v>2016</v>
      </c>
      <c r="B446" t="s">
        <v>59</v>
      </c>
      <c r="C446">
        <v>0.284396593751642</v>
      </c>
      <c r="D446">
        <v>0.107809999985917</v>
      </c>
      <c r="E446" s="9">
        <v>10.6468811783101</v>
      </c>
      <c r="F446" s="10">
        <v>0.00162031967535</v>
      </c>
      <c r="G446" s="9">
        <v>47.880001</v>
      </c>
      <c r="H446" s="9">
        <v>286122</v>
      </c>
      <c r="I446" s="9">
        <v>5.3285298</v>
      </c>
      <c r="J446" s="9">
        <v>977.21881</v>
      </c>
      <c r="K446" s="9">
        <v>717.463442069741</v>
      </c>
      <c r="L446" s="9">
        <f t="shared" si="18"/>
        <v>1.62031967535</v>
      </c>
      <c r="M446">
        <v>32360</v>
      </c>
      <c r="N446">
        <f t="shared" si="19"/>
        <v>675.856293319626</v>
      </c>
      <c r="O446">
        <f t="shared" si="20"/>
        <v>0.0301983563040791</v>
      </c>
    </row>
    <row r="447" spans="1:15">
      <c r="A447">
        <v>2017</v>
      </c>
      <c r="B447" t="s">
        <v>59</v>
      </c>
      <c r="C447">
        <v>0.360880031640642</v>
      </c>
      <c r="D447">
        <v>0.122237160893344</v>
      </c>
      <c r="E447" s="9">
        <v>10.8486934736679</v>
      </c>
      <c r="F447" s="10">
        <v>0.00158286921557</v>
      </c>
      <c r="G447" s="9">
        <v>49.18</v>
      </c>
      <c r="H447" s="9">
        <v>300380</v>
      </c>
      <c r="I447" s="9">
        <v>5.9217162</v>
      </c>
      <c r="J447" s="9">
        <v>1145.4621</v>
      </c>
      <c r="K447" s="9">
        <v>818.982002249719</v>
      </c>
      <c r="L447" s="9">
        <f t="shared" si="18"/>
        <v>1.58286921557</v>
      </c>
      <c r="M447">
        <v>31201</v>
      </c>
      <c r="N447">
        <f t="shared" si="19"/>
        <v>634.424562830419</v>
      </c>
      <c r="O447">
        <f t="shared" si="20"/>
        <v>0.0367123521681997</v>
      </c>
    </row>
    <row r="448" spans="1:15">
      <c r="A448">
        <v>2018</v>
      </c>
      <c r="B448" t="s">
        <v>59</v>
      </c>
      <c r="C448">
        <v>0.365275028845193</v>
      </c>
      <c r="D448">
        <v>0.122181097542462</v>
      </c>
      <c r="E448" s="9">
        <v>10.666811774755</v>
      </c>
      <c r="F448" s="10">
        <v>0.00134244534146</v>
      </c>
      <c r="G448" s="9">
        <v>49.080002</v>
      </c>
      <c r="H448" s="9">
        <v>344659</v>
      </c>
      <c r="I448" s="9">
        <v>6.7232275</v>
      </c>
      <c r="J448" s="9">
        <v>1313.7053</v>
      </c>
      <c r="K448" s="9">
        <v>925.056242969629</v>
      </c>
      <c r="L448" s="9">
        <f t="shared" si="18"/>
        <v>1.34244534146</v>
      </c>
      <c r="M448">
        <v>31685</v>
      </c>
      <c r="N448">
        <f t="shared" si="19"/>
        <v>645.578620799567</v>
      </c>
      <c r="O448">
        <f t="shared" si="20"/>
        <v>0.041461426542528</v>
      </c>
    </row>
    <row r="449" spans="1:15">
      <c r="A449">
        <v>2019</v>
      </c>
      <c r="B449" t="s">
        <v>59</v>
      </c>
      <c r="C449">
        <v>0.463775901690096</v>
      </c>
      <c r="D449">
        <v>0.139560210560336</v>
      </c>
      <c r="E449" s="9">
        <v>10.8958631029292</v>
      </c>
      <c r="F449" s="10">
        <v>0.00150885874652</v>
      </c>
      <c r="G449" s="9">
        <v>49.709999</v>
      </c>
      <c r="H449" s="9">
        <v>373232</v>
      </c>
      <c r="I449" s="9">
        <v>7.3265982</v>
      </c>
      <c r="J449" s="9">
        <v>1481.9486</v>
      </c>
      <c r="K449" s="9">
        <v>1023.36895388076</v>
      </c>
      <c r="L449" s="9">
        <f t="shared" si="18"/>
        <v>1.50885874652</v>
      </c>
      <c r="M449">
        <v>31435</v>
      </c>
      <c r="N449">
        <f t="shared" si="19"/>
        <v>632.367745571671</v>
      </c>
      <c r="O449">
        <f t="shared" si="20"/>
        <v>0.0471432670590107</v>
      </c>
    </row>
    <row r="450" spans="1:15">
      <c r="A450">
        <v>2020</v>
      </c>
      <c r="B450" t="s">
        <v>59</v>
      </c>
      <c r="C450">
        <v>0.547259198069417</v>
      </c>
      <c r="D450">
        <v>0.156939323578209</v>
      </c>
      <c r="E450" s="9">
        <v>10.2590875812467</v>
      </c>
      <c r="F450" s="10">
        <v>0.00174395823577</v>
      </c>
      <c r="G450" s="9">
        <v>64.099998</v>
      </c>
      <c r="H450" s="9">
        <v>330878</v>
      </c>
      <c r="I450" s="9">
        <v>5.749454</v>
      </c>
      <c r="J450" s="9">
        <v>1499.9844</v>
      </c>
      <c r="K450" s="9">
        <v>1036.38920134983</v>
      </c>
      <c r="L450" s="9">
        <f t="shared" ref="L450:L513" si="21">F450*1000</f>
        <v>1.74395823577</v>
      </c>
      <c r="M450">
        <v>31563</v>
      </c>
      <c r="N450">
        <f t="shared" ref="N450:N513" si="22">M450/G450</f>
        <v>492.402511463417</v>
      </c>
      <c r="O450">
        <f t="shared" ref="O450:O513" si="23">J450/M450</f>
        <v>0.047523505370212</v>
      </c>
    </row>
    <row r="451" spans="1:15">
      <c r="A451">
        <v>2021</v>
      </c>
      <c r="B451" t="s">
        <v>59</v>
      </c>
      <c r="C451">
        <v>0.520065875811214</v>
      </c>
      <c r="D451">
        <v>0.174318436596083</v>
      </c>
      <c r="E451" s="9">
        <v>10.9538240619742</v>
      </c>
      <c r="F451" s="10">
        <v>0.00214307666551</v>
      </c>
      <c r="G451" s="9">
        <v>78.489998</v>
      </c>
      <c r="H451" s="9">
        <v>288524</v>
      </c>
      <c r="I451" s="9">
        <v>4.1723099</v>
      </c>
      <c r="J451" s="9">
        <v>1474.9452</v>
      </c>
      <c r="K451" s="9">
        <v>1049.4094488189</v>
      </c>
      <c r="L451" s="9">
        <f t="shared" si="21"/>
        <v>2.14307666551</v>
      </c>
      <c r="M451">
        <v>31691</v>
      </c>
      <c r="N451">
        <f t="shared" si="22"/>
        <v>403.758450853827</v>
      </c>
      <c r="O451">
        <f t="shared" si="23"/>
        <v>0.0465414534094853</v>
      </c>
    </row>
    <row r="452" spans="1:15">
      <c r="A452">
        <v>2012</v>
      </c>
      <c r="B452" t="s">
        <v>60</v>
      </c>
      <c r="C452">
        <v>0.133461013017002</v>
      </c>
      <c r="D452">
        <v>0.0401366334637629</v>
      </c>
      <c r="E452" s="9">
        <v>9.0802714013142</v>
      </c>
      <c r="F452" s="10">
        <v>0.00167629491868</v>
      </c>
      <c r="G452" s="9">
        <v>28</v>
      </c>
      <c r="H452" s="9">
        <v>158537</v>
      </c>
      <c r="I452" s="9">
        <v>2.6628571</v>
      </c>
      <c r="J452" s="9">
        <v>6796.6245</v>
      </c>
      <c r="K452" s="9">
        <v>311.18530884808</v>
      </c>
      <c r="L452" s="9">
        <f t="shared" si="21"/>
        <v>1.67629491868</v>
      </c>
      <c r="M452">
        <v>31819</v>
      </c>
      <c r="N452">
        <f t="shared" si="22"/>
        <v>1136.39285714286</v>
      </c>
      <c r="O452">
        <f t="shared" si="23"/>
        <v>0.213602705930419</v>
      </c>
    </row>
    <row r="453" spans="1:15">
      <c r="A453">
        <v>2013</v>
      </c>
      <c r="B453" t="s">
        <v>60</v>
      </c>
      <c r="C453">
        <v>0.192749073512618</v>
      </c>
      <c r="D453">
        <v>0.0730235906612612</v>
      </c>
      <c r="E453" s="9">
        <v>10.6385087966912</v>
      </c>
      <c r="F453" s="10">
        <v>0.00195208402389</v>
      </c>
      <c r="G453" s="9">
        <v>27</v>
      </c>
      <c r="H453" s="9">
        <v>168409</v>
      </c>
      <c r="I453" s="9">
        <v>3.7888889</v>
      </c>
      <c r="J453" s="9">
        <v>4628.3442</v>
      </c>
      <c r="K453" s="9">
        <v>346.95325542571</v>
      </c>
      <c r="L453" s="9">
        <f t="shared" si="21"/>
        <v>1.95208402389</v>
      </c>
      <c r="M453">
        <v>30370</v>
      </c>
      <c r="N453">
        <f t="shared" si="22"/>
        <v>1124.81481481481</v>
      </c>
      <c r="O453">
        <f t="shared" si="23"/>
        <v>0.15239855778729</v>
      </c>
    </row>
    <row r="454" spans="1:15">
      <c r="A454">
        <v>2014</v>
      </c>
      <c r="B454" t="s">
        <v>60</v>
      </c>
      <c r="C454">
        <v>0.349875324751044</v>
      </c>
      <c r="D454">
        <v>0.107273404481433</v>
      </c>
      <c r="E454" s="9">
        <v>10.0766414006617</v>
      </c>
      <c r="F454" s="10">
        <v>0.00150199575</v>
      </c>
      <c r="G454" s="9">
        <v>27</v>
      </c>
      <c r="H454" s="9">
        <v>157032</v>
      </c>
      <c r="I454" s="9">
        <v>3.4444444</v>
      </c>
      <c r="J454" s="9">
        <v>5422.3486</v>
      </c>
      <c r="K454" s="9">
        <v>338.564273789649</v>
      </c>
      <c r="L454" s="9">
        <f t="shared" si="21"/>
        <v>1.50199575</v>
      </c>
      <c r="M454">
        <v>30834</v>
      </c>
      <c r="N454">
        <f t="shared" si="22"/>
        <v>1142</v>
      </c>
      <c r="O454">
        <f t="shared" si="23"/>
        <v>0.17585615229941</v>
      </c>
    </row>
    <row r="455" spans="1:15">
      <c r="A455">
        <v>2015</v>
      </c>
      <c r="B455" t="s">
        <v>60</v>
      </c>
      <c r="C455">
        <v>0.221398902833103</v>
      </c>
      <c r="D455">
        <v>0.0778151940911684</v>
      </c>
      <c r="E455" s="9">
        <v>10.4739397896675</v>
      </c>
      <c r="F455" s="10">
        <v>0.0013536446398</v>
      </c>
      <c r="G455" s="9">
        <v>27</v>
      </c>
      <c r="H455" s="9">
        <v>182700</v>
      </c>
      <c r="I455" s="9">
        <v>2.6748147</v>
      </c>
      <c r="J455" s="9">
        <v>688.76196</v>
      </c>
      <c r="K455" s="9">
        <v>301.419031719533</v>
      </c>
      <c r="L455" s="9">
        <f t="shared" si="21"/>
        <v>1.3536446398</v>
      </c>
      <c r="M455">
        <v>31263</v>
      </c>
      <c r="N455">
        <f t="shared" si="22"/>
        <v>1157.88888888889</v>
      </c>
      <c r="O455">
        <f t="shared" si="23"/>
        <v>0.0220312177334229</v>
      </c>
    </row>
    <row r="456" spans="1:15">
      <c r="A456">
        <v>2016</v>
      </c>
      <c r="B456" t="s">
        <v>60</v>
      </c>
      <c r="C456">
        <v>0.375731421509104</v>
      </c>
      <c r="D456">
        <v>0.0989803194713631</v>
      </c>
      <c r="E456" s="9">
        <v>10.2752299838679</v>
      </c>
      <c r="F456" s="10">
        <v>0.00160246406449</v>
      </c>
      <c r="G456" s="9">
        <v>26.969999</v>
      </c>
      <c r="H456" s="9">
        <v>182400</v>
      </c>
      <c r="I456" s="9">
        <v>2.7797554</v>
      </c>
      <c r="J456" s="9">
        <v>6479.1396</v>
      </c>
      <c r="K456" s="9">
        <v>312.896494156928</v>
      </c>
      <c r="L456" s="9">
        <f t="shared" si="21"/>
        <v>1.60246406449</v>
      </c>
      <c r="M456">
        <v>31521</v>
      </c>
      <c r="N456">
        <f t="shared" si="22"/>
        <v>1168.74309116585</v>
      </c>
      <c r="O456">
        <f t="shared" si="23"/>
        <v>0.20554993813648</v>
      </c>
    </row>
    <row r="457" spans="1:15">
      <c r="A457">
        <v>2017</v>
      </c>
      <c r="B457" t="s">
        <v>60</v>
      </c>
      <c r="C457">
        <v>0.570023062254117</v>
      </c>
      <c r="D457">
        <v>0.165517504010983</v>
      </c>
      <c r="E457" s="9">
        <v>10.5262438456202</v>
      </c>
      <c r="F457" s="10">
        <v>0.00165109465403</v>
      </c>
      <c r="G457" s="9">
        <v>22.1</v>
      </c>
      <c r="H457" s="9">
        <v>200066</v>
      </c>
      <c r="I457" s="9">
        <v>4.3977375</v>
      </c>
      <c r="J457" s="9">
        <v>7283.2777</v>
      </c>
      <c r="K457" s="9">
        <v>405.634390651085</v>
      </c>
      <c r="L457" s="9">
        <f t="shared" si="21"/>
        <v>1.65109465403</v>
      </c>
      <c r="M457">
        <v>31567</v>
      </c>
      <c r="N457">
        <f t="shared" si="22"/>
        <v>1428.37104072398</v>
      </c>
      <c r="O457">
        <f t="shared" si="23"/>
        <v>0.230724417904774</v>
      </c>
    </row>
    <row r="458" spans="1:15">
      <c r="A458">
        <v>2018</v>
      </c>
      <c r="B458" t="s">
        <v>60</v>
      </c>
      <c r="C458">
        <v>0.566670323248248</v>
      </c>
      <c r="D458">
        <v>0.217653845046539</v>
      </c>
      <c r="E458" s="9">
        <v>10.3593205345842</v>
      </c>
      <c r="F458" s="10">
        <v>0.00130055571208</v>
      </c>
      <c r="G458" s="9">
        <v>22.07</v>
      </c>
      <c r="H458" s="9">
        <v>236101</v>
      </c>
      <c r="I458" s="9">
        <v>5.1914687</v>
      </c>
      <c r="J458" s="9">
        <v>8087.4157</v>
      </c>
      <c r="K458" s="9">
        <v>478.195742904841</v>
      </c>
      <c r="L458" s="9">
        <f t="shared" si="21"/>
        <v>1.30055571208</v>
      </c>
      <c r="M458">
        <v>31651</v>
      </c>
      <c r="N458">
        <f t="shared" si="22"/>
        <v>1434.11871318532</v>
      </c>
      <c r="O458">
        <f t="shared" si="23"/>
        <v>0.255518489147262</v>
      </c>
    </row>
    <row r="459" spans="1:15">
      <c r="A459">
        <v>2019</v>
      </c>
      <c r="B459" t="s">
        <v>60</v>
      </c>
      <c r="C459">
        <v>0.644770484885612</v>
      </c>
      <c r="D459">
        <v>0.209423338368395</v>
      </c>
      <c r="E459" s="9">
        <v>10.5698740217342</v>
      </c>
      <c r="F459" s="10">
        <v>0.00148309201177</v>
      </c>
      <c r="G459" s="9">
        <v>21.940001</v>
      </c>
      <c r="H459" s="9">
        <v>269800</v>
      </c>
      <c r="I459" s="9">
        <v>5.6221514</v>
      </c>
      <c r="J459" s="9">
        <v>8891.5537</v>
      </c>
      <c r="K459" s="9">
        <v>463.543405676127</v>
      </c>
      <c r="L459" s="9">
        <f t="shared" si="21"/>
        <v>1.48309201177</v>
      </c>
      <c r="M459">
        <v>32518</v>
      </c>
      <c r="N459">
        <f t="shared" si="22"/>
        <v>1482.13302269221</v>
      </c>
      <c r="O459">
        <f t="shared" si="23"/>
        <v>0.273434826865121</v>
      </c>
    </row>
    <row r="460" spans="1:15">
      <c r="A460">
        <v>2020</v>
      </c>
      <c r="B460" t="s">
        <v>60</v>
      </c>
      <c r="C460">
        <v>0.684159085728516</v>
      </c>
      <c r="D460">
        <v>0.185911932183028</v>
      </c>
      <c r="E460" s="9">
        <v>9.99815644158483</v>
      </c>
      <c r="F460" s="10">
        <v>0.00148234896672</v>
      </c>
      <c r="G460" s="9">
        <v>21.77</v>
      </c>
      <c r="H460" s="9">
        <v>237243</v>
      </c>
      <c r="I460" s="9">
        <v>4.5941248</v>
      </c>
      <c r="J460" s="9">
        <v>8641.3115</v>
      </c>
      <c r="K460" s="9">
        <v>417.421118530885</v>
      </c>
      <c r="L460" s="9">
        <f t="shared" si="21"/>
        <v>1.48234896672</v>
      </c>
      <c r="M460">
        <v>32674</v>
      </c>
      <c r="N460">
        <f t="shared" si="22"/>
        <v>1500.87276067983</v>
      </c>
      <c r="O460">
        <f t="shared" si="23"/>
        <v>0.264470572932607</v>
      </c>
    </row>
    <row r="461" spans="1:15">
      <c r="A461">
        <v>2021</v>
      </c>
      <c r="B461" t="s">
        <v>60</v>
      </c>
      <c r="C461">
        <v>0.853249377298676</v>
      </c>
      <c r="D461">
        <v>0.21524886976612</v>
      </c>
      <c r="E461" s="9">
        <v>10.8171959983008</v>
      </c>
      <c r="F461" s="10">
        <v>0.00150826769823</v>
      </c>
      <c r="G461" s="9">
        <v>21.6</v>
      </c>
      <c r="H461" s="9">
        <v>286061</v>
      </c>
      <c r="I461" s="9">
        <v>3.5660982</v>
      </c>
      <c r="J461" s="9">
        <v>8139.2358</v>
      </c>
      <c r="K461" s="9">
        <v>566.229549248748</v>
      </c>
      <c r="L461" s="9">
        <f t="shared" si="21"/>
        <v>1.50826769823</v>
      </c>
      <c r="M461">
        <v>32830</v>
      </c>
      <c r="N461">
        <f t="shared" si="22"/>
        <v>1519.90740740741</v>
      </c>
      <c r="O461">
        <f t="shared" si="23"/>
        <v>0.247920676210783</v>
      </c>
    </row>
    <row r="462" spans="1:15">
      <c r="A462">
        <v>2012</v>
      </c>
      <c r="B462" t="s">
        <v>61</v>
      </c>
      <c r="C462">
        <v>0.199544343526376</v>
      </c>
      <c r="D462">
        <v>0.0868531395233269</v>
      </c>
      <c r="E462" s="9">
        <v>10.0579833177026</v>
      </c>
      <c r="F462" s="10">
        <v>0.00154010058613</v>
      </c>
      <c r="G462" s="9">
        <v>20</v>
      </c>
      <c r="H462" s="9">
        <v>131695</v>
      </c>
      <c r="I462" s="9">
        <v>4.119</v>
      </c>
      <c r="J462" s="9">
        <v>5193.8887</v>
      </c>
      <c r="K462" s="9">
        <v>415.221774193548</v>
      </c>
      <c r="L462" s="9">
        <f t="shared" si="21"/>
        <v>1.54010058613</v>
      </c>
      <c r="M462">
        <v>32986</v>
      </c>
      <c r="N462">
        <f t="shared" si="22"/>
        <v>1649.3</v>
      </c>
      <c r="O462">
        <f t="shared" si="23"/>
        <v>0.157457366761656</v>
      </c>
    </row>
    <row r="463" spans="1:15">
      <c r="A463">
        <v>2013</v>
      </c>
      <c r="B463" t="s">
        <v>61</v>
      </c>
      <c r="C463">
        <v>0.212869061568242</v>
      </c>
      <c r="D463">
        <v>0.0716483397565295</v>
      </c>
      <c r="E463" s="9">
        <v>11.6829977671293</v>
      </c>
      <c r="F463" s="10">
        <v>0.00203262003488</v>
      </c>
      <c r="G463" s="9">
        <v>20</v>
      </c>
      <c r="H463" s="9">
        <v>139296</v>
      </c>
      <c r="I463" s="9">
        <v>4.7280002</v>
      </c>
      <c r="J463" s="9">
        <v>3584.2842</v>
      </c>
      <c r="K463" s="9">
        <v>476.612903225806</v>
      </c>
      <c r="L463" s="9">
        <f t="shared" si="21"/>
        <v>2.03262003488</v>
      </c>
      <c r="M463">
        <v>24838</v>
      </c>
      <c r="N463">
        <f t="shared" si="22"/>
        <v>1241.9</v>
      </c>
      <c r="O463">
        <f t="shared" si="23"/>
        <v>0.144306473951204</v>
      </c>
    </row>
    <row r="464" spans="1:15">
      <c r="A464">
        <v>2014</v>
      </c>
      <c r="B464" t="s">
        <v>61</v>
      </c>
      <c r="C464">
        <v>0.397762932814113</v>
      </c>
      <c r="D464">
        <v>0.118359047297584</v>
      </c>
      <c r="E464" s="9">
        <v>11.0720514933225</v>
      </c>
      <c r="F464" s="10">
        <v>0.00158627339406</v>
      </c>
      <c r="G464" s="9">
        <v>20</v>
      </c>
      <c r="H464" s="9">
        <v>181568</v>
      </c>
      <c r="I464" s="9">
        <v>5.8499999</v>
      </c>
      <c r="J464" s="9">
        <v>4257.3213</v>
      </c>
      <c r="K464" s="9">
        <v>517.94208893485</v>
      </c>
      <c r="L464" s="9">
        <f t="shared" si="21"/>
        <v>1.58627339406</v>
      </c>
      <c r="M464">
        <v>24805</v>
      </c>
      <c r="N464">
        <f t="shared" si="22"/>
        <v>1240.25</v>
      </c>
      <c r="O464">
        <f t="shared" si="23"/>
        <v>0.171631578310824</v>
      </c>
    </row>
    <row r="465" spans="1:15">
      <c r="A465">
        <v>2015</v>
      </c>
      <c r="B465" t="s">
        <v>61</v>
      </c>
      <c r="C465">
        <v>0.327237016507933</v>
      </c>
      <c r="D465">
        <v>0.0998291219606629</v>
      </c>
      <c r="E465" s="9">
        <v>11.5449071248367</v>
      </c>
      <c r="F465" s="10">
        <v>0.0013243481284</v>
      </c>
      <c r="G465" s="9">
        <v>19</v>
      </c>
      <c r="H465" s="9">
        <v>188311</v>
      </c>
      <c r="I465" s="9">
        <v>3.7736843</v>
      </c>
      <c r="J465" s="9">
        <v>4814.2764</v>
      </c>
      <c r="K465" s="9">
        <v>354.861460957179</v>
      </c>
      <c r="L465" s="9">
        <f t="shared" si="21"/>
        <v>1.3243481284</v>
      </c>
      <c r="M465">
        <v>24805</v>
      </c>
      <c r="N465">
        <f t="shared" si="22"/>
        <v>1305.52631578947</v>
      </c>
      <c r="O465">
        <f t="shared" si="23"/>
        <v>0.194084918363233</v>
      </c>
    </row>
    <row r="466" spans="1:15">
      <c r="A466">
        <v>2016</v>
      </c>
      <c r="B466" t="s">
        <v>61</v>
      </c>
      <c r="C466">
        <v>0.424265224620423</v>
      </c>
      <c r="D466">
        <v>0.12731582048231</v>
      </c>
      <c r="E466" s="9">
        <v>11.4066804249988</v>
      </c>
      <c r="F466" s="10">
        <v>0.00140618727892</v>
      </c>
      <c r="G466" s="9">
        <v>19.08</v>
      </c>
      <c r="H466" s="9">
        <v>191282</v>
      </c>
      <c r="I466" s="9">
        <v>3.5697651</v>
      </c>
      <c r="J466" s="9">
        <v>5345.5747</v>
      </c>
      <c r="K466" s="9">
        <v>343.123425692695</v>
      </c>
      <c r="L466" s="9">
        <f t="shared" si="21"/>
        <v>1.40618727892</v>
      </c>
      <c r="M466">
        <v>24138</v>
      </c>
      <c r="N466">
        <f t="shared" si="22"/>
        <v>1265.09433962264</v>
      </c>
      <c r="O466">
        <f t="shared" si="23"/>
        <v>0.221458890546027</v>
      </c>
    </row>
    <row r="467" spans="1:15">
      <c r="A467">
        <v>2017</v>
      </c>
      <c r="B467" t="s">
        <v>61</v>
      </c>
      <c r="C467">
        <v>0.445570184462957</v>
      </c>
      <c r="D467">
        <v>0.168828678409025</v>
      </c>
      <c r="E467" s="9">
        <v>11.6165388743067</v>
      </c>
      <c r="F467" s="10">
        <v>0.00153222220833</v>
      </c>
      <c r="G467" s="9">
        <v>17.18</v>
      </c>
      <c r="H467" s="9">
        <v>196104</v>
      </c>
      <c r="I467" s="9">
        <v>4.6944122</v>
      </c>
      <c r="J467" s="9">
        <v>3857.4222</v>
      </c>
      <c r="K467" s="9">
        <v>406.297229219144</v>
      </c>
      <c r="L467" s="9">
        <f t="shared" si="21"/>
        <v>1.53222220833</v>
      </c>
      <c r="M467">
        <v>23684</v>
      </c>
      <c r="N467">
        <f t="shared" si="22"/>
        <v>1378.57974388824</v>
      </c>
      <c r="O467">
        <f t="shared" si="23"/>
        <v>0.16287038507009</v>
      </c>
    </row>
    <row r="468" spans="1:15">
      <c r="A468">
        <v>2018</v>
      </c>
      <c r="B468" t="s">
        <v>61</v>
      </c>
      <c r="C468">
        <v>0.582511655230933</v>
      </c>
      <c r="D468">
        <v>0.171458432317168</v>
      </c>
      <c r="E468" s="9">
        <v>11.594437026985</v>
      </c>
      <c r="F468" s="10">
        <v>0.00107426067698</v>
      </c>
      <c r="G468" s="9">
        <v>17.15</v>
      </c>
      <c r="H468" s="9">
        <v>265055</v>
      </c>
      <c r="I468" s="9">
        <v>6.6679783</v>
      </c>
      <c r="J468" s="9">
        <v>2369.2697</v>
      </c>
      <c r="K468" s="9">
        <v>576.099244332494</v>
      </c>
      <c r="L468" s="9">
        <f t="shared" si="21"/>
        <v>1.07426067698</v>
      </c>
      <c r="M468">
        <v>22818</v>
      </c>
      <c r="N468">
        <f t="shared" si="22"/>
        <v>1330.49562682216</v>
      </c>
      <c r="O468">
        <f t="shared" si="23"/>
        <v>0.103833364010869</v>
      </c>
    </row>
    <row r="469" spans="1:15">
      <c r="A469">
        <v>2019</v>
      </c>
      <c r="B469" t="s">
        <v>61</v>
      </c>
      <c r="C469">
        <v>0.626933761041492</v>
      </c>
      <c r="D469">
        <v>0.161372952105934</v>
      </c>
      <c r="E469" s="9">
        <v>11.8035695393828</v>
      </c>
      <c r="F469" s="10">
        <v>0.00137770100264</v>
      </c>
      <c r="G469" s="9">
        <v>17.01</v>
      </c>
      <c r="H469" s="9">
        <v>261503</v>
      </c>
      <c r="I469" s="9">
        <v>5.8457966</v>
      </c>
      <c r="J469" s="9">
        <v>881.11725</v>
      </c>
      <c r="K469" s="9">
        <v>500.942065491184</v>
      </c>
      <c r="L469" s="9">
        <f t="shared" si="21"/>
        <v>1.37770100264</v>
      </c>
      <c r="M469">
        <v>23524</v>
      </c>
      <c r="N469">
        <f t="shared" si="22"/>
        <v>1382.95120517343</v>
      </c>
      <c r="O469">
        <f t="shared" si="23"/>
        <v>0.0374560980275463</v>
      </c>
    </row>
    <row r="470" spans="1:15">
      <c r="A470">
        <v>2020</v>
      </c>
      <c r="B470" t="s">
        <v>61</v>
      </c>
      <c r="C470">
        <v>0.687510740064281</v>
      </c>
      <c r="D470">
        <v>0.183168780868524</v>
      </c>
      <c r="E470" s="9">
        <v>11.0598337809383</v>
      </c>
      <c r="F470" s="10">
        <v>0.00166612985195</v>
      </c>
      <c r="G470" s="9">
        <v>13.97</v>
      </c>
      <c r="H470" s="9">
        <v>272134</v>
      </c>
      <c r="I470" s="9">
        <v>7.2856121</v>
      </c>
      <c r="J470" s="9">
        <v>8162.1577</v>
      </c>
      <c r="K470" s="9">
        <v>512.745591939547</v>
      </c>
      <c r="L470" s="9">
        <f t="shared" si="21"/>
        <v>1.66612985195</v>
      </c>
      <c r="M470">
        <v>23473</v>
      </c>
      <c r="N470">
        <f t="shared" si="22"/>
        <v>1680.24337866858</v>
      </c>
      <c r="O470">
        <f t="shared" si="23"/>
        <v>0.347725373833766</v>
      </c>
    </row>
    <row r="471" spans="1:15">
      <c r="A471">
        <v>2021</v>
      </c>
      <c r="B471" t="s">
        <v>61</v>
      </c>
      <c r="C471">
        <v>0.766972993884246</v>
      </c>
      <c r="D471">
        <v>0.222138216931314</v>
      </c>
      <c r="E471" s="9">
        <v>11.6436693827333</v>
      </c>
      <c r="F471" s="10">
        <v>0.00190282466356</v>
      </c>
      <c r="G471" s="9">
        <v>10.93</v>
      </c>
      <c r="H471" s="9">
        <v>230157</v>
      </c>
      <c r="I471" s="9">
        <v>8.7254276</v>
      </c>
      <c r="J471" s="9">
        <v>84.236732</v>
      </c>
      <c r="K471" s="9">
        <v>599.357682619647</v>
      </c>
      <c r="L471" s="9">
        <f t="shared" si="21"/>
        <v>1.90282466356</v>
      </c>
      <c r="M471">
        <v>23422</v>
      </c>
      <c r="N471">
        <f t="shared" si="22"/>
        <v>2142.90942360476</v>
      </c>
      <c r="O471">
        <f t="shared" si="23"/>
        <v>0.00359647903680301</v>
      </c>
    </row>
    <row r="472" spans="1:15">
      <c r="A472">
        <v>2012</v>
      </c>
      <c r="B472" t="s">
        <v>62</v>
      </c>
      <c r="C472">
        <v>0.299977508692602</v>
      </c>
      <c r="D472">
        <v>0.101223699547307</v>
      </c>
      <c r="E472" s="9">
        <v>10.0715144743743</v>
      </c>
      <c r="F472" s="10">
        <v>0.0015858897334</v>
      </c>
      <c r="G472" s="9">
        <v>16</v>
      </c>
      <c r="H472" s="9">
        <v>103868</v>
      </c>
      <c r="I472" s="9">
        <v>2.13625</v>
      </c>
      <c r="J472" s="9">
        <v>448.13651</v>
      </c>
      <c r="K472" s="9">
        <v>143.961148648649</v>
      </c>
      <c r="L472" s="9">
        <f t="shared" si="21"/>
        <v>1.5858897334</v>
      </c>
      <c r="M472">
        <v>23371</v>
      </c>
      <c r="N472">
        <f t="shared" si="22"/>
        <v>1460.6875</v>
      </c>
      <c r="O472">
        <f t="shared" si="23"/>
        <v>0.0191748966668093</v>
      </c>
    </row>
    <row r="473" spans="1:15">
      <c r="A473">
        <v>2013</v>
      </c>
      <c r="B473" t="s">
        <v>62</v>
      </c>
      <c r="C473">
        <v>0.308893457042411</v>
      </c>
      <c r="D473">
        <v>0.0625957390901567</v>
      </c>
      <c r="E473" s="9">
        <v>11.689412638342</v>
      </c>
      <c r="F473" s="10">
        <v>0.00228862647898</v>
      </c>
      <c r="G473" s="9">
        <v>16</v>
      </c>
      <c r="H473" s="9">
        <v>117890</v>
      </c>
      <c r="I473" s="9">
        <v>2.3543749</v>
      </c>
      <c r="J473" s="9">
        <v>2831.2693</v>
      </c>
      <c r="K473" s="9">
        <v>159.079391891892</v>
      </c>
      <c r="L473" s="9">
        <f t="shared" si="21"/>
        <v>2.28862647898</v>
      </c>
      <c r="M473">
        <v>16510</v>
      </c>
      <c r="N473">
        <f t="shared" si="22"/>
        <v>1031.875</v>
      </c>
      <c r="O473">
        <f t="shared" si="23"/>
        <v>0.171488146577832</v>
      </c>
    </row>
    <row r="474" spans="1:15">
      <c r="A474">
        <v>2014</v>
      </c>
      <c r="B474" t="s">
        <v>62</v>
      </c>
      <c r="C474">
        <v>0.471800921211747</v>
      </c>
      <c r="D474">
        <v>0.122032014559937</v>
      </c>
      <c r="E474" s="9">
        <v>10.9966377766892</v>
      </c>
      <c r="F474" s="10">
        <v>0.0017565770587</v>
      </c>
      <c r="G474" s="9">
        <v>15</v>
      </c>
      <c r="H474" s="9">
        <v>136330</v>
      </c>
      <c r="I474" s="9">
        <v>2.7393334</v>
      </c>
      <c r="J474" s="9">
        <v>342.86194</v>
      </c>
      <c r="K474" s="9">
        <v>173.521959459459</v>
      </c>
      <c r="L474" s="9">
        <f t="shared" si="21"/>
        <v>1.7565770587</v>
      </c>
      <c r="M474">
        <v>16530</v>
      </c>
      <c r="N474">
        <f t="shared" si="22"/>
        <v>1102</v>
      </c>
      <c r="O474">
        <f t="shared" si="23"/>
        <v>0.0207417991530551</v>
      </c>
    </row>
    <row r="475" spans="1:15">
      <c r="A475">
        <v>2015</v>
      </c>
      <c r="B475" t="s">
        <v>62</v>
      </c>
      <c r="C475">
        <v>0.42058595201467</v>
      </c>
      <c r="D475">
        <v>0.125395419355101</v>
      </c>
      <c r="E475" s="9">
        <v>11.5233276367173</v>
      </c>
      <c r="F475" s="10">
        <v>0.00128124210052</v>
      </c>
      <c r="G475" s="9">
        <v>16</v>
      </c>
      <c r="H475" s="9">
        <v>137408</v>
      </c>
      <c r="I475" s="9">
        <v>2.6875</v>
      </c>
      <c r="J475" s="9">
        <v>3837.1924</v>
      </c>
      <c r="K475" s="9">
        <v>181.587837837838</v>
      </c>
      <c r="L475" s="9">
        <f t="shared" si="21"/>
        <v>1.28124210052</v>
      </c>
      <c r="M475">
        <v>16570</v>
      </c>
      <c r="N475">
        <f t="shared" si="22"/>
        <v>1035.625</v>
      </c>
      <c r="O475">
        <f t="shared" si="23"/>
        <v>0.231574677127339</v>
      </c>
    </row>
    <row r="476" spans="1:15">
      <c r="A476">
        <v>2016</v>
      </c>
      <c r="B476" t="s">
        <v>62</v>
      </c>
      <c r="C476">
        <v>0.379474152533765</v>
      </c>
      <c r="D476">
        <v>0.134415714917487</v>
      </c>
      <c r="E476" s="9">
        <v>11.442900594076</v>
      </c>
      <c r="F476" s="10">
        <v>0.0015171943279</v>
      </c>
      <c r="G476" s="9">
        <v>15.6</v>
      </c>
      <c r="H476" s="9">
        <v>153477</v>
      </c>
      <c r="I476" s="9">
        <v>2.4243591</v>
      </c>
      <c r="J476" s="9">
        <v>4297.6323</v>
      </c>
      <c r="K476" s="9">
        <v>159.712837837838</v>
      </c>
      <c r="L476" s="9">
        <f t="shared" si="21"/>
        <v>1.5171943279</v>
      </c>
      <c r="M476">
        <v>16570</v>
      </c>
      <c r="N476">
        <f t="shared" si="22"/>
        <v>1062.17948717949</v>
      </c>
      <c r="O476">
        <f t="shared" si="23"/>
        <v>0.259362238986119</v>
      </c>
    </row>
    <row r="477" spans="1:15">
      <c r="A477">
        <v>2017</v>
      </c>
      <c r="B477" t="s">
        <v>62</v>
      </c>
      <c r="C477">
        <v>0.431807651769139</v>
      </c>
      <c r="D477">
        <v>0.135798339657197</v>
      </c>
      <c r="E477" s="9">
        <v>11.6262363688101</v>
      </c>
      <c r="F477" s="10">
        <v>0.00147324495483</v>
      </c>
      <c r="G477" s="9">
        <v>12.86</v>
      </c>
      <c r="H477" s="9">
        <v>196096</v>
      </c>
      <c r="I477" s="9">
        <v>3.5762529</v>
      </c>
      <c r="J477" s="9">
        <v>5078.9549</v>
      </c>
      <c r="K477" s="9">
        <v>194.214527027027</v>
      </c>
      <c r="L477" s="9">
        <f t="shared" si="21"/>
        <v>1.47324495483</v>
      </c>
      <c r="M477">
        <v>14867</v>
      </c>
      <c r="N477">
        <f t="shared" si="22"/>
        <v>1156.06531881804</v>
      </c>
      <c r="O477">
        <f t="shared" si="23"/>
        <v>0.34162607789063</v>
      </c>
    </row>
    <row r="478" spans="1:15">
      <c r="A478">
        <v>2018</v>
      </c>
      <c r="B478" t="s">
        <v>62</v>
      </c>
      <c r="C478">
        <v>0.486990167331103</v>
      </c>
      <c r="D478">
        <v>0.127175538876848</v>
      </c>
      <c r="E478" s="9">
        <v>11.6001683553018</v>
      </c>
      <c r="F478" s="10">
        <v>0.00117083573714</v>
      </c>
      <c r="G478" s="9">
        <v>12.85</v>
      </c>
      <c r="H478" s="9">
        <v>211222</v>
      </c>
      <c r="I478" s="9">
        <v>4.2839689</v>
      </c>
      <c r="J478" s="9">
        <v>5860.2775</v>
      </c>
      <c r="K478" s="9">
        <v>228.369510135135</v>
      </c>
      <c r="L478" s="9">
        <f t="shared" si="21"/>
        <v>1.17083573714</v>
      </c>
      <c r="M478">
        <v>14715</v>
      </c>
      <c r="N478">
        <f t="shared" si="22"/>
        <v>1145.13618677043</v>
      </c>
      <c r="O478">
        <f t="shared" si="23"/>
        <v>0.398251953788651</v>
      </c>
    </row>
    <row r="479" spans="1:15">
      <c r="A479">
        <v>2019</v>
      </c>
      <c r="B479" t="s">
        <v>62</v>
      </c>
      <c r="C479">
        <v>0.526114355039221</v>
      </c>
      <c r="D479">
        <v>0.115673819251798</v>
      </c>
      <c r="E479" s="9">
        <v>11.80976867676</v>
      </c>
      <c r="F479" s="10">
        <v>0.00136875624768</v>
      </c>
      <c r="G479" s="9">
        <v>12.79</v>
      </c>
      <c r="H479" s="9">
        <v>213262</v>
      </c>
      <c r="I479" s="9">
        <v>4.133698</v>
      </c>
      <c r="J479" s="9">
        <v>6641.6001</v>
      </c>
      <c r="K479" s="9">
        <v>223.268581081081</v>
      </c>
      <c r="L479" s="9">
        <f t="shared" si="21"/>
        <v>1.36875624768</v>
      </c>
      <c r="M479">
        <v>14648</v>
      </c>
      <c r="N479">
        <f t="shared" si="22"/>
        <v>1145.26974198593</v>
      </c>
      <c r="O479">
        <f t="shared" si="23"/>
        <v>0.453413442108138</v>
      </c>
    </row>
    <row r="480" spans="1:15">
      <c r="A480">
        <v>2020</v>
      </c>
      <c r="B480" t="s">
        <v>62</v>
      </c>
      <c r="C480">
        <v>0.627852856628108</v>
      </c>
      <c r="D480">
        <v>0.104172105292552</v>
      </c>
      <c r="E480" s="9">
        <v>11.071661885575</v>
      </c>
      <c r="F480" s="10">
        <v>0.00178422329947</v>
      </c>
      <c r="G480" s="9">
        <v>11.8</v>
      </c>
      <c r="H480" s="9">
        <v>212126</v>
      </c>
      <c r="I480" s="9">
        <v>4.581356</v>
      </c>
      <c r="J480" s="9">
        <v>671.53735</v>
      </c>
      <c r="K480" s="9">
        <v>228.293918918919</v>
      </c>
      <c r="L480" s="9">
        <f t="shared" si="21"/>
        <v>1.78422329947</v>
      </c>
      <c r="M480">
        <v>14635</v>
      </c>
      <c r="N480">
        <f t="shared" si="22"/>
        <v>1240.25423728814</v>
      </c>
      <c r="O480">
        <f t="shared" si="23"/>
        <v>0.0458857089169798</v>
      </c>
    </row>
    <row r="481" spans="1:15">
      <c r="A481">
        <v>2021</v>
      </c>
      <c r="B481" t="s">
        <v>62</v>
      </c>
      <c r="C481">
        <v>0.73976286211589</v>
      </c>
      <c r="D481">
        <v>0.100881618732079</v>
      </c>
      <c r="E481" s="9">
        <v>11.5652365112242</v>
      </c>
      <c r="F481" s="10">
        <v>0.00231622572057</v>
      </c>
      <c r="G481" s="9">
        <v>10.81</v>
      </c>
      <c r="H481" s="9">
        <v>213126</v>
      </c>
      <c r="I481" s="9">
        <v>5.0290141</v>
      </c>
      <c r="J481" s="9">
        <v>6583.938</v>
      </c>
      <c r="K481" s="9">
        <v>289.247888513513</v>
      </c>
      <c r="L481" s="9">
        <f t="shared" si="21"/>
        <v>2.31622572057</v>
      </c>
      <c r="M481">
        <v>14622</v>
      </c>
      <c r="N481">
        <f t="shared" si="22"/>
        <v>1352.63644773358</v>
      </c>
      <c r="O481">
        <f t="shared" si="23"/>
        <v>0.450276159212146</v>
      </c>
    </row>
    <row r="482" spans="1:15">
      <c r="A482">
        <v>2012</v>
      </c>
      <c r="B482" t="s">
        <v>63</v>
      </c>
      <c r="C482">
        <v>0.161837179335909</v>
      </c>
      <c r="D482">
        <v>0.0371714126411934</v>
      </c>
      <c r="E482" s="9">
        <v>8.50387111525399</v>
      </c>
      <c r="F482" s="10">
        <v>0.00182012902123</v>
      </c>
      <c r="G482" s="9">
        <v>19</v>
      </c>
      <c r="H482" s="9">
        <v>173037</v>
      </c>
      <c r="I482" s="9">
        <v>5.5657897</v>
      </c>
      <c r="J482" s="9">
        <v>875.39728</v>
      </c>
      <c r="K482" s="9">
        <v>358.596134282808</v>
      </c>
      <c r="L482" s="9">
        <f t="shared" si="21"/>
        <v>1.82012902123</v>
      </c>
      <c r="M482">
        <v>14609</v>
      </c>
      <c r="N482">
        <f t="shared" si="22"/>
        <v>768.894736842105</v>
      </c>
      <c r="O482">
        <f t="shared" si="23"/>
        <v>0.0599217797248272</v>
      </c>
    </row>
    <row r="483" spans="1:15">
      <c r="A483">
        <v>2013</v>
      </c>
      <c r="B483" t="s">
        <v>63</v>
      </c>
      <c r="C483">
        <v>0.236565802394404</v>
      </c>
      <c r="D483">
        <v>0.0681459349594571</v>
      </c>
      <c r="E483" s="9">
        <v>10.0657598561236</v>
      </c>
      <c r="F483" s="10">
        <v>0.00209764428918</v>
      </c>
      <c r="G483" s="9">
        <v>19</v>
      </c>
      <c r="H483" s="9">
        <v>197082</v>
      </c>
      <c r="I483" s="9">
        <v>5.4952631</v>
      </c>
      <c r="J483" s="9">
        <v>583.82837</v>
      </c>
      <c r="K483" s="9">
        <v>353.747032892506</v>
      </c>
      <c r="L483" s="9">
        <f t="shared" si="21"/>
        <v>2.09764428918</v>
      </c>
      <c r="M483">
        <v>27200</v>
      </c>
      <c r="N483">
        <f t="shared" si="22"/>
        <v>1431.57894736842</v>
      </c>
      <c r="O483">
        <f t="shared" si="23"/>
        <v>0.0214642783088235</v>
      </c>
    </row>
    <row r="484" spans="1:15">
      <c r="A484">
        <v>2014</v>
      </c>
      <c r="B484" t="s">
        <v>63</v>
      </c>
      <c r="C484">
        <v>0.403377010798366</v>
      </c>
      <c r="D484">
        <v>0.127043742188956</v>
      </c>
      <c r="E484" s="9">
        <v>9.39681866524917</v>
      </c>
      <c r="F484" s="10">
        <v>0.00161640230438</v>
      </c>
      <c r="G484" s="9">
        <v>19</v>
      </c>
      <c r="H484" s="9">
        <v>209096</v>
      </c>
      <c r="I484" s="9">
        <v>5.6215262</v>
      </c>
      <c r="J484" s="9">
        <v>685.41937</v>
      </c>
      <c r="K484" s="9">
        <v>360.935910478128</v>
      </c>
      <c r="L484" s="9">
        <f t="shared" si="21"/>
        <v>1.61640230438</v>
      </c>
      <c r="M484">
        <v>27200</v>
      </c>
      <c r="N484">
        <f t="shared" si="22"/>
        <v>1431.57894736842</v>
      </c>
      <c r="O484">
        <f t="shared" si="23"/>
        <v>0.0251992415441176</v>
      </c>
    </row>
    <row r="485" spans="1:15">
      <c r="A485">
        <v>2015</v>
      </c>
      <c r="B485" t="s">
        <v>63</v>
      </c>
      <c r="C485">
        <v>0.398873035529659</v>
      </c>
      <c r="D485">
        <v>0.117035466067062</v>
      </c>
      <c r="E485" s="9">
        <v>9.77767006008833</v>
      </c>
      <c r="F485" s="10">
        <v>0.00141606190049</v>
      </c>
      <c r="G485" s="9">
        <v>20</v>
      </c>
      <c r="H485" s="9">
        <v>243080</v>
      </c>
      <c r="I485" s="9">
        <v>4.855</v>
      </c>
      <c r="J485" s="9">
        <v>7487.1138</v>
      </c>
      <c r="K485" s="9">
        <v>329.264157341472</v>
      </c>
      <c r="L485" s="9">
        <f t="shared" si="21"/>
        <v>1.41606190049</v>
      </c>
      <c r="M485">
        <v>27200</v>
      </c>
      <c r="N485">
        <f t="shared" si="22"/>
        <v>1360</v>
      </c>
      <c r="O485">
        <f t="shared" si="23"/>
        <v>0.275261536764706</v>
      </c>
    </row>
    <row r="486" spans="1:15">
      <c r="A486">
        <v>2016</v>
      </c>
      <c r="B486" t="s">
        <v>63</v>
      </c>
      <c r="C486">
        <v>0.407475887574995</v>
      </c>
      <c r="D486">
        <v>0.132092532308115</v>
      </c>
      <c r="E486" s="9">
        <v>9.71760874781633</v>
      </c>
      <c r="F486" s="10">
        <v>0.00154188555938</v>
      </c>
      <c r="G486" s="9">
        <v>19.700001</v>
      </c>
      <c r="H486" s="9">
        <v>208527</v>
      </c>
      <c r="I486" s="9">
        <v>3.8918781</v>
      </c>
      <c r="J486" s="9">
        <v>873.99518</v>
      </c>
      <c r="K486" s="9">
        <v>259.898305084746</v>
      </c>
      <c r="L486" s="9">
        <f t="shared" si="21"/>
        <v>1.54188555938</v>
      </c>
      <c r="M486">
        <v>27260</v>
      </c>
      <c r="N486">
        <f t="shared" si="22"/>
        <v>1383.75627493623</v>
      </c>
      <c r="O486">
        <f t="shared" si="23"/>
        <v>0.0320614519442406</v>
      </c>
    </row>
    <row r="487" spans="1:15">
      <c r="A487">
        <v>2017</v>
      </c>
      <c r="B487" t="s">
        <v>63</v>
      </c>
      <c r="C487">
        <v>0.45794539480313</v>
      </c>
      <c r="D487">
        <v>0.153828270000229</v>
      </c>
      <c r="E487" s="9">
        <v>9.88274436160833</v>
      </c>
      <c r="F487" s="10">
        <v>0.00162246667154</v>
      </c>
      <c r="G487" s="9">
        <v>17.790001</v>
      </c>
      <c r="H487" s="9">
        <v>234000</v>
      </c>
      <c r="I487" s="9">
        <v>5.132967</v>
      </c>
      <c r="J487" s="9">
        <v>4674.6058</v>
      </c>
      <c r="K487" s="9">
        <v>309.596473380807</v>
      </c>
      <c r="L487" s="9">
        <f t="shared" si="21"/>
        <v>1.62246667154</v>
      </c>
      <c r="M487">
        <v>27260</v>
      </c>
      <c r="N487">
        <f t="shared" si="22"/>
        <v>1532.32144281498</v>
      </c>
      <c r="O487">
        <f t="shared" si="23"/>
        <v>0.171482237710932</v>
      </c>
    </row>
    <row r="488" spans="1:15">
      <c r="A488">
        <v>2018</v>
      </c>
      <c r="B488" t="s">
        <v>63</v>
      </c>
      <c r="C488">
        <v>0.531932130157959</v>
      </c>
      <c r="D488">
        <v>0.118241004803249</v>
      </c>
      <c r="E488" s="9">
        <v>9.60554986712</v>
      </c>
      <c r="F488" s="10">
        <v>0.00140563621394</v>
      </c>
      <c r="G488" s="9">
        <v>17.780001</v>
      </c>
      <c r="H488" s="9">
        <v>200021</v>
      </c>
      <c r="I488" s="9">
        <v>6.3371234</v>
      </c>
      <c r="J488" s="9">
        <v>8475.2165</v>
      </c>
      <c r="K488" s="9">
        <v>363.580874872838</v>
      </c>
      <c r="L488" s="9">
        <f t="shared" si="21"/>
        <v>1.40563621394</v>
      </c>
      <c r="M488">
        <v>37243</v>
      </c>
      <c r="N488">
        <f t="shared" si="22"/>
        <v>2094.65680007555</v>
      </c>
      <c r="O488">
        <f t="shared" si="23"/>
        <v>0.227565354563274</v>
      </c>
    </row>
    <row r="489" spans="1:15">
      <c r="A489">
        <v>2019</v>
      </c>
      <c r="B489" t="s">
        <v>63</v>
      </c>
      <c r="C489">
        <v>0.644307508648558</v>
      </c>
      <c r="D489">
        <v>0.175660939536903</v>
      </c>
      <c r="E489" s="9">
        <v>9.86370454985333</v>
      </c>
      <c r="F489" s="10">
        <v>0.00164280024534</v>
      </c>
      <c r="G489" s="9">
        <v>17.76</v>
      </c>
      <c r="H489" s="9">
        <v>230403</v>
      </c>
      <c r="I489" s="9">
        <v>6.4544482</v>
      </c>
      <c r="J489" s="9">
        <v>12275.827</v>
      </c>
      <c r="K489" s="9">
        <v>388.711427602577</v>
      </c>
      <c r="L489" s="9">
        <f t="shared" si="21"/>
        <v>1.64280024534</v>
      </c>
      <c r="M489">
        <v>39642</v>
      </c>
      <c r="N489">
        <f t="shared" si="22"/>
        <v>2232.09459459459</v>
      </c>
      <c r="O489">
        <f t="shared" si="23"/>
        <v>0.30966719640785</v>
      </c>
    </row>
    <row r="490" spans="1:15">
      <c r="A490">
        <v>2020</v>
      </c>
      <c r="B490" t="s">
        <v>63</v>
      </c>
      <c r="C490">
        <v>0.768951364554637</v>
      </c>
      <c r="D490">
        <v>0.177537282220377</v>
      </c>
      <c r="E490" s="9">
        <v>9.34855941246408</v>
      </c>
      <c r="F490" s="10">
        <v>0.00155836344167</v>
      </c>
      <c r="G490" s="9">
        <v>16.309999</v>
      </c>
      <c r="H490" s="9">
        <v>260931</v>
      </c>
      <c r="I490" s="9">
        <v>6.8216639</v>
      </c>
      <c r="J490" s="9">
        <v>1241.3375</v>
      </c>
      <c r="K490" s="9">
        <v>377.281790437436</v>
      </c>
      <c r="L490" s="9">
        <f t="shared" si="21"/>
        <v>1.55836344167</v>
      </c>
      <c r="M490">
        <v>39622</v>
      </c>
      <c r="N490">
        <f t="shared" si="22"/>
        <v>2429.30732245906</v>
      </c>
      <c r="O490">
        <f t="shared" si="23"/>
        <v>0.0313295012871637</v>
      </c>
    </row>
    <row r="491" spans="1:15">
      <c r="A491">
        <v>2021</v>
      </c>
      <c r="B491" t="s">
        <v>63</v>
      </c>
      <c r="C491">
        <v>0.896176872446146</v>
      </c>
      <c r="D491">
        <v>0.184499544175915</v>
      </c>
      <c r="E491" s="9">
        <v>10.132201446875</v>
      </c>
      <c r="F491" s="10">
        <v>0.0016782968024</v>
      </c>
      <c r="G491" s="9">
        <v>14.859999</v>
      </c>
      <c r="H491" s="9">
        <v>266937</v>
      </c>
      <c r="I491" s="9">
        <v>7.1888795</v>
      </c>
      <c r="J491" s="9">
        <v>12181.481</v>
      </c>
      <c r="K491" s="9">
        <v>494.12987453374</v>
      </c>
      <c r="L491" s="9">
        <f t="shared" si="21"/>
        <v>1.6782968024</v>
      </c>
      <c r="M491">
        <v>39602</v>
      </c>
      <c r="N491">
        <f t="shared" si="22"/>
        <v>2665.00690881608</v>
      </c>
      <c r="O491">
        <f t="shared" si="23"/>
        <v>0.307597621332256</v>
      </c>
    </row>
    <row r="492" spans="1:15">
      <c r="A492">
        <v>2012</v>
      </c>
      <c r="B492" t="s">
        <v>64</v>
      </c>
      <c r="C492">
        <v>0.267761911374888</v>
      </c>
      <c r="D492">
        <v>0.083939888532804</v>
      </c>
      <c r="E492" s="9">
        <v>8.05747455717975</v>
      </c>
      <c r="F492" s="10">
        <v>0.00178555956809</v>
      </c>
      <c r="G492" s="9">
        <v>16</v>
      </c>
      <c r="H492" s="9">
        <v>235356</v>
      </c>
      <c r="I492" s="9">
        <v>1.99875</v>
      </c>
      <c r="J492" s="9">
        <v>2542.2732</v>
      </c>
      <c r="K492" s="9">
        <v>463.837638376384</v>
      </c>
      <c r="L492" s="9">
        <f t="shared" si="21"/>
        <v>1.78555956809</v>
      </c>
      <c r="M492">
        <v>39582</v>
      </c>
      <c r="N492">
        <f t="shared" si="22"/>
        <v>2473.875</v>
      </c>
      <c r="O492">
        <f t="shared" si="23"/>
        <v>0.0642280127330605</v>
      </c>
    </row>
    <row r="493" spans="1:15">
      <c r="A493">
        <v>2013</v>
      </c>
      <c r="B493" t="s">
        <v>64</v>
      </c>
      <c r="C493">
        <v>0.27840416149487</v>
      </c>
      <c r="D493">
        <v>0.0769143776701253</v>
      </c>
      <c r="E493" s="9">
        <v>9.57137432098542</v>
      </c>
      <c r="F493" s="10">
        <v>0.00219998523244</v>
      </c>
      <c r="G493" s="9">
        <v>16</v>
      </c>
      <c r="H493" s="9">
        <v>265512</v>
      </c>
      <c r="I493" s="9">
        <v>1.493125</v>
      </c>
      <c r="J493" s="9">
        <v>1754.85</v>
      </c>
      <c r="K493" s="9">
        <v>442.514496573537</v>
      </c>
      <c r="L493" s="9">
        <f t="shared" si="21"/>
        <v>2.19998523244</v>
      </c>
      <c r="M493">
        <v>21200</v>
      </c>
      <c r="N493">
        <f t="shared" si="22"/>
        <v>1325</v>
      </c>
      <c r="O493">
        <f t="shared" si="23"/>
        <v>0.0827759433962264</v>
      </c>
    </row>
    <row r="494" spans="1:15">
      <c r="A494">
        <v>2014</v>
      </c>
      <c r="B494" t="s">
        <v>64</v>
      </c>
      <c r="C494">
        <v>0.41238336971705</v>
      </c>
      <c r="D494">
        <v>0.138408411201061</v>
      </c>
      <c r="E494" s="9">
        <v>8.8527851740525</v>
      </c>
      <c r="F494" s="10">
        <v>0.00168308606371</v>
      </c>
      <c r="G494" s="9">
        <v>16</v>
      </c>
      <c r="H494" s="9">
        <v>283425</v>
      </c>
      <c r="I494" s="9">
        <v>1.4137501</v>
      </c>
      <c r="J494" s="9">
        <v>293.56223</v>
      </c>
      <c r="K494" s="9">
        <v>439.167105956774</v>
      </c>
      <c r="L494" s="9">
        <f t="shared" si="21"/>
        <v>1.68308606371</v>
      </c>
      <c r="M494">
        <v>21197</v>
      </c>
      <c r="N494">
        <f t="shared" si="22"/>
        <v>1324.8125</v>
      </c>
      <c r="O494">
        <f t="shared" si="23"/>
        <v>0.013849234797377</v>
      </c>
    </row>
    <row r="495" spans="1:15">
      <c r="A495">
        <v>2015</v>
      </c>
      <c r="B495" t="s">
        <v>64</v>
      </c>
      <c r="C495">
        <v>0.427457897790144</v>
      </c>
      <c r="D495">
        <v>0.10976164948236</v>
      </c>
      <c r="E495" s="9">
        <v>9.210722414645</v>
      </c>
      <c r="F495" s="10">
        <v>0.00142530228186</v>
      </c>
      <c r="G495" s="9">
        <v>16</v>
      </c>
      <c r="H495" s="9">
        <v>275173</v>
      </c>
      <c r="I495" s="9">
        <v>8.38375</v>
      </c>
      <c r="J495" s="9">
        <v>2363.3425</v>
      </c>
      <c r="K495" s="9">
        <v>354.773869346734</v>
      </c>
      <c r="L495" s="9">
        <f t="shared" si="21"/>
        <v>1.42530228186</v>
      </c>
      <c r="M495">
        <v>24417</v>
      </c>
      <c r="N495">
        <f t="shared" si="22"/>
        <v>1526.0625</v>
      </c>
      <c r="O495">
        <f t="shared" si="23"/>
        <v>0.0967908629233731</v>
      </c>
    </row>
    <row r="496" spans="1:15">
      <c r="A496">
        <v>2016</v>
      </c>
      <c r="B496" t="s">
        <v>64</v>
      </c>
      <c r="C496">
        <v>0.385000649450904</v>
      </c>
      <c r="D496">
        <v>0.113386321220656</v>
      </c>
      <c r="E496" s="9">
        <v>9.26205380758083</v>
      </c>
      <c r="F496" s="10">
        <v>0.00146875311621</v>
      </c>
      <c r="G496" s="9">
        <v>16.09</v>
      </c>
      <c r="H496" s="9">
        <v>218000</v>
      </c>
      <c r="I496" s="9">
        <v>6.6867619</v>
      </c>
      <c r="J496" s="9">
        <v>2398.1296</v>
      </c>
      <c r="K496" s="9">
        <v>284.554350700873</v>
      </c>
      <c r="L496" s="9">
        <f t="shared" si="21"/>
        <v>1.46875311621</v>
      </c>
      <c r="M496">
        <v>27547</v>
      </c>
      <c r="N496">
        <f t="shared" si="22"/>
        <v>1712.05717837166</v>
      </c>
      <c r="O496">
        <f t="shared" si="23"/>
        <v>0.0870559262351617</v>
      </c>
    </row>
    <row r="497" spans="1:15">
      <c r="A497">
        <v>2017</v>
      </c>
      <c r="B497" t="s">
        <v>64</v>
      </c>
      <c r="C497">
        <v>0.495352274022976</v>
      </c>
      <c r="D497">
        <v>0.173020527809886</v>
      </c>
      <c r="E497" s="9">
        <v>9.36678981780333</v>
      </c>
      <c r="F497" s="10">
        <v>0.0016322496871</v>
      </c>
      <c r="G497" s="9">
        <v>14.71</v>
      </c>
      <c r="H497" s="9">
        <v>211442</v>
      </c>
      <c r="I497" s="9">
        <v>9.478858</v>
      </c>
      <c r="J497" s="9">
        <v>2797.2727</v>
      </c>
      <c r="K497" s="9">
        <v>350.527148128624</v>
      </c>
      <c r="L497" s="9">
        <f t="shared" si="21"/>
        <v>1.6322496871</v>
      </c>
      <c r="M497">
        <v>30187</v>
      </c>
      <c r="N497">
        <f t="shared" si="22"/>
        <v>2052.14140040789</v>
      </c>
      <c r="O497">
        <f t="shared" si="23"/>
        <v>0.0926648126677046</v>
      </c>
    </row>
    <row r="498" spans="1:15">
      <c r="A498">
        <v>2018</v>
      </c>
      <c r="B498" t="s">
        <v>64</v>
      </c>
      <c r="C498">
        <v>0.639986678287298</v>
      </c>
      <c r="D498">
        <v>0.190482854488982</v>
      </c>
      <c r="E498" s="9">
        <v>9.04626477559917</v>
      </c>
      <c r="F498" s="10">
        <v>0.00162636872847</v>
      </c>
      <c r="G498" s="9">
        <v>14.69</v>
      </c>
      <c r="H498" s="9">
        <v>190700</v>
      </c>
      <c r="I498" s="9">
        <v>1.2966644</v>
      </c>
      <c r="J498" s="9">
        <v>3196.4158</v>
      </c>
      <c r="K498" s="9">
        <v>395.308381655245</v>
      </c>
      <c r="L498" s="9">
        <f t="shared" si="21"/>
        <v>1.62636872847</v>
      </c>
      <c r="M498">
        <v>30225</v>
      </c>
      <c r="N498">
        <f t="shared" si="22"/>
        <v>2057.52212389381</v>
      </c>
      <c r="O498">
        <f t="shared" si="23"/>
        <v>0.105754038047974</v>
      </c>
    </row>
    <row r="499" spans="1:15">
      <c r="A499">
        <v>2019</v>
      </c>
      <c r="B499" t="s">
        <v>64</v>
      </c>
      <c r="C499">
        <v>0.640015379299731</v>
      </c>
      <c r="D499">
        <v>0.154631740781171</v>
      </c>
      <c r="E499" s="9">
        <v>9.3037925084325</v>
      </c>
      <c r="F499" s="10">
        <v>0.00157090396388</v>
      </c>
      <c r="G499" s="9">
        <v>14.58</v>
      </c>
      <c r="H499" s="9">
        <v>273895</v>
      </c>
      <c r="I499" s="9">
        <v>11.838488</v>
      </c>
      <c r="J499" s="9">
        <v>3595.5588</v>
      </c>
      <c r="K499" s="9">
        <v>425.809172377438</v>
      </c>
      <c r="L499" s="9">
        <f t="shared" si="21"/>
        <v>1.57090396388</v>
      </c>
      <c r="M499">
        <v>31381</v>
      </c>
      <c r="N499">
        <f t="shared" si="22"/>
        <v>2152.33196159122</v>
      </c>
      <c r="O499">
        <f t="shared" si="23"/>
        <v>0.11457757241643</v>
      </c>
    </row>
    <row r="500" spans="1:15">
      <c r="A500">
        <v>2020</v>
      </c>
      <c r="B500" t="s">
        <v>64</v>
      </c>
      <c r="C500">
        <v>0.698983469501705</v>
      </c>
      <c r="D500">
        <v>0.135193573104376</v>
      </c>
      <c r="E500" s="9">
        <v>8.787210083006</v>
      </c>
      <c r="F500" s="10">
        <v>0.00159663302475</v>
      </c>
      <c r="G500" s="9">
        <v>15.51</v>
      </c>
      <c r="H500" s="9">
        <v>274968</v>
      </c>
      <c r="I500" s="9">
        <v>9.1347475</v>
      </c>
      <c r="J500" s="9">
        <v>3624.9153</v>
      </c>
      <c r="K500" s="9">
        <v>373.40405904059</v>
      </c>
      <c r="L500" s="9">
        <f t="shared" si="21"/>
        <v>1.59663302475</v>
      </c>
      <c r="M500">
        <v>31394</v>
      </c>
      <c r="N500">
        <f t="shared" si="22"/>
        <v>2024.1134751773</v>
      </c>
      <c r="O500">
        <f t="shared" si="23"/>
        <v>0.115465225839332</v>
      </c>
    </row>
    <row r="501" spans="1:15">
      <c r="A501">
        <v>2021</v>
      </c>
      <c r="B501" t="s">
        <v>64</v>
      </c>
      <c r="C501">
        <v>0.790131108192746</v>
      </c>
      <c r="D501">
        <v>0.139105381389398</v>
      </c>
      <c r="E501" s="9">
        <v>9.5574492136575</v>
      </c>
      <c r="F501" s="10">
        <v>0.00171277188929</v>
      </c>
      <c r="G501" s="9">
        <v>16.440001</v>
      </c>
      <c r="H501" s="9">
        <v>269247</v>
      </c>
      <c r="I501" s="9">
        <v>6.4310074</v>
      </c>
      <c r="J501" s="9">
        <v>3548.1689</v>
      </c>
      <c r="K501" s="9">
        <v>517.695308381655</v>
      </c>
      <c r="L501" s="9">
        <f t="shared" si="21"/>
        <v>1.71277188929</v>
      </c>
      <c r="M501">
        <v>31407</v>
      </c>
      <c r="N501">
        <f t="shared" si="22"/>
        <v>1910.40134364955</v>
      </c>
      <c r="O501">
        <f t="shared" si="23"/>
        <v>0.112973824306683</v>
      </c>
    </row>
    <row r="502" spans="1:15">
      <c r="A502">
        <v>2012</v>
      </c>
      <c r="B502" t="s">
        <v>65</v>
      </c>
      <c r="C502">
        <v>0.173978295488422</v>
      </c>
      <c r="D502">
        <v>0.052915722607429</v>
      </c>
      <c r="E502" s="9">
        <v>7.67130566344782</v>
      </c>
      <c r="F502" s="10">
        <v>0.00162446452021</v>
      </c>
      <c r="G502" s="9">
        <v>14</v>
      </c>
      <c r="H502" s="9">
        <v>283187</v>
      </c>
      <c r="I502" s="9">
        <v>14.362143</v>
      </c>
      <c r="J502" s="9">
        <v>6315.1655</v>
      </c>
      <c r="K502" s="9">
        <v>530.667722354183</v>
      </c>
      <c r="L502" s="9">
        <f t="shared" si="21"/>
        <v>1.62446452021</v>
      </c>
      <c r="M502">
        <v>31420</v>
      </c>
      <c r="N502">
        <f t="shared" si="22"/>
        <v>2244.28571428571</v>
      </c>
      <c r="O502">
        <f t="shared" si="23"/>
        <v>0.200991900063654</v>
      </c>
    </row>
    <row r="503" spans="1:15">
      <c r="A503">
        <v>2013</v>
      </c>
      <c r="B503" t="s">
        <v>65</v>
      </c>
      <c r="C503">
        <v>0.220130248406672</v>
      </c>
      <c r="D503">
        <v>0.051345111738424</v>
      </c>
      <c r="E503" s="9">
        <v>9.10656086991667</v>
      </c>
      <c r="F503" s="10">
        <v>0.00206525557356</v>
      </c>
      <c r="G503" s="9">
        <v>14</v>
      </c>
      <c r="H503" s="9">
        <v>333299</v>
      </c>
      <c r="I503" s="9">
        <v>14.978572</v>
      </c>
      <c r="J503" s="9">
        <v>434.78162</v>
      </c>
      <c r="K503" s="9">
        <v>553.444180522565</v>
      </c>
      <c r="L503" s="9">
        <f t="shared" si="21"/>
        <v>2.06525557356</v>
      </c>
      <c r="M503">
        <v>24520</v>
      </c>
      <c r="N503">
        <f t="shared" si="22"/>
        <v>1751.42857142857</v>
      </c>
      <c r="O503">
        <f t="shared" si="23"/>
        <v>0.0177317137030995</v>
      </c>
    </row>
    <row r="504" spans="1:15">
      <c r="A504">
        <v>2014</v>
      </c>
      <c r="B504" t="s">
        <v>65</v>
      </c>
      <c r="C504">
        <v>0.452741207293669</v>
      </c>
      <c r="D504">
        <v>0.151722953387828</v>
      </c>
      <c r="E504" s="9">
        <v>8.39709968877333</v>
      </c>
      <c r="F504" s="10">
        <v>0.00158935317361</v>
      </c>
      <c r="G504" s="9">
        <v>14</v>
      </c>
      <c r="H504" s="9">
        <v>371574</v>
      </c>
      <c r="I504" s="9">
        <v>15.178572</v>
      </c>
      <c r="J504" s="9">
        <v>5162.3853</v>
      </c>
      <c r="K504" s="9">
        <v>558.221166534706</v>
      </c>
      <c r="L504" s="9">
        <f t="shared" si="21"/>
        <v>1.58935317361</v>
      </c>
      <c r="M504">
        <v>24881</v>
      </c>
      <c r="N504">
        <f t="shared" si="22"/>
        <v>1777.21428571429</v>
      </c>
      <c r="O504">
        <f t="shared" si="23"/>
        <v>0.207483031228648</v>
      </c>
    </row>
    <row r="505" spans="1:15">
      <c r="A505">
        <v>2015</v>
      </c>
      <c r="B505" t="s">
        <v>65</v>
      </c>
      <c r="C505">
        <v>0.410249105980748</v>
      </c>
      <c r="D505">
        <v>0.105648438123059</v>
      </c>
      <c r="E505" s="9">
        <v>8.6896785332875</v>
      </c>
      <c r="F505" s="10">
        <v>0.00140359816028</v>
      </c>
      <c r="G505" s="9">
        <v>14</v>
      </c>
      <c r="H505" s="9">
        <v>316301</v>
      </c>
      <c r="I505" s="9">
        <v>1.3357143</v>
      </c>
      <c r="J505" s="9">
        <v>5771.292</v>
      </c>
      <c r="K505" s="9">
        <v>370.731063605173</v>
      </c>
      <c r="L505" s="9">
        <f t="shared" si="21"/>
        <v>1.40359816028</v>
      </c>
      <c r="M505">
        <v>25066</v>
      </c>
      <c r="N505">
        <f t="shared" si="22"/>
        <v>1790.42857142857</v>
      </c>
      <c r="O505">
        <f t="shared" si="23"/>
        <v>0.230243836272241</v>
      </c>
    </row>
    <row r="506" spans="1:15">
      <c r="A506">
        <v>2016</v>
      </c>
      <c r="B506" t="s">
        <v>65</v>
      </c>
      <c r="C506">
        <v>0.425986838288475</v>
      </c>
      <c r="D506">
        <v>0.0938839807736837</v>
      </c>
      <c r="E506" s="9">
        <v>8.798726957985</v>
      </c>
      <c r="F506" s="10">
        <v>0.00123933055325</v>
      </c>
      <c r="G506" s="9">
        <v>14.49</v>
      </c>
      <c r="H506" s="9">
        <v>248158</v>
      </c>
      <c r="I506" s="9">
        <v>7.4982748</v>
      </c>
      <c r="J506" s="9">
        <v>6241.6665</v>
      </c>
      <c r="K506" s="9">
        <v>286.751121667986</v>
      </c>
      <c r="L506" s="9">
        <f t="shared" si="21"/>
        <v>1.23933055325</v>
      </c>
      <c r="M506">
        <v>25327</v>
      </c>
      <c r="N506">
        <f t="shared" si="22"/>
        <v>1747.89510006901</v>
      </c>
      <c r="O506">
        <f t="shared" si="23"/>
        <v>0.246443183164212</v>
      </c>
    </row>
    <row r="507" spans="1:15">
      <c r="A507">
        <v>2017</v>
      </c>
      <c r="B507" t="s">
        <v>65</v>
      </c>
      <c r="C507">
        <v>0.619239347471419</v>
      </c>
      <c r="D507">
        <v>0.174268636809873</v>
      </c>
      <c r="E507" s="9">
        <v>8.84291343379417</v>
      </c>
      <c r="F507" s="10">
        <v>0.00161341023518</v>
      </c>
      <c r="G507" s="9">
        <v>15.21</v>
      </c>
      <c r="H507" s="9">
        <v>243006</v>
      </c>
      <c r="I507" s="9">
        <v>8.8989334</v>
      </c>
      <c r="J507" s="9">
        <v>7220.484</v>
      </c>
      <c r="K507" s="9">
        <v>357.286166842661</v>
      </c>
      <c r="L507" s="9">
        <f t="shared" si="21"/>
        <v>1.61341023518</v>
      </c>
      <c r="M507">
        <v>25320</v>
      </c>
      <c r="N507">
        <f t="shared" si="22"/>
        <v>1664.6942800789</v>
      </c>
      <c r="O507">
        <f t="shared" si="23"/>
        <v>0.285169194312796</v>
      </c>
    </row>
    <row r="508" spans="1:15">
      <c r="A508">
        <v>2018</v>
      </c>
      <c r="B508" t="s">
        <v>65</v>
      </c>
      <c r="C508">
        <v>0.712352737808496</v>
      </c>
      <c r="D508">
        <v>0.236937775416006</v>
      </c>
      <c r="E508" s="9">
        <v>8.62441476960667</v>
      </c>
      <c r="F508" s="10">
        <v>0.00161175051613</v>
      </c>
      <c r="G508" s="9">
        <v>15.2</v>
      </c>
      <c r="H508" s="9">
        <v>220005</v>
      </c>
      <c r="I508" s="9">
        <v>9.9123421</v>
      </c>
      <c r="J508" s="9">
        <v>8199.3016</v>
      </c>
      <c r="K508" s="9">
        <v>397.749736008448</v>
      </c>
      <c r="L508" s="9">
        <f t="shared" si="21"/>
        <v>1.61175051613</v>
      </c>
      <c r="M508">
        <v>25652</v>
      </c>
      <c r="N508">
        <f t="shared" si="22"/>
        <v>1687.63157894737</v>
      </c>
      <c r="O508">
        <f t="shared" si="23"/>
        <v>0.319635958209886</v>
      </c>
    </row>
    <row r="509" spans="1:15">
      <c r="A509">
        <v>2019</v>
      </c>
      <c r="B509" t="s">
        <v>65</v>
      </c>
      <c r="C509">
        <v>0.768619119150094</v>
      </c>
      <c r="D509">
        <v>0.214463631515728</v>
      </c>
      <c r="E509" s="9">
        <v>8.81926820335667</v>
      </c>
      <c r="F509" s="10">
        <v>0.00141774001531</v>
      </c>
      <c r="G509" s="9">
        <v>15.26</v>
      </c>
      <c r="H509" s="9">
        <v>283982</v>
      </c>
      <c r="I509" s="9">
        <v>11.712577</v>
      </c>
      <c r="J509" s="9">
        <v>9178.1191</v>
      </c>
      <c r="K509" s="9">
        <v>471.821541710665</v>
      </c>
      <c r="L509" s="9">
        <f t="shared" si="21"/>
        <v>1.41774001531</v>
      </c>
      <c r="M509">
        <v>26340</v>
      </c>
      <c r="N509">
        <f t="shared" si="22"/>
        <v>1726.08125819135</v>
      </c>
      <c r="O509">
        <f t="shared" si="23"/>
        <v>0.348447953682612</v>
      </c>
    </row>
    <row r="510" spans="1:15">
      <c r="A510">
        <v>2020</v>
      </c>
      <c r="B510" t="s">
        <v>65</v>
      </c>
      <c r="C510">
        <v>0.779541809419496</v>
      </c>
      <c r="D510">
        <v>0.23794531220813</v>
      </c>
      <c r="E510" s="9">
        <v>8.2458256046975</v>
      </c>
      <c r="F510" s="10">
        <v>0.00140631097233</v>
      </c>
      <c r="G510" s="9">
        <v>14.62</v>
      </c>
      <c r="H510" s="9">
        <v>331822</v>
      </c>
      <c r="I510" s="9">
        <v>1.2689748</v>
      </c>
      <c r="J510" s="9">
        <v>9261.7139</v>
      </c>
      <c r="K510" s="9">
        <v>396.336853220697</v>
      </c>
      <c r="L510" s="9">
        <f t="shared" si="21"/>
        <v>1.40631097233</v>
      </c>
      <c r="M510">
        <v>26610</v>
      </c>
      <c r="N510">
        <f t="shared" si="22"/>
        <v>1820.10943912449</v>
      </c>
      <c r="O510">
        <f t="shared" si="23"/>
        <v>0.348053885757234</v>
      </c>
    </row>
    <row r="511" spans="1:15">
      <c r="A511">
        <v>2021</v>
      </c>
      <c r="B511" t="s">
        <v>65</v>
      </c>
      <c r="C511">
        <v>0.735608524630859</v>
      </c>
      <c r="D511">
        <v>0.164203321960104</v>
      </c>
      <c r="E511" s="9">
        <v>9.160676909659</v>
      </c>
      <c r="F511" s="10">
        <v>0.00137653354862</v>
      </c>
      <c r="G511" s="9">
        <v>13.98</v>
      </c>
      <c r="H511" s="9">
        <v>332593</v>
      </c>
      <c r="I511" s="9">
        <v>9.1746273</v>
      </c>
      <c r="J511" s="9">
        <v>972.92792</v>
      </c>
      <c r="K511" s="9">
        <v>555.668426610348</v>
      </c>
      <c r="L511" s="9">
        <f t="shared" si="21"/>
        <v>1.37653354862</v>
      </c>
      <c r="M511">
        <v>26880</v>
      </c>
      <c r="N511">
        <f t="shared" si="22"/>
        <v>1922.74678111588</v>
      </c>
      <c r="O511">
        <f t="shared" si="23"/>
        <v>0.0361952351190476</v>
      </c>
    </row>
    <row r="512" spans="1:15">
      <c r="A512">
        <v>2012</v>
      </c>
      <c r="B512" t="s">
        <v>66</v>
      </c>
      <c r="C512">
        <v>0.158968799609242</v>
      </c>
      <c r="D512">
        <v>0.0531100389273922</v>
      </c>
      <c r="E512" s="9">
        <v>9.06837979910465</v>
      </c>
      <c r="F512" s="10">
        <v>0.0018330248325</v>
      </c>
      <c r="G512" s="11">
        <v>9</v>
      </c>
      <c r="H512" s="9">
        <v>76656</v>
      </c>
      <c r="I512" s="9">
        <v>2.2777777</v>
      </c>
      <c r="J512" s="9">
        <v>2391.4822</v>
      </c>
      <c r="K512" s="9">
        <v>90.2288732394366</v>
      </c>
      <c r="L512" s="9">
        <f t="shared" si="21"/>
        <v>1.8330248325</v>
      </c>
      <c r="M512">
        <v>27150</v>
      </c>
      <c r="N512">
        <f t="shared" si="22"/>
        <v>3016.66666666667</v>
      </c>
      <c r="O512">
        <f t="shared" si="23"/>
        <v>0.08808405893186</v>
      </c>
    </row>
    <row r="513" spans="1:15">
      <c r="A513">
        <v>2013</v>
      </c>
      <c r="B513" t="s">
        <v>66</v>
      </c>
      <c r="C513">
        <v>0.209947448555787</v>
      </c>
      <c r="D513">
        <v>0.0654951024553478</v>
      </c>
      <c r="E513" s="9">
        <v>10.6374388800667</v>
      </c>
      <c r="F513" s="10">
        <v>0.00211677741997</v>
      </c>
      <c r="G513" s="11">
        <v>9</v>
      </c>
      <c r="H513" s="9">
        <v>89377</v>
      </c>
      <c r="I513" s="9">
        <v>2.3666666</v>
      </c>
      <c r="J513" s="9">
        <v>1665.3459</v>
      </c>
      <c r="K513" s="9">
        <v>93.75</v>
      </c>
      <c r="L513" s="9">
        <f t="shared" si="21"/>
        <v>2.11677741997</v>
      </c>
      <c r="M513">
        <v>9586</v>
      </c>
      <c r="N513">
        <f t="shared" si="22"/>
        <v>1065.11111111111</v>
      </c>
      <c r="O513">
        <f t="shared" si="23"/>
        <v>0.173726882954308</v>
      </c>
    </row>
    <row r="514" spans="1:15">
      <c r="A514">
        <v>2014</v>
      </c>
      <c r="B514" t="s">
        <v>66</v>
      </c>
      <c r="C514">
        <v>0.355718923417458</v>
      </c>
      <c r="D514">
        <v>0.133318689345204</v>
      </c>
      <c r="E514" s="9">
        <v>9.84833473629917</v>
      </c>
      <c r="F514" s="10">
        <v>0.00190698775987</v>
      </c>
      <c r="G514" s="11">
        <v>9</v>
      </c>
      <c r="H514" s="9">
        <v>91394</v>
      </c>
      <c r="I514" s="9">
        <v>2.4933333</v>
      </c>
      <c r="J514" s="9">
        <v>1844.7538</v>
      </c>
      <c r="K514" s="9">
        <v>98.7676056338028</v>
      </c>
      <c r="L514" s="9">
        <f t="shared" ref="L514:L577" si="24">F514*1000</f>
        <v>1.90698775987</v>
      </c>
      <c r="M514">
        <v>9558</v>
      </c>
      <c r="N514">
        <f t="shared" ref="N514:N577" si="25">M514/G514</f>
        <v>1062</v>
      </c>
      <c r="O514">
        <f t="shared" ref="O514:O577" si="26">J514/M514</f>
        <v>0.193006256539025</v>
      </c>
    </row>
    <row r="515" spans="1:15">
      <c r="A515">
        <v>2015</v>
      </c>
      <c r="B515" t="s">
        <v>66</v>
      </c>
      <c r="C515">
        <v>0.431941098572254</v>
      </c>
      <c r="D515">
        <v>0.125884977322586</v>
      </c>
      <c r="E515" s="9">
        <v>10.2420680787787</v>
      </c>
      <c r="F515" s="10">
        <v>0.00149688733412</v>
      </c>
      <c r="G515" s="11">
        <v>9</v>
      </c>
      <c r="H515" s="9">
        <v>100134</v>
      </c>
      <c r="I515" s="9">
        <v>2.4222221</v>
      </c>
      <c r="J515" s="9">
        <v>1922.9165</v>
      </c>
      <c r="K515" s="9">
        <v>95.1584507042254</v>
      </c>
      <c r="L515" s="9">
        <f t="shared" si="24"/>
        <v>1.49688733412</v>
      </c>
      <c r="M515">
        <v>6110</v>
      </c>
      <c r="N515">
        <f t="shared" si="25"/>
        <v>678.888888888889</v>
      </c>
      <c r="O515">
        <f t="shared" si="26"/>
        <v>0.314716284779051</v>
      </c>
    </row>
    <row r="516" spans="1:15">
      <c r="A516">
        <v>2016</v>
      </c>
      <c r="B516" t="s">
        <v>66</v>
      </c>
      <c r="C516">
        <v>0.379421355026487</v>
      </c>
      <c r="D516">
        <v>0.125262533779607</v>
      </c>
      <c r="E516" s="9">
        <v>10.2730009290855</v>
      </c>
      <c r="F516" s="10">
        <v>0.00166840005841</v>
      </c>
      <c r="G516" s="11">
        <v>8.9499998</v>
      </c>
      <c r="H516" s="9">
        <v>105458</v>
      </c>
      <c r="I516" s="9">
        <v>2.2994413</v>
      </c>
      <c r="J516" s="9">
        <v>2264.6567</v>
      </c>
      <c r="K516" s="9">
        <v>90.580985915493</v>
      </c>
      <c r="L516" s="9">
        <f t="shared" si="24"/>
        <v>1.66840005841</v>
      </c>
      <c r="M516">
        <v>6006</v>
      </c>
      <c r="N516">
        <f t="shared" si="25"/>
        <v>671.061467509753</v>
      </c>
      <c r="O516">
        <f t="shared" si="26"/>
        <v>0.377065717615718</v>
      </c>
    </row>
    <row r="517" spans="1:15">
      <c r="A517">
        <v>2017</v>
      </c>
      <c r="B517" t="s">
        <v>66</v>
      </c>
      <c r="C517">
        <v>0.485234355001444</v>
      </c>
      <c r="D517">
        <v>0.143668171064372</v>
      </c>
      <c r="E517" s="9">
        <v>10.4198926289868</v>
      </c>
      <c r="F517" s="10">
        <v>0.00165590028822</v>
      </c>
      <c r="G517" s="11">
        <v>7.9699998</v>
      </c>
      <c r="H517" s="9">
        <v>112724</v>
      </c>
      <c r="I517" s="9">
        <v>2.9361377</v>
      </c>
      <c r="J517" s="9">
        <v>2620.8656</v>
      </c>
      <c r="K517" s="9">
        <v>102.992957746479</v>
      </c>
      <c r="L517" s="9">
        <f t="shared" si="24"/>
        <v>1.65590028822</v>
      </c>
      <c r="M517">
        <v>6023</v>
      </c>
      <c r="N517">
        <f t="shared" si="25"/>
        <v>755.708927370362</v>
      </c>
      <c r="O517">
        <f t="shared" si="26"/>
        <v>0.43514288560518</v>
      </c>
    </row>
    <row r="518" spans="1:15">
      <c r="A518">
        <v>2018</v>
      </c>
      <c r="B518" t="s">
        <v>66</v>
      </c>
      <c r="C518">
        <v>0.56819355661112</v>
      </c>
      <c r="D518">
        <v>0.139048699153496</v>
      </c>
      <c r="E518" s="9">
        <v>10.0753089057033</v>
      </c>
      <c r="F518" s="10">
        <v>0.00160387187498</v>
      </c>
      <c r="G518" s="11">
        <v>7.9499998</v>
      </c>
      <c r="H518" s="9">
        <v>69260</v>
      </c>
      <c r="I518" s="9">
        <v>3.3526793</v>
      </c>
      <c r="J518" s="9">
        <v>2977.0745</v>
      </c>
      <c r="K518" s="9">
        <v>117.31426056338</v>
      </c>
      <c r="L518" s="9">
        <f t="shared" si="24"/>
        <v>1.60387187498</v>
      </c>
      <c r="M518">
        <v>6013</v>
      </c>
      <c r="N518">
        <f t="shared" si="25"/>
        <v>756.352220285591</v>
      </c>
      <c r="O518">
        <f t="shared" si="26"/>
        <v>0.495106352902046</v>
      </c>
    </row>
    <row r="519" spans="1:15">
      <c r="A519">
        <v>2019</v>
      </c>
      <c r="B519" t="s">
        <v>66</v>
      </c>
      <c r="C519">
        <v>0.647300862701586</v>
      </c>
      <c r="D519">
        <v>0.124301199779121</v>
      </c>
      <c r="E519" s="9">
        <v>10.4030682245977</v>
      </c>
      <c r="F519" s="10">
        <v>0.00171063171001</v>
      </c>
      <c r="G519" s="11">
        <v>7.9099998</v>
      </c>
      <c r="H519" s="9">
        <v>139003</v>
      </c>
      <c r="I519" s="9">
        <v>3.6759799</v>
      </c>
      <c r="J519" s="9">
        <v>3333.2834</v>
      </c>
      <c r="K519" s="9">
        <v>127.979753521127</v>
      </c>
      <c r="L519" s="9">
        <f t="shared" si="24"/>
        <v>1.71063171001</v>
      </c>
      <c r="M519">
        <v>6012</v>
      </c>
      <c r="N519">
        <f t="shared" si="25"/>
        <v>760.050588117588</v>
      </c>
      <c r="O519">
        <f t="shared" si="26"/>
        <v>0.554438356620093</v>
      </c>
    </row>
    <row r="520" spans="1:15">
      <c r="A520">
        <v>2020</v>
      </c>
      <c r="B520" t="s">
        <v>66</v>
      </c>
      <c r="C520">
        <v>0.700804190673421</v>
      </c>
      <c r="D520">
        <v>0.128255227132281</v>
      </c>
      <c r="E520" s="9">
        <v>9.88786040412275</v>
      </c>
      <c r="F520" s="10">
        <v>0.00180517512975</v>
      </c>
      <c r="G520" s="11">
        <v>7.6900001</v>
      </c>
      <c r="H520" s="9">
        <v>150715</v>
      </c>
      <c r="I520" s="9">
        <v>3.7531292</v>
      </c>
      <c r="J520" s="9">
        <v>3332.2815</v>
      </c>
      <c r="K520" s="9">
        <v>126.936179577465</v>
      </c>
      <c r="L520" s="9">
        <f t="shared" si="24"/>
        <v>1.80517512975</v>
      </c>
      <c r="M520">
        <v>6005</v>
      </c>
      <c r="N520">
        <f t="shared" si="25"/>
        <v>780.884255125042</v>
      </c>
      <c r="O520">
        <f t="shared" si="26"/>
        <v>0.554917818484596</v>
      </c>
    </row>
    <row r="521" spans="1:15">
      <c r="A521">
        <v>2021</v>
      </c>
      <c r="B521" t="s">
        <v>66</v>
      </c>
      <c r="C521">
        <v>0.763260580861006</v>
      </c>
      <c r="D521">
        <v>0.151309397817769</v>
      </c>
      <c r="E521" s="9">
        <v>10.512441317245</v>
      </c>
      <c r="F521" s="10">
        <v>0.00226168196726</v>
      </c>
      <c r="G521" s="11">
        <v>7.4700003</v>
      </c>
      <c r="H521" s="9">
        <v>139193</v>
      </c>
      <c r="I521" s="9">
        <v>3.8302786</v>
      </c>
      <c r="J521" s="9">
        <v>3233.7695</v>
      </c>
      <c r="K521" s="9">
        <v>145.551056338028</v>
      </c>
      <c r="L521" s="9">
        <f t="shared" si="24"/>
        <v>2.26168196726</v>
      </c>
      <c r="M521">
        <v>5998</v>
      </c>
      <c r="N521">
        <f t="shared" si="25"/>
        <v>802.945081541697</v>
      </c>
      <c r="O521">
        <f t="shared" si="26"/>
        <v>0.539141297099033</v>
      </c>
    </row>
    <row r="522" spans="1:15">
      <c r="A522">
        <v>2012</v>
      </c>
      <c r="B522" t="s">
        <v>67</v>
      </c>
      <c r="C522">
        <v>0.163188209485649</v>
      </c>
      <c r="D522">
        <v>0.0430896137823976</v>
      </c>
      <c r="E522" s="9">
        <v>9.84515973808215</v>
      </c>
      <c r="F522" s="10">
        <v>0.00164686132404</v>
      </c>
      <c r="G522" s="9">
        <v>22</v>
      </c>
      <c r="H522" s="9">
        <v>127912</v>
      </c>
      <c r="I522" s="9">
        <v>9.6836367</v>
      </c>
      <c r="J522" s="9">
        <v>1134.98</v>
      </c>
      <c r="K522" s="9">
        <v>1188.83928571429</v>
      </c>
      <c r="L522" s="9">
        <f t="shared" si="24"/>
        <v>1.64686132404</v>
      </c>
      <c r="M522">
        <v>5991</v>
      </c>
      <c r="N522">
        <f t="shared" si="25"/>
        <v>272.318181818182</v>
      </c>
      <c r="O522">
        <f t="shared" si="26"/>
        <v>0.189447504590219</v>
      </c>
    </row>
    <row r="523" spans="1:15">
      <c r="A523">
        <v>2013</v>
      </c>
      <c r="B523" t="s">
        <v>67</v>
      </c>
      <c r="C523">
        <v>0.203698560956403</v>
      </c>
      <c r="D523">
        <v>0.0364061246377714</v>
      </c>
      <c r="E523" s="9">
        <v>11.4678925408217</v>
      </c>
      <c r="F523" s="10">
        <v>0.00182135427086</v>
      </c>
      <c r="G523" s="9">
        <v>23</v>
      </c>
      <c r="H523" s="9">
        <v>152218</v>
      </c>
      <c r="I523" s="9">
        <v>1.7539134</v>
      </c>
      <c r="J523" s="9">
        <v>778.78473</v>
      </c>
      <c r="K523" s="9">
        <v>1380.24553571429</v>
      </c>
      <c r="L523" s="9">
        <f t="shared" si="24"/>
        <v>1.82135427086</v>
      </c>
      <c r="M523">
        <v>11237</v>
      </c>
      <c r="N523">
        <f t="shared" si="25"/>
        <v>488.565217391304</v>
      </c>
      <c r="O523">
        <f t="shared" si="26"/>
        <v>0.0693053955682121</v>
      </c>
    </row>
    <row r="524" spans="1:15">
      <c r="A524">
        <v>2014</v>
      </c>
      <c r="B524" t="s">
        <v>67</v>
      </c>
      <c r="C524">
        <v>0.303782687084147</v>
      </c>
      <c r="D524">
        <v>0.0615182678247885</v>
      </c>
      <c r="E524" s="9">
        <v>10.6274442319513</v>
      </c>
      <c r="F524" s="10">
        <v>0.00191397504467</v>
      </c>
      <c r="G524" s="9">
        <v>22</v>
      </c>
      <c r="H524" s="9">
        <v>140935</v>
      </c>
      <c r="I524" s="9">
        <v>1.4299999</v>
      </c>
      <c r="J524" s="9">
        <v>926.56671</v>
      </c>
      <c r="K524" s="9">
        <v>1280.35714285714</v>
      </c>
      <c r="L524" s="9">
        <f t="shared" si="24"/>
        <v>1.91397504467</v>
      </c>
      <c r="M524">
        <v>10657</v>
      </c>
      <c r="N524">
        <f t="shared" si="25"/>
        <v>484.409090909091</v>
      </c>
      <c r="O524">
        <f t="shared" si="26"/>
        <v>0.0869444224453411</v>
      </c>
    </row>
    <row r="525" spans="1:15">
      <c r="A525">
        <v>2015</v>
      </c>
      <c r="B525" t="s">
        <v>67</v>
      </c>
      <c r="C525">
        <v>0.299125720401379</v>
      </c>
      <c r="D525">
        <v>0.0907528810701367</v>
      </c>
      <c r="E525" s="9">
        <v>11.0043326483777</v>
      </c>
      <c r="F525" s="10">
        <v>0.00133565343761</v>
      </c>
      <c r="G525" s="9">
        <v>22</v>
      </c>
      <c r="H525" s="9">
        <v>174179</v>
      </c>
      <c r="I525" s="9">
        <v>8.4399996</v>
      </c>
      <c r="J525" s="9">
        <v>134.65698</v>
      </c>
      <c r="K525" s="9">
        <v>1035.04464285714</v>
      </c>
      <c r="L525" s="9">
        <f t="shared" si="24"/>
        <v>1.33565343761</v>
      </c>
      <c r="M525">
        <v>10471</v>
      </c>
      <c r="N525">
        <f t="shared" si="25"/>
        <v>475.954545454545</v>
      </c>
      <c r="O525">
        <f t="shared" si="26"/>
        <v>0.012859992359851</v>
      </c>
    </row>
    <row r="526" spans="1:15">
      <c r="A526">
        <v>2016</v>
      </c>
      <c r="B526" t="s">
        <v>67</v>
      </c>
      <c r="C526">
        <v>0.258512628360748</v>
      </c>
      <c r="D526">
        <v>0.0867516809019076</v>
      </c>
      <c r="E526" s="9">
        <v>11.0606433727097</v>
      </c>
      <c r="F526" s="10">
        <v>0.00180663679364</v>
      </c>
      <c r="G526" s="9">
        <v>22.52</v>
      </c>
      <c r="H526" s="9">
        <v>103771</v>
      </c>
      <c r="I526" s="9">
        <v>6.7375665</v>
      </c>
      <c r="J526" s="9">
        <v>115.88779</v>
      </c>
      <c r="K526" s="9">
        <v>846.707589285714</v>
      </c>
      <c r="L526" s="9">
        <f t="shared" si="24"/>
        <v>1.80663679364</v>
      </c>
      <c r="M526">
        <v>10286</v>
      </c>
      <c r="N526">
        <f t="shared" si="25"/>
        <v>456.749555950266</v>
      </c>
      <c r="O526">
        <f t="shared" si="26"/>
        <v>0.0112665555123469</v>
      </c>
    </row>
    <row r="527" spans="1:15">
      <c r="A527">
        <v>2017</v>
      </c>
      <c r="B527" t="s">
        <v>67</v>
      </c>
      <c r="C527">
        <v>0.337464000093573</v>
      </c>
      <c r="D527">
        <v>0.109776582383659</v>
      </c>
      <c r="E527" s="9">
        <v>11.1620795638543</v>
      </c>
      <c r="F527" s="10">
        <v>0.00148992133068</v>
      </c>
      <c r="G527" s="9">
        <v>23.059999</v>
      </c>
      <c r="H527" s="9">
        <v>226749</v>
      </c>
      <c r="I527" s="9">
        <v>6.4952297</v>
      </c>
      <c r="J527" s="9">
        <v>656.90118</v>
      </c>
      <c r="K527" s="9">
        <v>835.825892857143</v>
      </c>
      <c r="L527" s="9">
        <f t="shared" si="24"/>
        <v>1.48992133068</v>
      </c>
      <c r="M527">
        <v>10138</v>
      </c>
      <c r="N527">
        <f t="shared" si="25"/>
        <v>439.635751935635</v>
      </c>
      <c r="O527">
        <f t="shared" si="26"/>
        <v>0.0647959341092918</v>
      </c>
    </row>
    <row r="528" spans="1:15">
      <c r="A528">
        <v>2018</v>
      </c>
      <c r="B528" t="s">
        <v>67</v>
      </c>
      <c r="C528">
        <v>0.411100023671731</v>
      </c>
      <c r="D528">
        <v>0.135325801691592</v>
      </c>
      <c r="E528" s="9">
        <v>10.8626905370597</v>
      </c>
      <c r="F528" s="10">
        <v>0.00155545961267</v>
      </c>
      <c r="G528" s="9">
        <v>23.01</v>
      </c>
      <c r="H528" s="9">
        <v>198031</v>
      </c>
      <c r="I528" s="9">
        <v>1.6348195</v>
      </c>
      <c r="J528" s="9">
        <v>1197.9146</v>
      </c>
      <c r="K528" s="9">
        <v>1361.52957589286</v>
      </c>
      <c r="L528" s="9">
        <f t="shared" si="24"/>
        <v>1.55545961267</v>
      </c>
      <c r="M528">
        <v>9885</v>
      </c>
      <c r="N528">
        <f t="shared" si="25"/>
        <v>429.595827900913</v>
      </c>
      <c r="O528">
        <f t="shared" si="26"/>
        <v>0.121185088517957</v>
      </c>
    </row>
    <row r="529" spans="1:15">
      <c r="A529">
        <v>2019</v>
      </c>
      <c r="B529" t="s">
        <v>67</v>
      </c>
      <c r="C529">
        <v>0.562939913723842</v>
      </c>
      <c r="D529">
        <v>0.176218954413283</v>
      </c>
      <c r="E529" s="9">
        <v>11.1379340842935</v>
      </c>
      <c r="F529" s="10">
        <v>0.00145626241445</v>
      </c>
      <c r="G529" s="9">
        <v>22.82</v>
      </c>
      <c r="H529" s="9">
        <v>203864</v>
      </c>
      <c r="I529" s="9">
        <v>1.6868981</v>
      </c>
      <c r="J529" s="9">
        <v>1738.928</v>
      </c>
      <c r="K529" s="9">
        <v>1360.8984375</v>
      </c>
      <c r="L529" s="9">
        <f t="shared" si="24"/>
        <v>1.45626241445</v>
      </c>
      <c r="M529">
        <v>10195</v>
      </c>
      <c r="N529">
        <f t="shared" si="25"/>
        <v>446.757230499562</v>
      </c>
      <c r="O529">
        <f t="shared" si="26"/>
        <v>0.170566748406081</v>
      </c>
    </row>
    <row r="530" spans="1:15">
      <c r="A530">
        <v>2020</v>
      </c>
      <c r="B530" t="s">
        <v>67</v>
      </c>
      <c r="C530">
        <v>0.753000459537841</v>
      </c>
      <c r="D530">
        <v>0.217112107134973</v>
      </c>
      <c r="E530" s="9">
        <v>10.60654972218</v>
      </c>
      <c r="F530" s="10">
        <v>0.00179919979483</v>
      </c>
      <c r="G530" s="9">
        <v>20.17</v>
      </c>
      <c r="H530" s="9">
        <v>185779</v>
      </c>
      <c r="I530" s="9">
        <v>11.982529</v>
      </c>
      <c r="J530" s="9">
        <v>1761.4319</v>
      </c>
      <c r="K530" s="9">
        <v>1348.44698660714</v>
      </c>
      <c r="L530" s="9">
        <f t="shared" si="24"/>
        <v>1.79919979483</v>
      </c>
      <c r="M530">
        <v>10274</v>
      </c>
      <c r="N530">
        <f t="shared" si="25"/>
        <v>509.370352007933</v>
      </c>
      <c r="O530">
        <f t="shared" si="26"/>
        <v>0.17144558107845</v>
      </c>
    </row>
    <row r="531" spans="1:15">
      <c r="A531">
        <v>2021</v>
      </c>
      <c r="B531" t="s">
        <v>67</v>
      </c>
      <c r="C531">
        <v>0.912542861796581</v>
      </c>
      <c r="D531">
        <v>0.258005259856664</v>
      </c>
      <c r="E531" s="9">
        <v>11.05510626899</v>
      </c>
      <c r="F531" s="10">
        <v>0.00260585929371</v>
      </c>
      <c r="G531" s="9">
        <v>17.52</v>
      </c>
      <c r="H531" s="9">
        <v>188481</v>
      </c>
      <c r="I531" s="9">
        <v>22.278159</v>
      </c>
      <c r="J531" s="9">
        <v>1732.3713</v>
      </c>
      <c r="K531" s="9">
        <v>1557.19196428571</v>
      </c>
      <c r="L531" s="9">
        <f t="shared" si="24"/>
        <v>2.60585929371</v>
      </c>
      <c r="M531">
        <v>10353</v>
      </c>
      <c r="N531">
        <f t="shared" si="25"/>
        <v>590.924657534247</v>
      </c>
      <c r="O531">
        <f t="shared" si="26"/>
        <v>0.167330368009273</v>
      </c>
    </row>
    <row r="532" spans="1:15">
      <c r="A532">
        <v>2012</v>
      </c>
      <c r="B532" t="s">
        <v>68</v>
      </c>
      <c r="C532">
        <v>0.260827846849284</v>
      </c>
      <c r="D532">
        <v>0.0979177954185337</v>
      </c>
      <c r="E532" s="9">
        <v>9.28339869815576</v>
      </c>
      <c r="F532" s="10">
        <v>0.0018933698025</v>
      </c>
      <c r="G532" s="9">
        <v>16</v>
      </c>
      <c r="H532" s="9">
        <v>100397</v>
      </c>
      <c r="I532" s="9">
        <v>1.8825001</v>
      </c>
      <c r="J532" s="9">
        <v>2886.8237</v>
      </c>
      <c r="K532" s="9">
        <v>72.0574162679426</v>
      </c>
      <c r="L532" s="9">
        <f t="shared" si="24"/>
        <v>1.8933698025</v>
      </c>
      <c r="M532">
        <v>10432</v>
      </c>
      <c r="N532">
        <f t="shared" si="25"/>
        <v>652</v>
      </c>
      <c r="O532">
        <f t="shared" si="26"/>
        <v>0.276727731978528</v>
      </c>
    </row>
    <row r="533" spans="1:15">
      <c r="A533">
        <v>2013</v>
      </c>
      <c r="B533" t="s">
        <v>68</v>
      </c>
      <c r="C533">
        <v>0.247298190063286</v>
      </c>
      <c r="D533">
        <v>0.0632189707730521</v>
      </c>
      <c r="E533" s="9">
        <v>10.8643490019162</v>
      </c>
      <c r="F533" s="10">
        <v>0.00207655967235</v>
      </c>
      <c r="G533" s="9">
        <v>16</v>
      </c>
      <c r="H533" s="9">
        <v>115300</v>
      </c>
      <c r="I533" s="9">
        <v>2.3625</v>
      </c>
      <c r="J533" s="9">
        <v>1979.7748</v>
      </c>
      <c r="K533" s="9">
        <v>77.7272727272727</v>
      </c>
      <c r="L533" s="9">
        <f t="shared" si="24"/>
        <v>2.07655967235</v>
      </c>
      <c r="M533">
        <v>9847</v>
      </c>
      <c r="N533">
        <f t="shared" si="25"/>
        <v>615.4375</v>
      </c>
      <c r="O533">
        <f t="shared" si="26"/>
        <v>0.201053600081243</v>
      </c>
    </row>
    <row r="534" spans="1:15">
      <c r="A534">
        <v>2014</v>
      </c>
      <c r="B534" t="s">
        <v>68</v>
      </c>
      <c r="C534">
        <v>0.334927919374648</v>
      </c>
      <c r="D534">
        <v>0.0926273726975981</v>
      </c>
      <c r="E534" s="9">
        <v>10.0367788890158</v>
      </c>
      <c r="F534" s="10">
        <v>0.00196202376225</v>
      </c>
      <c r="G534" s="9">
        <v>15</v>
      </c>
      <c r="H534" s="9">
        <v>114500</v>
      </c>
      <c r="I534" s="9">
        <v>2.5966666</v>
      </c>
      <c r="J534" s="9">
        <v>2364.2424</v>
      </c>
      <c r="K534" s="9">
        <v>93.1818181818182</v>
      </c>
      <c r="L534" s="9">
        <f t="shared" si="24"/>
        <v>1.96202376225</v>
      </c>
      <c r="M534">
        <v>9864</v>
      </c>
      <c r="N534">
        <f t="shared" si="25"/>
        <v>657.6</v>
      </c>
      <c r="O534">
        <f t="shared" si="26"/>
        <v>0.239683941605839</v>
      </c>
    </row>
    <row r="535" spans="1:15">
      <c r="A535">
        <v>2015</v>
      </c>
      <c r="B535" t="s">
        <v>68</v>
      </c>
      <c r="C535">
        <v>0.363926540927736</v>
      </c>
      <c r="D535">
        <v>0.105585615616447</v>
      </c>
      <c r="E535" s="9">
        <v>10.3906022934652</v>
      </c>
      <c r="F535" s="10">
        <v>0.00150513705254</v>
      </c>
      <c r="G535" s="9">
        <v>16</v>
      </c>
      <c r="H535" s="9">
        <v>137700</v>
      </c>
      <c r="I535" s="9">
        <v>2.559375</v>
      </c>
      <c r="J535" s="9">
        <v>2661.4844</v>
      </c>
      <c r="K535" s="9">
        <v>97.9665071770335</v>
      </c>
      <c r="L535" s="9">
        <f t="shared" si="24"/>
        <v>1.50513705254</v>
      </c>
      <c r="M535">
        <v>9864</v>
      </c>
      <c r="N535">
        <f t="shared" si="25"/>
        <v>616.5</v>
      </c>
      <c r="O535">
        <f t="shared" si="26"/>
        <v>0.26981796431468</v>
      </c>
    </row>
    <row r="536" spans="1:15">
      <c r="A536">
        <v>2016</v>
      </c>
      <c r="B536" t="s">
        <v>68</v>
      </c>
      <c r="C536">
        <v>0.391018287227494</v>
      </c>
      <c r="D536">
        <v>0.121570066661786</v>
      </c>
      <c r="E536" s="9">
        <v>10.5013705056754</v>
      </c>
      <c r="F536" s="10">
        <v>0.00173866172554</v>
      </c>
      <c r="G536" s="9">
        <v>15.88</v>
      </c>
      <c r="H536" s="9">
        <v>144300</v>
      </c>
      <c r="I536" s="9">
        <v>2.8154912</v>
      </c>
      <c r="J536" s="9">
        <v>2859.668</v>
      </c>
      <c r="K536" s="9">
        <v>106.961722488038</v>
      </c>
      <c r="L536" s="9">
        <f t="shared" si="24"/>
        <v>1.73866172554</v>
      </c>
      <c r="M536">
        <v>9895</v>
      </c>
      <c r="N536">
        <f t="shared" si="25"/>
        <v>623.110831234257</v>
      </c>
      <c r="O536">
        <f t="shared" si="26"/>
        <v>0.289001313794846</v>
      </c>
    </row>
    <row r="537" spans="1:15">
      <c r="A537">
        <v>2017</v>
      </c>
      <c r="B537" t="s">
        <v>68</v>
      </c>
      <c r="C537">
        <v>0.509485057406222</v>
      </c>
      <c r="D537">
        <v>0.17732700291832</v>
      </c>
      <c r="E537" s="9">
        <v>10.6015340411413</v>
      </c>
      <c r="F537" s="10">
        <v>0.00162521513578</v>
      </c>
      <c r="G537" s="9">
        <v>15.76</v>
      </c>
      <c r="H537" s="9">
        <v>155060</v>
      </c>
      <c r="I537" s="9">
        <v>3.3572335</v>
      </c>
      <c r="J537" s="9">
        <v>3362.242</v>
      </c>
      <c r="K537" s="9">
        <v>126.578947368421</v>
      </c>
      <c r="L537" s="9">
        <f t="shared" si="24"/>
        <v>1.62521513578</v>
      </c>
      <c r="M537">
        <v>9999</v>
      </c>
      <c r="N537">
        <f t="shared" si="25"/>
        <v>634.454314720812</v>
      </c>
      <c r="O537">
        <f t="shared" si="26"/>
        <v>0.336257825782578</v>
      </c>
    </row>
    <row r="538" spans="1:15">
      <c r="A538">
        <v>2018</v>
      </c>
      <c r="B538" t="s">
        <v>68</v>
      </c>
      <c r="C538">
        <v>0.592378946900992</v>
      </c>
      <c r="D538">
        <v>0.193401715598315</v>
      </c>
      <c r="E538" s="9">
        <v>10.1845414903417</v>
      </c>
      <c r="F538" s="10">
        <v>0.00173093775465</v>
      </c>
      <c r="G538" s="9">
        <v>15.74</v>
      </c>
      <c r="H538" s="9">
        <v>170980</v>
      </c>
      <c r="I538" s="9">
        <v>3.9828386</v>
      </c>
      <c r="J538" s="9">
        <v>3864.8161</v>
      </c>
      <c r="K538" s="9">
        <v>149.947368421053</v>
      </c>
      <c r="L538" s="9">
        <f t="shared" si="24"/>
        <v>1.73093775465</v>
      </c>
      <c r="M538">
        <v>10054</v>
      </c>
      <c r="N538">
        <f t="shared" si="25"/>
        <v>638.754764930114</v>
      </c>
      <c r="O538">
        <f t="shared" si="26"/>
        <v>0.38440581857967</v>
      </c>
    </row>
    <row r="539" spans="1:15">
      <c r="A539">
        <v>2019</v>
      </c>
      <c r="B539" t="s">
        <v>68</v>
      </c>
      <c r="C539">
        <v>0.615891908231312</v>
      </c>
      <c r="D539">
        <v>0.167817921446906</v>
      </c>
      <c r="E539" s="9">
        <v>10.5178130013667</v>
      </c>
      <c r="F539" s="10">
        <v>0.00165866070893</v>
      </c>
      <c r="G539" s="9">
        <v>15.68</v>
      </c>
      <c r="H539" s="9">
        <v>180202</v>
      </c>
      <c r="I539" s="9">
        <v>4.2327862</v>
      </c>
      <c r="J539" s="9">
        <v>4367.3901</v>
      </c>
      <c r="K539" s="9">
        <v>158.77990430622</v>
      </c>
      <c r="L539" s="9">
        <f t="shared" si="24"/>
        <v>1.65866070893</v>
      </c>
      <c r="M539">
        <v>10054</v>
      </c>
      <c r="N539">
        <f t="shared" si="25"/>
        <v>641.198979591837</v>
      </c>
      <c r="O539">
        <f t="shared" si="26"/>
        <v>0.434393286254227</v>
      </c>
    </row>
    <row r="540" spans="1:15">
      <c r="A540">
        <v>2020</v>
      </c>
      <c r="B540" t="s">
        <v>68</v>
      </c>
      <c r="C540">
        <v>0.726521047335369</v>
      </c>
      <c r="D540">
        <v>0.142234127295498</v>
      </c>
      <c r="E540" s="9">
        <v>10.0458550831592</v>
      </c>
      <c r="F540" s="10">
        <v>0.00190105723838</v>
      </c>
      <c r="G540" s="9">
        <v>14.29</v>
      </c>
      <c r="H540" s="9">
        <v>180521</v>
      </c>
      <c r="I540" s="9">
        <v>5.6441569</v>
      </c>
      <c r="J540" s="9">
        <v>4442.6172</v>
      </c>
      <c r="K540" s="9">
        <v>173.135167464115</v>
      </c>
      <c r="L540" s="9">
        <f t="shared" si="24"/>
        <v>1.90105723838</v>
      </c>
      <c r="M540">
        <v>10054</v>
      </c>
      <c r="N540">
        <f t="shared" si="25"/>
        <v>703.568929321204</v>
      </c>
      <c r="O540">
        <f t="shared" si="26"/>
        <v>0.441875591804257</v>
      </c>
    </row>
    <row r="541" spans="1:15">
      <c r="A541">
        <v>2021</v>
      </c>
      <c r="B541" t="s">
        <v>68</v>
      </c>
      <c r="C541">
        <v>0.78060831335556</v>
      </c>
      <c r="D541">
        <v>0.116650324493678</v>
      </c>
      <c r="E541" s="9">
        <v>10.5522542681058</v>
      </c>
      <c r="F541" s="10">
        <v>0.0024880561645</v>
      </c>
      <c r="G541" s="9">
        <v>12.9</v>
      </c>
      <c r="H541" s="9">
        <v>177288</v>
      </c>
      <c r="I541" s="9">
        <v>7.0555277</v>
      </c>
      <c r="J541" s="9">
        <v>4387.6719</v>
      </c>
      <c r="K541" s="9">
        <v>198.86961722488</v>
      </c>
      <c r="L541" s="9">
        <f t="shared" si="24"/>
        <v>2.4880561645</v>
      </c>
      <c r="M541">
        <v>10054</v>
      </c>
      <c r="N541">
        <f t="shared" si="25"/>
        <v>779.37984496124</v>
      </c>
      <c r="O541">
        <f t="shared" si="26"/>
        <v>0.436410572906306</v>
      </c>
    </row>
    <row r="542" spans="1:15">
      <c r="A542">
        <v>2012</v>
      </c>
      <c r="B542" t="s">
        <v>69</v>
      </c>
      <c r="C542">
        <v>0.194795376423615</v>
      </c>
      <c r="D542">
        <v>0.0536390160898612</v>
      </c>
      <c r="E542" s="9">
        <v>9.50400147999194</v>
      </c>
      <c r="F542" s="10">
        <v>0.00207599551816</v>
      </c>
      <c r="G542" s="9">
        <v>13</v>
      </c>
      <c r="H542" s="9">
        <v>150580</v>
      </c>
      <c r="I542" s="9">
        <v>7.953846</v>
      </c>
      <c r="J542" s="9">
        <v>2419.7722</v>
      </c>
      <c r="K542" s="9">
        <v>452.12068211631</v>
      </c>
      <c r="L542" s="9">
        <f t="shared" si="24"/>
        <v>2.07599551816</v>
      </c>
      <c r="M542">
        <v>10054</v>
      </c>
      <c r="N542">
        <f t="shared" si="25"/>
        <v>773.384615384615</v>
      </c>
      <c r="O542">
        <f t="shared" si="26"/>
        <v>0.240677561169684</v>
      </c>
    </row>
    <row r="543" spans="1:15">
      <c r="A543">
        <v>2013</v>
      </c>
      <c r="B543" t="s">
        <v>69</v>
      </c>
      <c r="C543">
        <v>0.210140938711287</v>
      </c>
      <c r="D543">
        <v>0.0722188446702772</v>
      </c>
      <c r="E543" s="9">
        <v>11.1258777436725</v>
      </c>
      <c r="F543" s="10">
        <v>0.00199032117546</v>
      </c>
      <c r="G543" s="9">
        <v>13</v>
      </c>
      <c r="H543" s="9">
        <v>156013</v>
      </c>
      <c r="I543" s="9">
        <v>8.3484612</v>
      </c>
      <c r="J543" s="9">
        <v>1662.9479</v>
      </c>
      <c r="K543" s="9">
        <v>474.551814604285</v>
      </c>
      <c r="L543" s="9">
        <f t="shared" si="24"/>
        <v>1.99032117546</v>
      </c>
      <c r="M543">
        <v>8938</v>
      </c>
      <c r="N543">
        <f t="shared" si="25"/>
        <v>687.538461538462</v>
      </c>
      <c r="O543">
        <f t="shared" si="26"/>
        <v>0.186053692101141</v>
      </c>
    </row>
    <row r="544" spans="1:15">
      <c r="A544">
        <v>2014</v>
      </c>
      <c r="B544" t="s">
        <v>69</v>
      </c>
      <c r="C544">
        <v>0.40817028555109</v>
      </c>
      <c r="D544">
        <v>0.110881696647383</v>
      </c>
      <c r="E544" s="9">
        <v>10.2447563050245</v>
      </c>
      <c r="F544" s="10">
        <v>0.00198873452887</v>
      </c>
      <c r="G544" s="9">
        <v>13</v>
      </c>
      <c r="H544" s="9">
        <v>127301</v>
      </c>
      <c r="I544" s="9">
        <v>8.5661535</v>
      </c>
      <c r="J544" s="9">
        <v>1982.8977</v>
      </c>
      <c r="K544" s="9">
        <v>486.926104066463</v>
      </c>
      <c r="L544" s="9">
        <f t="shared" si="24"/>
        <v>1.98873452887</v>
      </c>
      <c r="M544">
        <v>8945</v>
      </c>
      <c r="N544">
        <f t="shared" si="25"/>
        <v>688.076923076923</v>
      </c>
      <c r="O544">
        <f t="shared" si="26"/>
        <v>0.221676657350475</v>
      </c>
    </row>
    <row r="545" spans="1:15">
      <c r="A545">
        <v>2015</v>
      </c>
      <c r="B545" t="s">
        <v>69</v>
      </c>
      <c r="C545">
        <v>0.363536984459433</v>
      </c>
      <c r="D545">
        <v>0.0880058635427388</v>
      </c>
      <c r="E545" s="9">
        <v>10.5478132944242</v>
      </c>
      <c r="F545" s="10">
        <v>0.0016084266383</v>
      </c>
      <c r="G545" s="9">
        <v>13</v>
      </c>
      <c r="H545" s="9">
        <v>145943</v>
      </c>
      <c r="I545" s="9">
        <v>6.6376925</v>
      </c>
      <c r="J545" s="9">
        <v>2242.2932</v>
      </c>
      <c r="K545" s="9">
        <v>376.912986445125</v>
      </c>
      <c r="L545" s="9">
        <f t="shared" si="24"/>
        <v>1.6084266383</v>
      </c>
      <c r="M545">
        <v>9774</v>
      </c>
      <c r="N545">
        <f t="shared" si="25"/>
        <v>751.846153846154</v>
      </c>
      <c r="O545">
        <f t="shared" si="26"/>
        <v>0.229414078166564</v>
      </c>
    </row>
    <row r="546" spans="1:15">
      <c r="A546">
        <v>2016</v>
      </c>
      <c r="B546" t="s">
        <v>69</v>
      </c>
      <c r="C546">
        <v>0.351318013313251</v>
      </c>
      <c r="D546">
        <v>0.0882285678139115</v>
      </c>
      <c r="E546" s="9">
        <v>10.7936164008282</v>
      </c>
      <c r="F546" s="10">
        <v>0.0017795517952</v>
      </c>
      <c r="G546" s="9">
        <v>12.66</v>
      </c>
      <c r="H546" s="9">
        <v>155417</v>
      </c>
      <c r="I546" s="9">
        <v>7.5731578</v>
      </c>
      <c r="J546" s="9">
        <v>2498.4639</v>
      </c>
      <c r="K546" s="9">
        <v>419.064276344556</v>
      </c>
      <c r="L546" s="9">
        <f t="shared" si="24"/>
        <v>1.7795517952</v>
      </c>
      <c r="M546">
        <v>9619</v>
      </c>
      <c r="N546">
        <f t="shared" si="25"/>
        <v>759.794628751975</v>
      </c>
      <c r="O546">
        <f t="shared" si="26"/>
        <v>0.259742582389022</v>
      </c>
    </row>
    <row r="547" spans="1:15">
      <c r="A547">
        <v>2017</v>
      </c>
      <c r="B547" t="s">
        <v>69</v>
      </c>
      <c r="C547">
        <v>0.348149834737621</v>
      </c>
      <c r="D547">
        <v>0.089082272400009</v>
      </c>
      <c r="E547" s="9">
        <v>10.8150143093518</v>
      </c>
      <c r="F547" s="10">
        <v>0.00163748937969</v>
      </c>
      <c r="G547" s="9">
        <v>13.23</v>
      </c>
      <c r="H547" s="9">
        <v>214950</v>
      </c>
      <c r="I547" s="9">
        <v>9.5668936</v>
      </c>
      <c r="J547" s="9">
        <v>3493.1486</v>
      </c>
      <c r="K547" s="9">
        <v>523.917796239615</v>
      </c>
      <c r="L547" s="9">
        <f t="shared" si="24"/>
        <v>1.63748937969</v>
      </c>
      <c r="M547">
        <v>9241</v>
      </c>
      <c r="N547">
        <f t="shared" si="25"/>
        <v>698.48828420257</v>
      </c>
      <c r="O547">
        <f t="shared" si="26"/>
        <v>0.378005475597879</v>
      </c>
    </row>
    <row r="548" spans="1:15">
      <c r="A548">
        <v>2018</v>
      </c>
      <c r="B548" t="s">
        <v>69</v>
      </c>
      <c r="C548">
        <v>0.54490080105855</v>
      </c>
      <c r="D548">
        <v>0.105553203289548</v>
      </c>
      <c r="E548" s="9">
        <v>10.3834005688837</v>
      </c>
      <c r="F548" s="10">
        <v>0.0017464216854</v>
      </c>
      <c r="G548" s="9">
        <v>13.19</v>
      </c>
      <c r="H548" s="9">
        <v>252735</v>
      </c>
      <c r="I548" s="9">
        <v>11.5548</v>
      </c>
      <c r="J548" s="9">
        <v>4487.8333</v>
      </c>
      <c r="K548" s="9">
        <v>666.409269785746</v>
      </c>
      <c r="L548" s="9">
        <f t="shared" si="24"/>
        <v>1.7464216854</v>
      </c>
      <c r="M548">
        <v>8971</v>
      </c>
      <c r="N548">
        <f t="shared" si="25"/>
        <v>680.13646702047</v>
      </c>
      <c r="O548">
        <f t="shared" si="26"/>
        <v>0.500260093635046</v>
      </c>
    </row>
    <row r="549" spans="1:15">
      <c r="A549">
        <v>2019</v>
      </c>
      <c r="B549" t="s">
        <v>69</v>
      </c>
      <c r="C549">
        <v>0.536227046564107</v>
      </c>
      <c r="D549">
        <v>0.0882766123201195</v>
      </c>
      <c r="E549" s="9">
        <v>10.6714291042787</v>
      </c>
      <c r="F549" s="10">
        <v>0.00165045098402</v>
      </c>
      <c r="G549" s="9">
        <v>13.04</v>
      </c>
      <c r="H549" s="9">
        <v>259155</v>
      </c>
      <c r="I549" s="9">
        <v>14.258521</v>
      </c>
      <c r="J549" s="9">
        <v>5482.5181</v>
      </c>
      <c r="K549" s="9">
        <v>812.964582422387</v>
      </c>
      <c r="L549" s="9">
        <f t="shared" si="24"/>
        <v>1.65045098402</v>
      </c>
      <c r="M549">
        <v>9262</v>
      </c>
      <c r="N549">
        <f t="shared" si="25"/>
        <v>710.276073619632</v>
      </c>
      <c r="O549">
        <f t="shared" si="26"/>
        <v>0.591936741524509</v>
      </c>
    </row>
    <row r="550" spans="1:15">
      <c r="A550">
        <v>2020</v>
      </c>
      <c r="B550" t="s">
        <v>69</v>
      </c>
      <c r="C550">
        <v>0.599135893890009</v>
      </c>
      <c r="D550">
        <v>0.0842218499170674</v>
      </c>
      <c r="E550" s="9">
        <v>10.3419843401292</v>
      </c>
      <c r="F550" s="10">
        <v>0.00195636975002</v>
      </c>
      <c r="G550" s="9">
        <v>12.7</v>
      </c>
      <c r="H550" s="9">
        <v>251748</v>
      </c>
      <c r="I550" s="9">
        <v>13.379551</v>
      </c>
      <c r="J550" s="9">
        <v>5551.624</v>
      </c>
      <c r="K550" s="9">
        <v>739.004809794491</v>
      </c>
      <c r="L550" s="9">
        <f t="shared" si="24"/>
        <v>1.95636975002</v>
      </c>
      <c r="M550">
        <v>9128</v>
      </c>
      <c r="N550">
        <f t="shared" si="25"/>
        <v>718.740157480315</v>
      </c>
      <c r="O550">
        <f t="shared" si="26"/>
        <v>0.608197195442594</v>
      </c>
    </row>
    <row r="551" spans="1:15">
      <c r="A551">
        <v>2021</v>
      </c>
      <c r="B551" t="s">
        <v>69</v>
      </c>
      <c r="C551">
        <v>0.646058641887964</v>
      </c>
      <c r="D551">
        <v>0.131082340629828</v>
      </c>
      <c r="E551" s="9">
        <v>10.737156459265</v>
      </c>
      <c r="F551" s="10">
        <v>0.0027440873396</v>
      </c>
      <c r="G551" s="9">
        <v>12.36</v>
      </c>
      <c r="H551" s="9">
        <v>307538</v>
      </c>
      <c r="I551" s="9">
        <v>12.500581</v>
      </c>
      <c r="J551" s="9">
        <v>5458.1489</v>
      </c>
      <c r="K551" s="9">
        <v>38.7407083515523</v>
      </c>
      <c r="L551" s="9">
        <f t="shared" si="24"/>
        <v>2.7440873396</v>
      </c>
      <c r="M551">
        <v>8994</v>
      </c>
      <c r="N551">
        <f t="shared" si="25"/>
        <v>727.669902912621</v>
      </c>
      <c r="O551">
        <f t="shared" si="26"/>
        <v>0.606865565932844</v>
      </c>
    </row>
    <row r="552" spans="1:15">
      <c r="A552">
        <v>2012</v>
      </c>
      <c r="B552" t="s">
        <v>70</v>
      </c>
      <c r="C552">
        <v>0.297915254185427</v>
      </c>
      <c r="D552">
        <v>0.110350406831218</v>
      </c>
      <c r="E552" s="9">
        <v>9.14906087371112</v>
      </c>
      <c r="F552" s="10">
        <v>0.00194868111673</v>
      </c>
      <c r="G552" s="9">
        <v>5</v>
      </c>
      <c r="H552" s="9">
        <v>73906</v>
      </c>
      <c r="I552" s="9">
        <v>2.3199999</v>
      </c>
      <c r="J552" s="9">
        <v>1468.7661</v>
      </c>
      <c r="K552" s="9">
        <v>36.9992716678806</v>
      </c>
      <c r="L552" s="9">
        <f t="shared" si="24"/>
        <v>1.94868111673</v>
      </c>
      <c r="M552">
        <v>11865</v>
      </c>
      <c r="N552">
        <f t="shared" si="25"/>
        <v>2373</v>
      </c>
      <c r="O552">
        <f t="shared" si="26"/>
        <v>0.123789810366625</v>
      </c>
    </row>
    <row r="553" spans="1:15">
      <c r="A553">
        <v>2013</v>
      </c>
      <c r="B553" t="s">
        <v>70</v>
      </c>
      <c r="C553">
        <v>0.437447818822557</v>
      </c>
      <c r="D553">
        <v>0.167631628107529</v>
      </c>
      <c r="E553" s="9">
        <v>10.8144159199331</v>
      </c>
      <c r="F553" s="10">
        <v>0.00212135567778</v>
      </c>
      <c r="G553" s="9">
        <v>5</v>
      </c>
      <c r="H553" s="9">
        <v>94321</v>
      </c>
      <c r="I553" s="9">
        <v>2.2219999</v>
      </c>
      <c r="J553" s="9">
        <v>11.578857</v>
      </c>
      <c r="K553" s="9">
        <v>40.4588492352513</v>
      </c>
      <c r="L553" s="9">
        <f t="shared" si="24"/>
        <v>2.12135567778</v>
      </c>
      <c r="M553">
        <v>11891</v>
      </c>
      <c r="N553">
        <f t="shared" si="25"/>
        <v>2378.2</v>
      </c>
      <c r="O553">
        <f t="shared" si="26"/>
        <v>0.00097374964258683</v>
      </c>
    </row>
    <row r="554" spans="1:15">
      <c r="A554">
        <v>2014</v>
      </c>
      <c r="B554" t="s">
        <v>70</v>
      </c>
      <c r="C554">
        <v>0.544408046974853</v>
      </c>
      <c r="D554">
        <v>0.203245548821329</v>
      </c>
      <c r="E554" s="9">
        <v>9.86921060822367</v>
      </c>
      <c r="F554" s="10">
        <v>0.00232113638237</v>
      </c>
      <c r="G554" s="9">
        <v>5</v>
      </c>
      <c r="H554" s="9">
        <v>99232</v>
      </c>
      <c r="I554" s="9">
        <v>2.654</v>
      </c>
      <c r="J554" s="9">
        <v>127.9634</v>
      </c>
      <c r="K554" s="9">
        <v>48.3248361252731</v>
      </c>
      <c r="L554" s="9">
        <f t="shared" si="24"/>
        <v>2.32113638237</v>
      </c>
      <c r="M554">
        <v>12050</v>
      </c>
      <c r="N554">
        <f t="shared" si="25"/>
        <v>2410</v>
      </c>
      <c r="O554">
        <f t="shared" si="26"/>
        <v>0.0106193692946058</v>
      </c>
    </row>
    <row r="555" spans="1:15">
      <c r="A555">
        <v>2015</v>
      </c>
      <c r="B555" t="s">
        <v>70</v>
      </c>
      <c r="C555">
        <v>0.70496593718007</v>
      </c>
      <c r="D555">
        <v>0.252897365304395</v>
      </c>
      <c r="E555" s="9">
        <v>10.1758322068232</v>
      </c>
      <c r="F555" s="10">
        <v>0.00174887014415</v>
      </c>
      <c r="G555" s="9">
        <v>5</v>
      </c>
      <c r="H555" s="9">
        <v>100810</v>
      </c>
      <c r="I555" s="9">
        <v>2.7920001</v>
      </c>
      <c r="J555" s="9">
        <v>1362.8188</v>
      </c>
      <c r="K555" s="9">
        <v>50.8375819373634</v>
      </c>
      <c r="L555" s="9">
        <f t="shared" si="24"/>
        <v>1.74887014415</v>
      </c>
      <c r="M555">
        <v>11950</v>
      </c>
      <c r="N555">
        <f t="shared" si="25"/>
        <v>2390</v>
      </c>
      <c r="O555">
        <f t="shared" si="26"/>
        <v>0.114043414225941</v>
      </c>
    </row>
    <row r="556" spans="1:15">
      <c r="A556">
        <v>2016</v>
      </c>
      <c r="B556" t="s">
        <v>70</v>
      </c>
      <c r="C556">
        <v>0.638134665977637</v>
      </c>
      <c r="D556">
        <v>0.254124157334977</v>
      </c>
      <c r="E556" s="9">
        <v>10.3061936931875</v>
      </c>
      <c r="F556" s="10">
        <v>0.00227029161976</v>
      </c>
      <c r="G556" s="9">
        <v>5.02</v>
      </c>
      <c r="H556" s="9">
        <v>93137</v>
      </c>
      <c r="I556" s="9">
        <v>3.7171314</v>
      </c>
      <c r="J556" s="9">
        <v>1362.6642</v>
      </c>
      <c r="K556" s="9">
        <v>56.1544064093227</v>
      </c>
      <c r="L556" s="9">
        <f t="shared" si="24"/>
        <v>2.27029161976</v>
      </c>
      <c r="M556">
        <v>11756</v>
      </c>
      <c r="N556">
        <f t="shared" si="25"/>
        <v>2341.83266932271</v>
      </c>
      <c r="O556">
        <f t="shared" si="26"/>
        <v>0.115912232051718</v>
      </c>
    </row>
    <row r="557" spans="1:15">
      <c r="A557">
        <v>2017</v>
      </c>
      <c r="B557" t="s">
        <v>70</v>
      </c>
      <c r="C557">
        <v>0.368756833700211</v>
      </c>
      <c r="D557">
        <v>0.160461782717894</v>
      </c>
      <c r="E557" s="9">
        <v>10.4183706589747</v>
      </c>
      <c r="F557" s="10">
        <v>0.00190956450361</v>
      </c>
      <c r="G557" s="9">
        <v>5.02</v>
      </c>
      <c r="H557" s="9">
        <v>103664</v>
      </c>
      <c r="I557" s="9">
        <v>3.3924327</v>
      </c>
      <c r="J557" s="9">
        <v>983.61988</v>
      </c>
      <c r="K557" s="9">
        <v>62.0174799708667</v>
      </c>
      <c r="L557" s="9">
        <f t="shared" si="24"/>
        <v>1.90956450361</v>
      </c>
      <c r="M557">
        <v>11611</v>
      </c>
      <c r="N557">
        <f t="shared" si="25"/>
        <v>2312.94820717132</v>
      </c>
      <c r="O557">
        <f t="shared" si="26"/>
        <v>0.0847144845405219</v>
      </c>
    </row>
    <row r="558" spans="1:15">
      <c r="A558">
        <v>2018</v>
      </c>
      <c r="B558" t="s">
        <v>70</v>
      </c>
      <c r="C558">
        <v>0.55745671456625</v>
      </c>
      <c r="D558">
        <v>0.179978059432696</v>
      </c>
      <c r="E558" s="9">
        <v>10.1321363095792</v>
      </c>
      <c r="F558" s="10">
        <v>0.00183975681042</v>
      </c>
      <c r="G558" s="9">
        <v>5</v>
      </c>
      <c r="H558" s="9">
        <v>119594</v>
      </c>
      <c r="I558" s="9">
        <v>3.7337999</v>
      </c>
      <c r="J558" s="9">
        <v>604.57558</v>
      </c>
      <c r="K558" s="9">
        <v>67.9614124499454</v>
      </c>
      <c r="L558" s="9">
        <f t="shared" si="24"/>
        <v>1.83975681042</v>
      </c>
      <c r="M558">
        <v>11460</v>
      </c>
      <c r="N558">
        <f t="shared" si="25"/>
        <v>2292</v>
      </c>
      <c r="O558">
        <f t="shared" si="26"/>
        <v>0.0527552862129145</v>
      </c>
    </row>
    <row r="559" spans="1:15">
      <c r="A559">
        <v>2019</v>
      </c>
      <c r="B559" t="s">
        <v>70</v>
      </c>
      <c r="C559">
        <v>0.430798588470261</v>
      </c>
      <c r="D559">
        <v>0.204215559178989</v>
      </c>
      <c r="E559" s="9">
        <v>10.4698558854533</v>
      </c>
      <c r="F559" s="10">
        <v>0.0018030693539</v>
      </c>
      <c r="G559" s="9">
        <v>4.9200001</v>
      </c>
      <c r="H559" s="9">
        <v>147445</v>
      </c>
      <c r="I559" s="9">
        <v>3.9695325</v>
      </c>
      <c r="J559" s="9">
        <v>225.53128</v>
      </c>
      <c r="K559" s="9">
        <v>71.0961048416454</v>
      </c>
      <c r="L559" s="9">
        <f t="shared" si="24"/>
        <v>1.8030693539</v>
      </c>
      <c r="M559">
        <v>11028</v>
      </c>
      <c r="N559">
        <f t="shared" si="25"/>
        <v>2241.46336907595</v>
      </c>
      <c r="O559">
        <f t="shared" si="26"/>
        <v>0.0204507870874139</v>
      </c>
    </row>
    <row r="560" spans="1:15">
      <c r="A560">
        <v>2020</v>
      </c>
      <c r="B560" t="s">
        <v>70</v>
      </c>
      <c r="C560">
        <v>0.439957073641868</v>
      </c>
      <c r="D560">
        <v>0.174287459250795</v>
      </c>
      <c r="E560" s="9">
        <v>10.0301366735442</v>
      </c>
      <c r="F560" s="10">
        <v>0.00213672510452</v>
      </c>
      <c r="G560" s="9">
        <v>4.1199999</v>
      </c>
      <c r="H560" s="9">
        <v>149702</v>
      </c>
      <c r="I560" s="9">
        <v>5.4695144</v>
      </c>
      <c r="J560" s="9">
        <v>249.79166</v>
      </c>
      <c r="K560" s="9">
        <v>82.0327630141973</v>
      </c>
      <c r="L560" s="9">
        <f t="shared" si="24"/>
        <v>2.13672510452</v>
      </c>
      <c r="M560">
        <v>10596</v>
      </c>
      <c r="N560">
        <f t="shared" si="25"/>
        <v>2571.84472261759</v>
      </c>
      <c r="O560">
        <f t="shared" si="26"/>
        <v>0.0235741468478671</v>
      </c>
    </row>
    <row r="561" spans="1:15">
      <c r="A561">
        <v>2021</v>
      </c>
      <c r="B561" t="s">
        <v>70</v>
      </c>
      <c r="C561">
        <v>0.440800269713621</v>
      </c>
      <c r="D561">
        <v>0.135255158789557</v>
      </c>
      <c r="E561" s="9">
        <v>10.4813427395292</v>
      </c>
      <c r="F561" s="10">
        <v>0.00302310634611</v>
      </c>
      <c r="G561" s="9">
        <v>3.3199997</v>
      </c>
      <c r="H561" s="9">
        <v>154439</v>
      </c>
      <c r="I561" s="9">
        <v>6.9694963</v>
      </c>
      <c r="J561" s="9">
        <v>214.53918</v>
      </c>
      <c r="K561" s="9">
        <v>67.6374226428832</v>
      </c>
      <c r="L561" s="9">
        <f t="shared" si="24"/>
        <v>3.02310634611</v>
      </c>
      <c r="M561">
        <v>10164</v>
      </c>
      <c r="N561">
        <f t="shared" si="25"/>
        <v>3061.44605976922</v>
      </c>
      <c r="O561">
        <f t="shared" si="26"/>
        <v>0.0211077508854782</v>
      </c>
    </row>
    <row r="562" spans="1:15">
      <c r="A562">
        <v>2012</v>
      </c>
      <c r="B562" t="s">
        <v>71</v>
      </c>
      <c r="C562">
        <v>0.244928144699331</v>
      </c>
      <c r="D562">
        <v>0.0509115230630909</v>
      </c>
      <c r="E562" s="9">
        <v>9.64990434480679</v>
      </c>
      <c r="F562" s="10">
        <v>0.00178795301638</v>
      </c>
      <c r="G562" s="9">
        <v>12</v>
      </c>
      <c r="H562" s="9">
        <v>100650</v>
      </c>
      <c r="I562" s="9">
        <v>1.7316667</v>
      </c>
      <c r="J562" s="9">
        <v>229.64343</v>
      </c>
      <c r="K562" s="9">
        <v>70.824812542604</v>
      </c>
      <c r="L562" s="9">
        <f t="shared" si="24"/>
        <v>1.78795301638</v>
      </c>
      <c r="M562">
        <v>11854</v>
      </c>
      <c r="N562">
        <f t="shared" si="25"/>
        <v>987.833333333333</v>
      </c>
      <c r="O562">
        <f t="shared" si="26"/>
        <v>0.0193726531128733</v>
      </c>
    </row>
    <row r="563" spans="1:15">
      <c r="A563">
        <v>2013</v>
      </c>
      <c r="B563" t="s">
        <v>71</v>
      </c>
      <c r="C563">
        <v>0.268887971092724</v>
      </c>
      <c r="D563">
        <v>0.0569741797966793</v>
      </c>
      <c r="E563" s="9">
        <v>11.2823635283052</v>
      </c>
      <c r="F563" s="10">
        <v>0.00226984795881</v>
      </c>
      <c r="G563" s="9">
        <v>12</v>
      </c>
      <c r="H563" s="9">
        <v>113693</v>
      </c>
      <c r="I563" s="9">
        <v>1.8933333</v>
      </c>
      <c r="J563" s="9">
        <v>1516.4796</v>
      </c>
      <c r="K563" s="9">
        <v>77.4369461486026</v>
      </c>
      <c r="L563" s="9">
        <f t="shared" si="24"/>
        <v>2.26984795881</v>
      </c>
      <c r="M563">
        <v>11807</v>
      </c>
      <c r="N563">
        <f t="shared" si="25"/>
        <v>983.916666666667</v>
      </c>
      <c r="O563">
        <f t="shared" si="26"/>
        <v>0.128439027695435</v>
      </c>
    </row>
    <row r="564" spans="1:15">
      <c r="A564">
        <v>2014</v>
      </c>
      <c r="B564" t="s">
        <v>71</v>
      </c>
      <c r="C564">
        <v>0.270798808528826</v>
      </c>
      <c r="D564">
        <v>0.0579666560305466</v>
      </c>
      <c r="E564" s="9">
        <v>10.4653851645458</v>
      </c>
      <c r="F564" s="10">
        <v>0.00202379053891</v>
      </c>
      <c r="G564" s="9">
        <v>12</v>
      </c>
      <c r="H564" s="9">
        <v>105068</v>
      </c>
      <c r="I564" s="9">
        <v>2.1099999</v>
      </c>
      <c r="J564" s="9">
        <v>188.36633</v>
      </c>
      <c r="K564" s="9">
        <v>86.2985685071575</v>
      </c>
      <c r="L564" s="9">
        <f t="shared" si="24"/>
        <v>2.02379053891</v>
      </c>
      <c r="M564">
        <v>14851</v>
      </c>
      <c r="N564">
        <f t="shared" si="25"/>
        <v>1237.58333333333</v>
      </c>
      <c r="O564">
        <f t="shared" si="26"/>
        <v>0.0126837472224093</v>
      </c>
    </row>
    <row r="565" spans="1:15">
      <c r="A565">
        <v>2015</v>
      </c>
      <c r="B565" t="s">
        <v>71</v>
      </c>
      <c r="C565">
        <v>0.291791605029512</v>
      </c>
      <c r="D565">
        <v>0.0640509956115037</v>
      </c>
      <c r="E565" s="9">
        <v>10.9716866811127</v>
      </c>
      <c r="F565" s="10">
        <v>0.00135665400636</v>
      </c>
      <c r="G565" s="9">
        <v>12</v>
      </c>
      <c r="H565" s="9">
        <v>115119</v>
      </c>
      <c r="I565" s="9">
        <v>2.3266666</v>
      </c>
      <c r="J565" s="9">
        <v>1985.2567</v>
      </c>
      <c r="K565" s="9">
        <v>95.0306330837304</v>
      </c>
      <c r="L565" s="9">
        <f t="shared" si="24"/>
        <v>1.35665400636</v>
      </c>
      <c r="M565">
        <v>14669</v>
      </c>
      <c r="N565">
        <f t="shared" si="25"/>
        <v>1222.41666666667</v>
      </c>
      <c r="O565">
        <f t="shared" si="26"/>
        <v>0.135336880496285</v>
      </c>
    </row>
    <row r="566" spans="1:15">
      <c r="A566">
        <v>2016</v>
      </c>
      <c r="B566" t="s">
        <v>71</v>
      </c>
      <c r="C566">
        <v>0.0709795954127832</v>
      </c>
      <c r="D566">
        <v>0.0277553199524902</v>
      </c>
      <c r="E566" s="9">
        <v>10.9994875589902</v>
      </c>
      <c r="F566" s="10">
        <v>0.00182232041594</v>
      </c>
      <c r="G566" s="9">
        <v>12.48</v>
      </c>
      <c r="H566" s="9">
        <v>138806</v>
      </c>
      <c r="I566" s="9">
        <v>2.4294872</v>
      </c>
      <c r="J566" s="9">
        <v>217.71165</v>
      </c>
      <c r="K566" s="9">
        <v>103.199455411845</v>
      </c>
      <c r="L566" s="9">
        <f t="shared" si="24"/>
        <v>1.82232041594</v>
      </c>
      <c r="M566">
        <v>14683</v>
      </c>
      <c r="N566">
        <f t="shared" si="25"/>
        <v>1176.52243589744</v>
      </c>
      <c r="O566">
        <f t="shared" si="26"/>
        <v>0.0148274637335694</v>
      </c>
    </row>
    <row r="567" spans="1:15">
      <c r="A567">
        <v>2017</v>
      </c>
      <c r="B567" t="s">
        <v>71</v>
      </c>
      <c r="C567">
        <v>0.233838546703574</v>
      </c>
      <c r="D567">
        <v>0.067873387849554</v>
      </c>
      <c r="E567" s="9">
        <v>11.1279357728459</v>
      </c>
      <c r="F567" s="10">
        <v>0.00155273554265</v>
      </c>
      <c r="G567" s="9">
        <v>12.24</v>
      </c>
      <c r="H567" s="9">
        <v>148216</v>
      </c>
      <c r="I567" s="9">
        <v>2.9624429</v>
      </c>
      <c r="J567" s="9">
        <v>1227.7987</v>
      </c>
      <c r="K567" s="9">
        <v>123.418311776719</v>
      </c>
      <c r="L567" s="9">
        <f t="shared" si="24"/>
        <v>1.55273554265</v>
      </c>
      <c r="M567">
        <v>14923</v>
      </c>
      <c r="N567">
        <f t="shared" si="25"/>
        <v>1219.19934640523</v>
      </c>
      <c r="O567">
        <f t="shared" si="26"/>
        <v>0.0822755947195604</v>
      </c>
    </row>
    <row r="568" spans="1:15">
      <c r="A568">
        <v>2018</v>
      </c>
      <c r="B568" t="s">
        <v>71</v>
      </c>
      <c r="C568">
        <v>0.384574575279142</v>
      </c>
      <c r="D568">
        <v>0.118758831592995</v>
      </c>
      <c r="E568" s="9">
        <v>11.0543948582282</v>
      </c>
      <c r="F568" s="10">
        <v>0.00134110856535</v>
      </c>
      <c r="G568" s="9">
        <v>12.23</v>
      </c>
      <c r="H568" s="9">
        <v>172589</v>
      </c>
      <c r="I568" s="9">
        <v>3.8937466</v>
      </c>
      <c r="J568" s="9">
        <v>2237.8858</v>
      </c>
      <c r="K568" s="9">
        <v>128.60108917631</v>
      </c>
      <c r="L568" s="9">
        <f t="shared" si="24"/>
        <v>1.34110856535</v>
      </c>
      <c r="M568">
        <v>14923</v>
      </c>
      <c r="N568">
        <f t="shared" si="25"/>
        <v>1220.19623875715</v>
      </c>
      <c r="O568">
        <f t="shared" si="26"/>
        <v>0.149962192588622</v>
      </c>
    </row>
    <row r="569" spans="1:15">
      <c r="A569">
        <v>2019</v>
      </c>
      <c r="B569" t="s">
        <v>71</v>
      </c>
      <c r="C569">
        <v>0.518128671481513</v>
      </c>
      <c r="D569">
        <v>0.169644275336435</v>
      </c>
      <c r="E569" s="9">
        <v>11.3425627208808</v>
      </c>
      <c r="F569" s="10">
        <v>0.00148260945571</v>
      </c>
      <c r="G569" s="9">
        <v>12.15</v>
      </c>
      <c r="H569" s="9">
        <v>167398</v>
      </c>
      <c r="I569" s="9">
        <v>3.4982345</v>
      </c>
      <c r="J569" s="9">
        <v>3247.9729</v>
      </c>
      <c r="K569" s="9">
        <v>144.331177671886</v>
      </c>
      <c r="L569" s="9">
        <f t="shared" si="24"/>
        <v>1.48260945571</v>
      </c>
      <c r="M569">
        <v>14917</v>
      </c>
      <c r="N569">
        <f t="shared" si="25"/>
        <v>1227.7366255144</v>
      </c>
      <c r="O569">
        <f t="shared" si="26"/>
        <v>0.217736334383589</v>
      </c>
    </row>
    <row r="570" spans="1:15">
      <c r="A570">
        <v>2020</v>
      </c>
      <c r="B570" t="s">
        <v>71</v>
      </c>
      <c r="C570">
        <v>0.624899893308267</v>
      </c>
      <c r="D570">
        <v>0.210112579109545</v>
      </c>
      <c r="E570" s="9">
        <v>10.5604021889833</v>
      </c>
      <c r="F570" s="10">
        <v>0.00197463192412</v>
      </c>
      <c r="G570" s="9">
        <v>11.21</v>
      </c>
      <c r="H570" s="9">
        <v>172239</v>
      </c>
      <c r="I570" s="9">
        <v>4.6543264</v>
      </c>
      <c r="J570" s="9">
        <v>3283.4236</v>
      </c>
      <c r="K570" s="9">
        <v>155.117426820967</v>
      </c>
      <c r="L570" s="9">
        <f t="shared" si="24"/>
        <v>1.97463192412</v>
      </c>
      <c r="M570">
        <v>14911</v>
      </c>
      <c r="N570">
        <f t="shared" si="25"/>
        <v>1330.15165031222</v>
      </c>
      <c r="O570">
        <f t="shared" si="26"/>
        <v>0.22020143518208</v>
      </c>
    </row>
    <row r="571" spans="1:15">
      <c r="A571">
        <v>2021</v>
      </c>
      <c r="B571" t="s">
        <v>71</v>
      </c>
      <c r="C571">
        <v>0.726972364615895</v>
      </c>
      <c r="D571">
        <v>0.248753314466807</v>
      </c>
      <c r="E571" s="9">
        <v>10.97165670849</v>
      </c>
      <c r="F571" s="10">
        <v>0.00270583973699</v>
      </c>
      <c r="G571" s="9">
        <v>10.27</v>
      </c>
      <c r="H571" s="9">
        <v>172856</v>
      </c>
      <c r="I571" s="9">
        <v>5.8104184</v>
      </c>
      <c r="J571" s="9">
        <v>3222.7375</v>
      </c>
      <c r="K571" s="9">
        <v>72.3150357995227</v>
      </c>
      <c r="L571" s="9">
        <f t="shared" si="24"/>
        <v>2.70583973699</v>
      </c>
      <c r="M571">
        <v>14905</v>
      </c>
      <c r="N571">
        <f t="shared" si="25"/>
        <v>1451.31450827653</v>
      </c>
      <c r="O571">
        <f t="shared" si="26"/>
        <v>0.216218550821872</v>
      </c>
    </row>
    <row r="572" spans="1:15">
      <c r="A572">
        <v>2012</v>
      </c>
      <c r="B572" t="s">
        <v>72</v>
      </c>
      <c r="C572">
        <v>0.0772456428716406</v>
      </c>
      <c r="D572">
        <v>0.0150637245604801</v>
      </c>
      <c r="E572" s="9">
        <v>10.015611517367</v>
      </c>
      <c r="F572" s="10">
        <v>0.00182409029153</v>
      </c>
      <c r="G572" s="9">
        <v>9</v>
      </c>
      <c r="H572" s="9">
        <v>82938</v>
      </c>
      <c r="I572" s="9">
        <v>2.8711112</v>
      </c>
      <c r="J572" s="9">
        <v>4899.4761</v>
      </c>
      <c r="K572" s="9">
        <v>168.778576094056</v>
      </c>
      <c r="L572" s="9">
        <f t="shared" si="24"/>
        <v>1.82409029153</v>
      </c>
      <c r="M572">
        <v>19134</v>
      </c>
      <c r="N572">
        <f t="shared" si="25"/>
        <v>2126</v>
      </c>
      <c r="O572">
        <f t="shared" si="26"/>
        <v>0.256061257447476</v>
      </c>
    </row>
    <row r="573" spans="1:15">
      <c r="A573">
        <v>2013</v>
      </c>
      <c r="B573" t="s">
        <v>72</v>
      </c>
      <c r="C573">
        <v>0.138100872421685</v>
      </c>
      <c r="D573">
        <v>0.0378630030682768</v>
      </c>
      <c r="E573" s="9">
        <v>11.6585802564475</v>
      </c>
      <c r="F573" s="10">
        <v>0.0019295850618</v>
      </c>
      <c r="G573" s="9">
        <v>9</v>
      </c>
      <c r="H573" s="9">
        <v>96939</v>
      </c>
      <c r="I573" s="9">
        <v>3.2822223</v>
      </c>
      <c r="J573" s="9">
        <v>5492.6211</v>
      </c>
      <c r="K573" s="9">
        <v>192.945787067276</v>
      </c>
      <c r="L573" s="9">
        <f t="shared" si="24"/>
        <v>1.9295850618</v>
      </c>
      <c r="M573">
        <v>19132</v>
      </c>
      <c r="N573">
        <f t="shared" si="25"/>
        <v>2125.77777777778</v>
      </c>
      <c r="O573">
        <f t="shared" si="26"/>
        <v>0.287090795525821</v>
      </c>
    </row>
    <row r="574" spans="1:15">
      <c r="A574">
        <v>2014</v>
      </c>
      <c r="B574" t="s">
        <v>72</v>
      </c>
      <c r="C574">
        <v>0.288852552940093</v>
      </c>
      <c r="D574">
        <v>0.0692275396788941</v>
      </c>
      <c r="E574" s="9">
        <v>10.8364208445922</v>
      </c>
      <c r="F574" s="10">
        <v>0.00203686745783</v>
      </c>
      <c r="G574" s="9">
        <v>9.29</v>
      </c>
      <c r="H574" s="9">
        <v>96980</v>
      </c>
      <c r="I574" s="9">
        <v>3.5161464</v>
      </c>
      <c r="J574" s="9">
        <v>585.84692</v>
      </c>
      <c r="K574" s="9">
        <v>212.475506205095</v>
      </c>
      <c r="L574" s="9">
        <f t="shared" si="24"/>
        <v>2.03686745783</v>
      </c>
      <c r="M574">
        <v>19302</v>
      </c>
      <c r="N574">
        <f t="shared" si="25"/>
        <v>2077.71797631862</v>
      </c>
      <c r="O574">
        <f t="shared" si="26"/>
        <v>0.030351617448969</v>
      </c>
    </row>
    <row r="575" spans="1:15">
      <c r="A575">
        <v>2015</v>
      </c>
      <c r="B575" t="s">
        <v>72</v>
      </c>
      <c r="C575">
        <v>0.307709789198644</v>
      </c>
      <c r="D575">
        <v>0.0895293167422411</v>
      </c>
      <c r="E575" s="9">
        <v>11.074680552768</v>
      </c>
      <c r="F575" s="10">
        <v>0.00164934697643</v>
      </c>
      <c r="G575" s="9">
        <v>9</v>
      </c>
      <c r="H575" s="9">
        <v>106145</v>
      </c>
      <c r="I575" s="9">
        <v>3.6788888</v>
      </c>
      <c r="J575" s="9">
        <v>5978.1914</v>
      </c>
      <c r="K575" s="9">
        <v>216.1227154047</v>
      </c>
      <c r="L575" s="9">
        <f t="shared" si="24"/>
        <v>1.64934697643</v>
      </c>
      <c r="M575">
        <v>19451</v>
      </c>
      <c r="N575">
        <f t="shared" si="25"/>
        <v>2161.22222222222</v>
      </c>
      <c r="O575">
        <f t="shared" si="26"/>
        <v>0.307346223844532</v>
      </c>
    </row>
    <row r="576" spans="1:15">
      <c r="A576">
        <v>2016</v>
      </c>
      <c r="B576" t="s">
        <v>72</v>
      </c>
      <c r="C576">
        <v>0.382118134712682</v>
      </c>
      <c r="D576">
        <v>0.135152386573215</v>
      </c>
      <c r="E576" s="9">
        <v>11.4026655309359</v>
      </c>
      <c r="F576" s="10">
        <v>0.00172420647269</v>
      </c>
      <c r="G576" s="9">
        <v>9.25</v>
      </c>
      <c r="H576" s="9">
        <v>116769</v>
      </c>
      <c r="I576" s="9">
        <v>4.1135135</v>
      </c>
      <c r="J576" s="9">
        <v>6239.1533</v>
      </c>
      <c r="K576" s="9">
        <v>248.368146214099</v>
      </c>
      <c r="L576" s="9">
        <f t="shared" si="24"/>
        <v>1.72420647269</v>
      </c>
      <c r="M576">
        <v>20681</v>
      </c>
      <c r="N576">
        <f t="shared" si="25"/>
        <v>2235.78378378378</v>
      </c>
      <c r="O576">
        <f t="shared" si="26"/>
        <v>0.301685281175959</v>
      </c>
    </row>
    <row r="577" spans="1:15">
      <c r="A577">
        <v>2017</v>
      </c>
      <c r="B577" t="s">
        <v>72</v>
      </c>
      <c r="C577">
        <v>0.428363839761726</v>
      </c>
      <c r="D577">
        <v>0.128765025963997</v>
      </c>
      <c r="E577" s="9">
        <v>11.3297449747719</v>
      </c>
      <c r="F577" s="10">
        <v>0.00173968637554</v>
      </c>
      <c r="G577" s="9">
        <v>9.21</v>
      </c>
      <c r="H577" s="9">
        <v>143011</v>
      </c>
      <c r="I577" s="9">
        <v>3.3184581</v>
      </c>
      <c r="J577" s="9">
        <v>6951.4242</v>
      </c>
      <c r="K577" s="9">
        <v>199.497389033943</v>
      </c>
      <c r="L577" s="9">
        <f t="shared" si="24"/>
        <v>1.73968637554</v>
      </c>
      <c r="M577">
        <v>21987</v>
      </c>
      <c r="N577">
        <f t="shared" si="25"/>
        <v>2387.29641693811</v>
      </c>
      <c r="O577">
        <f t="shared" si="26"/>
        <v>0.31616064947469</v>
      </c>
    </row>
    <row r="578" spans="1:15">
      <c r="A578">
        <v>2018</v>
      </c>
      <c r="B578" t="s">
        <v>72</v>
      </c>
      <c r="C578">
        <v>0.553531498683194</v>
      </c>
      <c r="D578">
        <v>0.171821366027409</v>
      </c>
      <c r="E578" s="9">
        <v>11.0262291104207</v>
      </c>
      <c r="F578" s="10">
        <v>0.00159688951338</v>
      </c>
      <c r="G578" s="9">
        <v>9.0100002</v>
      </c>
      <c r="H578" s="9">
        <v>153094</v>
      </c>
      <c r="I578" s="9">
        <v>3.6832964</v>
      </c>
      <c r="J578" s="9">
        <v>7663.695</v>
      </c>
      <c r="K578" s="9">
        <v>216.622062663185</v>
      </c>
      <c r="L578" s="9">
        <f t="shared" ref="L578:L641" si="27">F578*1000</f>
        <v>1.59688951338</v>
      </c>
      <c r="M578">
        <v>22987</v>
      </c>
      <c r="N578">
        <f t="shared" ref="N578:N641" si="28">M578/G578</f>
        <v>2551.27630296834</v>
      </c>
      <c r="O578">
        <f t="shared" ref="O578:O641" si="29">J578/M578</f>
        <v>0.333392569713316</v>
      </c>
    </row>
    <row r="579" spans="1:15">
      <c r="A579">
        <v>2019</v>
      </c>
      <c r="B579" t="s">
        <v>72</v>
      </c>
      <c r="C579">
        <v>0.653535391679636</v>
      </c>
      <c r="D579">
        <v>0.173323914469648</v>
      </c>
      <c r="E579" s="9">
        <v>11.2498302085703</v>
      </c>
      <c r="F579" s="10">
        <v>0.0016895337989</v>
      </c>
      <c r="G579" s="9">
        <v>8.6400003</v>
      </c>
      <c r="H579" s="9">
        <v>163818</v>
      </c>
      <c r="I579" s="9">
        <v>4.1764169</v>
      </c>
      <c r="J579" s="9">
        <v>8375.9658</v>
      </c>
      <c r="K579" s="9">
        <v>244.451219512195</v>
      </c>
      <c r="L579" s="9">
        <f t="shared" si="27"/>
        <v>1.6895337989</v>
      </c>
      <c r="M579">
        <v>25137</v>
      </c>
      <c r="N579">
        <f t="shared" si="28"/>
        <v>2909.37489898004</v>
      </c>
      <c r="O579">
        <f t="shared" si="29"/>
        <v>0.333212626805108</v>
      </c>
    </row>
    <row r="580" spans="1:15">
      <c r="A580">
        <v>2020</v>
      </c>
      <c r="B580" t="s">
        <v>72</v>
      </c>
      <c r="C580">
        <v>0.755692562727306</v>
      </c>
      <c r="D580">
        <v>0.224193093180078</v>
      </c>
      <c r="E580" s="9">
        <v>10.8758754356325</v>
      </c>
      <c r="F580" s="10">
        <v>0.00199251217247</v>
      </c>
      <c r="G580" s="9">
        <v>7.1999998</v>
      </c>
      <c r="H580" s="9">
        <v>162353</v>
      </c>
      <c r="I580" s="9">
        <v>5.936111</v>
      </c>
      <c r="J580" s="9">
        <v>8781.3486</v>
      </c>
      <c r="K580" s="9">
        <v>289.566395663957</v>
      </c>
      <c r="L580" s="9">
        <f t="shared" si="27"/>
        <v>1.99251217247</v>
      </c>
      <c r="M580">
        <v>27287</v>
      </c>
      <c r="N580">
        <f t="shared" si="28"/>
        <v>3789.86121638503</v>
      </c>
      <c r="O580">
        <f t="shared" si="29"/>
        <v>0.321814365815223</v>
      </c>
    </row>
    <row r="581" spans="1:15">
      <c r="A581">
        <v>2021</v>
      </c>
      <c r="B581" t="s">
        <v>72</v>
      </c>
      <c r="C581">
        <v>0.891085567316404</v>
      </c>
      <c r="D581">
        <v>0.275062271890507</v>
      </c>
      <c r="E581" s="9">
        <v>11.236690596047</v>
      </c>
      <c r="F581" s="10">
        <v>0.00282971403452</v>
      </c>
      <c r="G581" s="9">
        <v>5.7599993</v>
      </c>
      <c r="H581" s="9">
        <v>147495</v>
      </c>
      <c r="I581" s="9">
        <v>7.6958051</v>
      </c>
      <c r="J581" s="9">
        <v>9126.8877</v>
      </c>
      <c r="K581" s="9">
        <v>864.227642276423</v>
      </c>
      <c r="L581" s="9">
        <f t="shared" si="27"/>
        <v>2.82971403452</v>
      </c>
      <c r="M581">
        <v>29437</v>
      </c>
      <c r="N581">
        <f t="shared" si="28"/>
        <v>5110.59089885653</v>
      </c>
      <c r="O581">
        <f t="shared" si="29"/>
        <v>0.31004816047831</v>
      </c>
    </row>
    <row r="582" spans="1:15">
      <c r="A582">
        <v>2012</v>
      </c>
      <c r="B582" t="s">
        <v>73</v>
      </c>
      <c r="C582">
        <v>0.306967554259856</v>
      </c>
      <c r="D582">
        <v>0.0401827694049298</v>
      </c>
      <c r="E582" s="9">
        <v>10.7369346669121</v>
      </c>
      <c r="F582" s="10">
        <v>0.00182309884985</v>
      </c>
      <c r="G582" s="9">
        <v>32</v>
      </c>
      <c r="H582" s="9">
        <v>186149</v>
      </c>
      <c r="I582" s="9">
        <v>4.3971877</v>
      </c>
      <c r="J582" s="9">
        <v>342.11493</v>
      </c>
      <c r="K582" s="9">
        <v>911.924821775762</v>
      </c>
      <c r="L582" s="9">
        <f t="shared" si="27"/>
        <v>1.82309884985</v>
      </c>
      <c r="M582">
        <v>32624</v>
      </c>
      <c r="N582">
        <f t="shared" si="28"/>
        <v>1019.5</v>
      </c>
      <c r="O582">
        <f t="shared" si="29"/>
        <v>0.0104866028077489</v>
      </c>
    </row>
    <row r="583" spans="1:15">
      <c r="A583">
        <v>2013</v>
      </c>
      <c r="B583" t="s">
        <v>73</v>
      </c>
      <c r="C583">
        <v>0.378272268297511</v>
      </c>
      <c r="D583">
        <v>0.0512409683740048</v>
      </c>
      <c r="E583" s="9">
        <v>12.4436972935973</v>
      </c>
      <c r="F583" s="10">
        <v>0.00174123611214</v>
      </c>
      <c r="G583" s="9">
        <v>33</v>
      </c>
      <c r="H583" s="9">
        <v>209960</v>
      </c>
      <c r="I583" s="9">
        <v>4.5700002</v>
      </c>
      <c r="J583" s="9">
        <v>3775.9321</v>
      </c>
      <c r="K583" s="9">
        <v>934.200743494424</v>
      </c>
      <c r="L583" s="9">
        <f t="shared" si="27"/>
        <v>1.74123611214</v>
      </c>
      <c r="M583">
        <v>32335</v>
      </c>
      <c r="N583">
        <f t="shared" si="28"/>
        <v>979.848484848485</v>
      </c>
      <c r="O583">
        <f t="shared" si="29"/>
        <v>0.116775385804855</v>
      </c>
    </row>
    <row r="584" spans="1:15">
      <c r="A584">
        <v>2014</v>
      </c>
      <c r="B584" t="s">
        <v>73</v>
      </c>
      <c r="C584">
        <v>0.51966970135166</v>
      </c>
      <c r="D584">
        <v>0.0998120737585712</v>
      </c>
      <c r="E584" s="9">
        <v>11.5948548316873</v>
      </c>
      <c r="F584" s="10">
        <v>0.00193694694462</v>
      </c>
      <c r="G584" s="9">
        <v>33.009998</v>
      </c>
      <c r="H584" s="9">
        <v>234651</v>
      </c>
      <c r="I584" s="9">
        <v>4.3559737</v>
      </c>
      <c r="J584" s="9">
        <v>4534.4775</v>
      </c>
      <c r="K584" s="9">
        <v>880.483271375465</v>
      </c>
      <c r="L584" s="9">
        <f t="shared" si="27"/>
        <v>1.93694694462</v>
      </c>
      <c r="M584">
        <v>32154</v>
      </c>
      <c r="N584">
        <f t="shared" si="28"/>
        <v>974.068523118359</v>
      </c>
      <c r="O584">
        <f t="shared" si="29"/>
        <v>0.141023745101698</v>
      </c>
    </row>
    <row r="585" spans="1:15">
      <c r="A585">
        <v>2015</v>
      </c>
      <c r="B585" t="s">
        <v>73</v>
      </c>
      <c r="C585">
        <v>0.501668691534186</v>
      </c>
      <c r="D585">
        <v>0.0700544622622721</v>
      </c>
      <c r="E585" s="9">
        <v>11.6260863939889</v>
      </c>
      <c r="F585" s="10">
        <v>0.00167528565362</v>
      </c>
      <c r="G585" s="9">
        <v>34</v>
      </c>
      <c r="H585" s="9">
        <v>273227</v>
      </c>
      <c r="I585" s="9">
        <v>3.75</v>
      </c>
      <c r="J585" s="9">
        <v>5224.4927</v>
      </c>
      <c r="K585" s="9">
        <v>794.887780548628</v>
      </c>
      <c r="L585" s="9">
        <f t="shared" si="27"/>
        <v>1.67528565362</v>
      </c>
      <c r="M585">
        <v>32040</v>
      </c>
      <c r="N585">
        <f t="shared" si="28"/>
        <v>942.352941176471</v>
      </c>
      <c r="O585">
        <f t="shared" si="29"/>
        <v>0.163061569912609</v>
      </c>
    </row>
    <row r="586" spans="1:15">
      <c r="A586">
        <v>2016</v>
      </c>
      <c r="B586" t="s">
        <v>73</v>
      </c>
      <c r="C586">
        <v>0.401552617310272</v>
      </c>
      <c r="D586">
        <v>0.0956616296372631</v>
      </c>
      <c r="E586" s="9">
        <v>12.0884191195192</v>
      </c>
      <c r="F586" s="10">
        <v>0.00153162969218</v>
      </c>
      <c r="G586" s="9">
        <v>33.900002</v>
      </c>
      <c r="H586" s="9">
        <v>274421</v>
      </c>
      <c r="I586" s="9">
        <v>4.3619471</v>
      </c>
      <c r="J586" s="9">
        <v>5966.3989</v>
      </c>
      <c r="K586" s="9">
        <v>910.099750623441</v>
      </c>
      <c r="L586" s="9">
        <f t="shared" si="27"/>
        <v>1.53162969218</v>
      </c>
      <c r="M586">
        <v>31815</v>
      </c>
      <c r="N586">
        <f t="shared" si="28"/>
        <v>938.495519852772</v>
      </c>
      <c r="O586">
        <f t="shared" si="29"/>
        <v>0.187534147414741</v>
      </c>
    </row>
    <row r="587" spans="1:15">
      <c r="A587">
        <v>2017</v>
      </c>
      <c r="B587" t="s">
        <v>73</v>
      </c>
      <c r="C587">
        <v>0.320654689015797</v>
      </c>
      <c r="D587">
        <v>0.105092961589473</v>
      </c>
      <c r="E587" s="9">
        <v>11.8907062212747</v>
      </c>
      <c r="F587" s="10">
        <v>0.00187493414705</v>
      </c>
      <c r="G587" s="9">
        <v>23.75</v>
      </c>
      <c r="H587" s="9">
        <v>330810</v>
      </c>
      <c r="I587" s="9">
        <v>5.6163788</v>
      </c>
      <c r="J587" s="9">
        <v>4260.2118</v>
      </c>
      <c r="K587" s="9">
        <v>831.602244389027</v>
      </c>
      <c r="L587" s="9">
        <f t="shared" si="27"/>
        <v>1.87493414705</v>
      </c>
      <c r="M587">
        <v>31644</v>
      </c>
      <c r="N587">
        <f t="shared" si="28"/>
        <v>1332.37894736842</v>
      </c>
      <c r="O587">
        <f t="shared" si="29"/>
        <v>0.134629370496777</v>
      </c>
    </row>
    <row r="588" spans="1:15">
      <c r="A588">
        <v>2018</v>
      </c>
      <c r="B588" t="s">
        <v>73</v>
      </c>
      <c r="C588">
        <v>0.307490835536147</v>
      </c>
      <c r="D588">
        <v>0.110212665786447</v>
      </c>
      <c r="E588" s="9">
        <v>11.6822388966906</v>
      </c>
      <c r="F588" s="10">
        <v>0.0016286345417</v>
      </c>
      <c r="G588" s="9">
        <v>23.610001</v>
      </c>
      <c r="H588" s="9">
        <v>355292</v>
      </c>
      <c r="I588" s="9">
        <v>7.4831567</v>
      </c>
      <c r="J588" s="9">
        <v>2554.0247</v>
      </c>
      <c r="K588" s="9">
        <v>1090.46134663342</v>
      </c>
      <c r="L588" s="9">
        <f t="shared" si="27"/>
        <v>1.6286345417</v>
      </c>
      <c r="M588">
        <v>31690</v>
      </c>
      <c r="N588">
        <f t="shared" si="28"/>
        <v>1342.22781269683</v>
      </c>
      <c r="O588">
        <f t="shared" si="29"/>
        <v>0.0805940265067845</v>
      </c>
    </row>
    <row r="589" spans="1:15">
      <c r="A589">
        <v>2019</v>
      </c>
      <c r="B589" t="s">
        <v>73</v>
      </c>
      <c r="C589">
        <v>0.430830568974358</v>
      </c>
      <c r="D589">
        <v>0.148677561981914</v>
      </c>
      <c r="E589" s="9">
        <v>11.7121829986621</v>
      </c>
      <c r="F589" s="10">
        <v>0.00177649192483</v>
      </c>
      <c r="G589" s="9">
        <v>22.74</v>
      </c>
      <c r="H589" s="9">
        <v>371942</v>
      </c>
      <c r="I589" s="9">
        <v>8.3445826</v>
      </c>
      <c r="J589" s="9">
        <v>847.83765</v>
      </c>
      <c r="K589" s="9">
        <v>1183.01620947631</v>
      </c>
      <c r="L589" s="9">
        <f t="shared" si="27"/>
        <v>1.77649192483</v>
      </c>
      <c r="M589">
        <v>28415</v>
      </c>
      <c r="N589">
        <f t="shared" si="28"/>
        <v>1249.56024626209</v>
      </c>
      <c r="O589">
        <f t="shared" si="29"/>
        <v>0.0298376790427591</v>
      </c>
    </row>
    <row r="590" spans="1:15">
      <c r="A590">
        <v>2020</v>
      </c>
      <c r="B590" t="s">
        <v>73</v>
      </c>
      <c r="C590">
        <v>0.53222573399782</v>
      </c>
      <c r="D590">
        <v>0.18714245817738</v>
      </c>
      <c r="E590" s="9">
        <v>11.4748824437449</v>
      </c>
      <c r="F590" s="10">
        <v>0.00195612938842</v>
      </c>
      <c r="G590" s="9">
        <v>18.4</v>
      </c>
      <c r="H590" s="9">
        <v>370943</v>
      </c>
      <c r="I590" s="9">
        <v>11.743695</v>
      </c>
      <c r="J590" s="9">
        <v>84.725342</v>
      </c>
      <c r="K590" s="9">
        <v>1347.15710723192</v>
      </c>
      <c r="L590" s="9">
        <f t="shared" si="27"/>
        <v>1.95612938842</v>
      </c>
      <c r="M590">
        <v>25140</v>
      </c>
      <c r="N590">
        <f t="shared" si="28"/>
        <v>1366.30434782609</v>
      </c>
      <c r="O590">
        <f t="shared" si="29"/>
        <v>0.00337014089101034</v>
      </c>
    </row>
    <row r="591" spans="1:15">
      <c r="A591">
        <v>2021</v>
      </c>
      <c r="B591" t="s">
        <v>73</v>
      </c>
      <c r="C591">
        <v>0.637042269884868</v>
      </c>
      <c r="D591">
        <v>0.225607354372847</v>
      </c>
      <c r="E591" s="9">
        <v>11.7776039441477</v>
      </c>
      <c r="F591" s="10">
        <v>0.00277590719634</v>
      </c>
      <c r="G591" s="9">
        <v>14.059999</v>
      </c>
      <c r="H591" s="9">
        <v>330615</v>
      </c>
      <c r="I591" s="9">
        <v>15.142808</v>
      </c>
      <c r="J591" s="9">
        <v>8693.5918</v>
      </c>
      <c r="K591" s="9">
        <v>397.520148791073</v>
      </c>
      <c r="L591" s="9">
        <f t="shared" si="27"/>
        <v>2.77590719634</v>
      </c>
      <c r="M591">
        <v>21865</v>
      </c>
      <c r="N591">
        <f t="shared" si="28"/>
        <v>1555.12102099012</v>
      </c>
      <c r="O591">
        <f t="shared" si="29"/>
        <v>0.397603100846101</v>
      </c>
    </row>
    <row r="592" spans="1:15">
      <c r="A592">
        <v>2012</v>
      </c>
      <c r="B592" t="s">
        <v>74</v>
      </c>
      <c r="C592">
        <v>0.22840853863699</v>
      </c>
      <c r="D592">
        <v>0.0326702689005809</v>
      </c>
      <c r="E592" s="9">
        <v>11.261920989506</v>
      </c>
      <c r="F592" s="10">
        <v>0.00151021860074</v>
      </c>
      <c r="G592" s="9">
        <v>20.629999</v>
      </c>
      <c r="H592" s="9">
        <v>86992</v>
      </c>
      <c r="I592" s="9">
        <v>3.5467765</v>
      </c>
      <c r="J592" s="9">
        <v>3955.7178</v>
      </c>
      <c r="K592" s="9">
        <v>4511.09741060419</v>
      </c>
      <c r="L592" s="9">
        <f t="shared" si="27"/>
        <v>1.51021860074</v>
      </c>
      <c r="M592">
        <v>3891</v>
      </c>
      <c r="N592">
        <f t="shared" si="28"/>
        <v>188.608831246187</v>
      </c>
      <c r="O592">
        <f t="shared" si="29"/>
        <v>1.01663269082498</v>
      </c>
    </row>
    <row r="593" spans="1:15">
      <c r="A593">
        <v>2013</v>
      </c>
      <c r="B593" t="s">
        <v>74</v>
      </c>
      <c r="C593">
        <v>0.324875631842595</v>
      </c>
      <c r="D593">
        <v>0.0658655124225955</v>
      </c>
      <c r="E593" s="9">
        <v>13.0013109842914</v>
      </c>
      <c r="F593" s="10">
        <v>0.00147748470772</v>
      </c>
      <c r="G593" s="9">
        <v>20.57</v>
      </c>
      <c r="H593" s="9">
        <v>93785</v>
      </c>
      <c r="I593" s="9">
        <v>3.9941664</v>
      </c>
      <c r="J593" s="9">
        <v>4432.1821</v>
      </c>
      <c r="K593" s="9">
        <v>5065.35141800247</v>
      </c>
      <c r="L593" s="9">
        <f t="shared" si="27"/>
        <v>1.47748470772</v>
      </c>
      <c r="M593">
        <v>3938</v>
      </c>
      <c r="N593">
        <f t="shared" si="28"/>
        <v>191.44385026738</v>
      </c>
      <c r="O593">
        <f t="shared" si="29"/>
        <v>1.1254906297613</v>
      </c>
    </row>
    <row r="594" spans="1:15">
      <c r="A594">
        <v>2014</v>
      </c>
      <c r="B594" t="s">
        <v>74</v>
      </c>
      <c r="C594">
        <v>0.428263390460569</v>
      </c>
      <c r="D594">
        <v>0.134314294522694</v>
      </c>
      <c r="E594" s="9">
        <v>12.165794372552</v>
      </c>
      <c r="F594" s="10">
        <v>0.00180053617805</v>
      </c>
      <c r="G594" s="9">
        <v>20</v>
      </c>
      <c r="H594" s="9">
        <v>96420</v>
      </c>
      <c r="I594" s="9">
        <v>4.1939998</v>
      </c>
      <c r="J594" s="9">
        <v>4655.3291</v>
      </c>
      <c r="K594" s="9">
        <v>5171.39334155364</v>
      </c>
      <c r="L594" s="9">
        <f t="shared" si="27"/>
        <v>1.80053617805</v>
      </c>
      <c r="M594">
        <v>3977</v>
      </c>
      <c r="N594">
        <f t="shared" si="28"/>
        <v>198.85</v>
      </c>
      <c r="O594">
        <f t="shared" si="29"/>
        <v>1.17056301232084</v>
      </c>
    </row>
    <row r="595" spans="1:15">
      <c r="A595">
        <v>2015</v>
      </c>
      <c r="B595" t="s">
        <v>74</v>
      </c>
      <c r="C595">
        <v>0.467086639829799</v>
      </c>
      <c r="D595">
        <v>0.119000560679713</v>
      </c>
      <c r="E595" s="9">
        <v>12.1627120971755</v>
      </c>
      <c r="F595" s="10">
        <v>0.00155210308731</v>
      </c>
      <c r="G595" s="9">
        <v>19.799999</v>
      </c>
      <c r="H595" s="9">
        <v>97423</v>
      </c>
      <c r="I595" s="9">
        <v>4.431313</v>
      </c>
      <c r="J595" s="9">
        <v>483.45325</v>
      </c>
      <c r="K595" s="9">
        <v>5409.37114673243</v>
      </c>
      <c r="L595" s="9">
        <f t="shared" si="27"/>
        <v>1.55210308731</v>
      </c>
      <c r="M595">
        <v>3988</v>
      </c>
      <c r="N595">
        <f t="shared" si="28"/>
        <v>201.414151586573</v>
      </c>
      <c r="O595">
        <f t="shared" si="29"/>
        <v>0.121226993480441</v>
      </c>
    </row>
    <row r="596" spans="1:15">
      <c r="A596">
        <v>2016</v>
      </c>
      <c r="B596" t="s">
        <v>74</v>
      </c>
      <c r="C596">
        <v>0.385836316540944</v>
      </c>
      <c r="D596">
        <v>0.128388766231866</v>
      </c>
      <c r="E596" s="9">
        <v>12.7379875183058</v>
      </c>
      <c r="F596" s="10">
        <v>0.0012951635872</v>
      </c>
      <c r="G596" s="9">
        <v>19.620001</v>
      </c>
      <c r="H596" s="9">
        <v>119617</v>
      </c>
      <c r="I596" s="9">
        <v>5.185627</v>
      </c>
      <c r="J596" s="9">
        <v>54.446316</v>
      </c>
      <c r="K596" s="9">
        <v>6179.40813810111</v>
      </c>
      <c r="L596" s="9">
        <f t="shared" si="27"/>
        <v>1.2951635872</v>
      </c>
      <c r="M596">
        <v>5333</v>
      </c>
      <c r="N596">
        <f t="shared" si="28"/>
        <v>271.814461171536</v>
      </c>
      <c r="O596">
        <f t="shared" si="29"/>
        <v>0.0102093223326458</v>
      </c>
    </row>
    <row r="597" spans="1:15">
      <c r="A597">
        <v>2017</v>
      </c>
      <c r="B597" t="s">
        <v>74</v>
      </c>
      <c r="C597">
        <v>0.405986991147654</v>
      </c>
      <c r="D597">
        <v>0.176143204467435</v>
      </c>
      <c r="E597" s="9">
        <v>12.4496968587152</v>
      </c>
      <c r="F597" s="10">
        <v>0.00177548767533</v>
      </c>
      <c r="G597" s="9">
        <v>19.540001</v>
      </c>
      <c r="H597" s="9">
        <v>147863</v>
      </c>
      <c r="I597" s="9">
        <v>4.4646878</v>
      </c>
      <c r="J597" s="9">
        <v>2310.118</v>
      </c>
      <c r="K597" s="9">
        <v>5378.54500616523</v>
      </c>
      <c r="L597" s="9">
        <f t="shared" si="27"/>
        <v>1.77548767533</v>
      </c>
      <c r="M597">
        <v>5327</v>
      </c>
      <c r="N597">
        <f t="shared" si="28"/>
        <v>272.620252168871</v>
      </c>
      <c r="O597">
        <f t="shared" si="29"/>
        <v>0.433662098742256</v>
      </c>
    </row>
    <row r="598" spans="1:15">
      <c r="A598">
        <v>2018</v>
      </c>
      <c r="B598" t="s">
        <v>74</v>
      </c>
      <c r="C598">
        <v>0.437690564909945</v>
      </c>
      <c r="D598">
        <v>0.195780508983191</v>
      </c>
      <c r="E598" s="9">
        <v>12.2764320373467</v>
      </c>
      <c r="F598" s="10">
        <v>0.00138462253381</v>
      </c>
      <c r="G598" s="9">
        <v>17.450001</v>
      </c>
      <c r="H598" s="9">
        <v>151219</v>
      </c>
      <c r="I598" s="9">
        <v>4.8674498</v>
      </c>
      <c r="J598" s="9">
        <v>4565.7897</v>
      </c>
      <c r="K598" s="9">
        <v>5229.34648581998</v>
      </c>
      <c r="L598" s="9">
        <f t="shared" si="27"/>
        <v>1.38462253381</v>
      </c>
      <c r="M598">
        <v>5300</v>
      </c>
      <c r="N598">
        <f t="shared" si="28"/>
        <v>303.724910961323</v>
      </c>
      <c r="O598">
        <f t="shared" si="29"/>
        <v>0.861469754716981</v>
      </c>
    </row>
    <row r="599" spans="1:15">
      <c r="A599">
        <v>2019</v>
      </c>
      <c r="B599" t="s">
        <v>74</v>
      </c>
      <c r="C599">
        <v>0.48833866726281</v>
      </c>
      <c r="D599">
        <v>0.21436690761221</v>
      </c>
      <c r="E599" s="9">
        <v>12.3168627421092</v>
      </c>
      <c r="F599" s="10">
        <v>0.00159169983817</v>
      </c>
      <c r="G599" s="9">
        <v>16.73</v>
      </c>
      <c r="H599" s="9">
        <v>156979</v>
      </c>
      <c r="I599" s="9">
        <v>5.5439334</v>
      </c>
      <c r="J599" s="9">
        <v>6821.4614</v>
      </c>
      <c r="K599" s="9">
        <v>5718.24907521578</v>
      </c>
      <c r="L599" s="9">
        <f t="shared" si="27"/>
        <v>1.59169983817</v>
      </c>
      <c r="M599">
        <v>5285</v>
      </c>
      <c r="N599">
        <f t="shared" si="28"/>
        <v>315.899581589958</v>
      </c>
      <c r="O599">
        <f t="shared" si="29"/>
        <v>1.2907211731315</v>
      </c>
    </row>
    <row r="600" spans="1:15">
      <c r="A600">
        <v>2020</v>
      </c>
      <c r="B600" t="s">
        <v>74</v>
      </c>
      <c r="C600">
        <v>0.554499450667965</v>
      </c>
      <c r="D600">
        <v>0.232953306241229</v>
      </c>
      <c r="E600" s="9">
        <v>11.9275461832663</v>
      </c>
      <c r="F600" s="10">
        <v>0.00185309705557</v>
      </c>
      <c r="G600" s="9">
        <v>13.5</v>
      </c>
      <c r="H600" s="9">
        <v>163192</v>
      </c>
      <c r="I600" s="9">
        <v>7.457778</v>
      </c>
      <c r="J600" s="9">
        <v>7189.8462</v>
      </c>
      <c r="K600" s="9">
        <v>6207.15166461159</v>
      </c>
      <c r="L600" s="9">
        <f t="shared" si="27"/>
        <v>1.85309705557</v>
      </c>
      <c r="M600">
        <v>5270</v>
      </c>
      <c r="N600">
        <f t="shared" si="28"/>
        <v>390.37037037037</v>
      </c>
      <c r="O600">
        <f t="shared" si="29"/>
        <v>1.36429719165085</v>
      </c>
    </row>
    <row r="601" spans="1:15">
      <c r="A601">
        <v>2021</v>
      </c>
      <c r="B601" t="s">
        <v>74</v>
      </c>
      <c r="C601">
        <v>0.61297506157248</v>
      </c>
      <c r="D601">
        <v>0.251539704870248</v>
      </c>
      <c r="E601" s="9">
        <v>12.2860908508226</v>
      </c>
      <c r="F601" s="10">
        <v>0.00254213903099</v>
      </c>
      <c r="G601" s="9">
        <v>10.27</v>
      </c>
      <c r="H601" s="9">
        <v>169405</v>
      </c>
      <c r="I601" s="9">
        <v>9.3716226</v>
      </c>
      <c r="J601" s="9">
        <v>7512.1265</v>
      </c>
      <c r="K601" s="9">
        <v>4316.89272503083</v>
      </c>
      <c r="L601" s="9">
        <f t="shared" si="27"/>
        <v>2.54213903099</v>
      </c>
      <c r="M601">
        <v>5255</v>
      </c>
      <c r="N601">
        <f t="shared" si="28"/>
        <v>511.684518013632</v>
      </c>
      <c r="O601">
        <f t="shared" si="29"/>
        <v>1.42951979067555</v>
      </c>
    </row>
    <row r="602" spans="1:15">
      <c r="A602">
        <v>2012</v>
      </c>
      <c r="B602" t="s">
        <v>75</v>
      </c>
      <c r="C602">
        <v>0.293383553006714</v>
      </c>
      <c r="D602">
        <v>0.0748439118483526</v>
      </c>
      <c r="E602" s="9">
        <v>10.8543446925996</v>
      </c>
      <c r="F602" s="10">
        <v>0.00165538687725</v>
      </c>
      <c r="G602" s="9">
        <v>22.620001</v>
      </c>
      <c r="H602" s="9">
        <v>96232</v>
      </c>
      <c r="I602" s="9">
        <v>3.6366477</v>
      </c>
      <c r="J602" s="9">
        <v>1546.4727</v>
      </c>
      <c r="K602" s="9">
        <v>1306.66836102551</v>
      </c>
      <c r="L602" s="9">
        <f t="shared" si="27"/>
        <v>1.65538687725</v>
      </c>
      <c r="M602">
        <v>8924</v>
      </c>
      <c r="N602">
        <f t="shared" si="28"/>
        <v>394.518108111489</v>
      </c>
      <c r="O602">
        <f t="shared" si="29"/>
        <v>0.173293668758404</v>
      </c>
    </row>
    <row r="603" spans="1:15">
      <c r="A603">
        <v>2013</v>
      </c>
      <c r="B603" t="s">
        <v>75</v>
      </c>
      <c r="C603">
        <v>0.528287558786302</v>
      </c>
      <c r="D603">
        <v>0.149980639986269</v>
      </c>
      <c r="E603" s="9">
        <v>12.5531260172552</v>
      </c>
      <c r="F603" s="10">
        <v>0.00168319287089</v>
      </c>
      <c r="G603" s="9">
        <v>22.469999</v>
      </c>
      <c r="H603" s="9">
        <v>96498</v>
      </c>
      <c r="I603" s="9">
        <v>3.4686248</v>
      </c>
      <c r="J603" s="9">
        <v>172.61636</v>
      </c>
      <c r="K603" s="9">
        <v>1238.04682784255</v>
      </c>
      <c r="L603" s="9">
        <f t="shared" si="27"/>
        <v>1.68319287089</v>
      </c>
      <c r="M603">
        <v>9269</v>
      </c>
      <c r="N603">
        <f t="shared" si="28"/>
        <v>412.505581330911</v>
      </c>
      <c r="O603">
        <f t="shared" si="29"/>
        <v>0.0186229755097637</v>
      </c>
    </row>
    <row r="604" spans="1:15">
      <c r="A604">
        <v>2014</v>
      </c>
      <c r="B604" t="s">
        <v>75</v>
      </c>
      <c r="C604">
        <v>0.53014642400876</v>
      </c>
      <c r="D604">
        <v>0.155884511567411</v>
      </c>
      <c r="E604" s="9">
        <v>11.7208832634863</v>
      </c>
      <c r="F604" s="10">
        <v>0.00193305325229</v>
      </c>
      <c r="G604" s="9">
        <v>21.76</v>
      </c>
      <c r="H604" s="9">
        <v>101861</v>
      </c>
      <c r="I604" s="9">
        <v>3.3446691</v>
      </c>
      <c r="J604" s="9">
        <v>1134.6871</v>
      </c>
      <c r="K604" s="9">
        <v>1048.86107316453</v>
      </c>
      <c r="L604" s="9">
        <f t="shared" si="27"/>
        <v>1.93305325229</v>
      </c>
      <c r="M604">
        <v>9208</v>
      </c>
      <c r="N604">
        <f t="shared" si="28"/>
        <v>423.161764705882</v>
      </c>
      <c r="O604">
        <f t="shared" si="29"/>
        <v>0.123228399218071</v>
      </c>
    </row>
    <row r="605" spans="1:15">
      <c r="A605">
        <v>2015</v>
      </c>
      <c r="B605" t="s">
        <v>75</v>
      </c>
      <c r="C605">
        <v>0.480004743955382</v>
      </c>
      <c r="D605">
        <v>0.0938893141391384</v>
      </c>
      <c r="E605" s="9">
        <v>11.784873114689</v>
      </c>
      <c r="F605" s="10">
        <v>0.00166013867905</v>
      </c>
      <c r="G605" s="9">
        <v>21.200001</v>
      </c>
      <c r="H605" s="9">
        <v>113027</v>
      </c>
      <c r="I605" s="9">
        <v>2.9839623</v>
      </c>
      <c r="J605" s="9">
        <v>1139.8247</v>
      </c>
      <c r="K605" s="9">
        <v>1004.86069193379</v>
      </c>
      <c r="L605" s="9">
        <f t="shared" si="27"/>
        <v>1.66013867905</v>
      </c>
      <c r="M605">
        <v>9223</v>
      </c>
      <c r="N605">
        <f t="shared" si="28"/>
        <v>435.047149290229</v>
      </c>
      <c r="O605">
        <f t="shared" si="29"/>
        <v>0.123585026564025</v>
      </c>
    </row>
    <row r="606" spans="1:15">
      <c r="A606">
        <v>2016</v>
      </c>
      <c r="B606" t="s">
        <v>75</v>
      </c>
      <c r="C606">
        <v>0.274343780391223</v>
      </c>
      <c r="D606">
        <v>0.108128805071527</v>
      </c>
      <c r="E606" s="9">
        <v>12.2996932135792</v>
      </c>
      <c r="F606" s="10">
        <v>0.00150163417372</v>
      </c>
      <c r="G606" s="9">
        <v>20.780001</v>
      </c>
      <c r="H606" s="9">
        <v>142041</v>
      </c>
      <c r="I606" s="9">
        <v>3.9624641</v>
      </c>
      <c r="J606" s="9">
        <v>119.43365</v>
      </c>
      <c r="K606" s="9">
        <v>1022.01607522953</v>
      </c>
      <c r="L606" s="9">
        <f t="shared" si="27"/>
        <v>1.50163417372</v>
      </c>
      <c r="M606">
        <v>9333</v>
      </c>
      <c r="N606">
        <f t="shared" si="28"/>
        <v>449.133760869405</v>
      </c>
      <c r="O606">
        <f t="shared" si="29"/>
        <v>0.0127969195328405</v>
      </c>
    </row>
    <row r="607" spans="1:15">
      <c r="A607">
        <v>2017</v>
      </c>
      <c r="B607" t="s">
        <v>75</v>
      </c>
      <c r="C607">
        <v>0.297267645214402</v>
      </c>
      <c r="D607">
        <v>0.128515253232752</v>
      </c>
      <c r="E607" s="9">
        <v>12.0788222418969</v>
      </c>
      <c r="F607" s="10">
        <v>0.0018489320258</v>
      </c>
      <c r="G607" s="9">
        <v>20.950001</v>
      </c>
      <c r="H607" s="9">
        <v>151612</v>
      </c>
      <c r="I607" s="9">
        <v>3.6634846</v>
      </c>
      <c r="J607" s="9">
        <v>592.74882</v>
      </c>
      <c r="K607" s="9">
        <v>1219.14413698891</v>
      </c>
      <c r="L607" s="9">
        <f t="shared" si="27"/>
        <v>1.8489320258</v>
      </c>
      <c r="M607">
        <v>9550</v>
      </c>
      <c r="N607">
        <f t="shared" si="28"/>
        <v>455.847233611111</v>
      </c>
      <c r="O607">
        <f t="shared" si="29"/>
        <v>0.0620679392670157</v>
      </c>
    </row>
    <row r="608" spans="1:15">
      <c r="A608">
        <v>2018</v>
      </c>
      <c r="B608" t="s">
        <v>75</v>
      </c>
      <c r="C608">
        <v>0.379949904022639</v>
      </c>
      <c r="D608">
        <v>0.133645550457079</v>
      </c>
      <c r="E608" s="9">
        <v>11.8704007466673</v>
      </c>
      <c r="F608" s="10">
        <v>0.00149832935616</v>
      </c>
      <c r="G608" s="9">
        <v>18.950001</v>
      </c>
      <c r="H608" s="9">
        <v>169218</v>
      </c>
      <c r="I608" s="9">
        <v>3.2585752</v>
      </c>
      <c r="J608" s="9">
        <v>1066.064</v>
      </c>
      <c r="K608" s="9">
        <v>980.874924548083</v>
      </c>
      <c r="L608" s="9">
        <f t="shared" si="27"/>
        <v>1.49832935616</v>
      </c>
      <c r="M608">
        <v>9435</v>
      </c>
      <c r="N608">
        <f t="shared" si="28"/>
        <v>497.889155784213</v>
      </c>
      <c r="O608">
        <f t="shared" si="29"/>
        <v>0.112990355060943</v>
      </c>
    </row>
    <row r="609" spans="1:15">
      <c r="A609">
        <v>2019</v>
      </c>
      <c r="B609" t="s">
        <v>75</v>
      </c>
      <c r="C609">
        <v>0.326103901948903</v>
      </c>
      <c r="D609">
        <v>0.0991053003768721</v>
      </c>
      <c r="E609" s="9">
        <v>11.9765090942432</v>
      </c>
      <c r="F609" s="10">
        <v>0.00168270384893</v>
      </c>
      <c r="G609" s="9">
        <v>18.120001</v>
      </c>
      <c r="H609" s="9">
        <v>177557</v>
      </c>
      <c r="I609" s="9">
        <v>3.4856513</v>
      </c>
      <c r="J609" s="9">
        <v>1539.3792</v>
      </c>
      <c r="K609" s="9">
        <v>1003.27223051752</v>
      </c>
      <c r="L609" s="9">
        <f t="shared" si="27"/>
        <v>1.68270384893</v>
      </c>
      <c r="M609">
        <v>9456</v>
      </c>
      <c r="N609">
        <f t="shared" si="28"/>
        <v>521.854275835857</v>
      </c>
      <c r="O609">
        <f t="shared" si="29"/>
        <v>0.162793908629442</v>
      </c>
    </row>
    <row r="610" spans="1:15">
      <c r="A610">
        <v>2020</v>
      </c>
      <c r="B610" t="s">
        <v>75</v>
      </c>
      <c r="C610">
        <v>0.35705683414127</v>
      </c>
      <c r="D610">
        <v>0.120767130163446</v>
      </c>
      <c r="E610" s="9">
        <v>11.5525076124496</v>
      </c>
      <c r="F610" s="10">
        <v>0.00198369801122</v>
      </c>
      <c r="G610" s="9">
        <v>13.4</v>
      </c>
      <c r="H610" s="9">
        <v>191025</v>
      </c>
      <c r="I610" s="9">
        <v>4.8186569</v>
      </c>
      <c r="J610" s="9">
        <v>164.34148</v>
      </c>
      <c r="K610" s="9">
        <v>1025.66953648696</v>
      </c>
      <c r="L610" s="9">
        <f t="shared" si="27"/>
        <v>1.98369801122</v>
      </c>
      <c r="M610">
        <v>9477</v>
      </c>
      <c r="N610">
        <f t="shared" si="28"/>
        <v>707.238805970149</v>
      </c>
      <c r="O610">
        <f t="shared" si="29"/>
        <v>0.0173410868418276</v>
      </c>
    </row>
    <row r="611" spans="1:15">
      <c r="A611">
        <v>2021</v>
      </c>
      <c r="B611" t="s">
        <v>75</v>
      </c>
      <c r="C611">
        <v>0.373413658677356</v>
      </c>
      <c r="D611">
        <v>0.108700020632081</v>
      </c>
      <c r="E611" s="9">
        <v>11.936740027537</v>
      </c>
      <c r="F611" s="10">
        <v>0.00269323308021</v>
      </c>
      <c r="G611" s="9">
        <v>8.6799984</v>
      </c>
      <c r="H611" s="9">
        <v>204493</v>
      </c>
      <c r="I611" s="9">
        <v>6.1516626</v>
      </c>
      <c r="J611" s="9">
        <v>1657.6482</v>
      </c>
      <c r="K611" s="9">
        <v>881.59608603107</v>
      </c>
      <c r="L611" s="9">
        <f t="shared" si="27"/>
        <v>2.69323308021</v>
      </c>
      <c r="M611">
        <v>9498</v>
      </c>
      <c r="N611">
        <f t="shared" si="28"/>
        <v>1094.2398330396</v>
      </c>
      <c r="O611">
        <f t="shared" si="29"/>
        <v>0.174526026531901</v>
      </c>
    </row>
    <row r="612" spans="1:15">
      <c r="A612">
        <v>2012</v>
      </c>
      <c r="B612" t="s">
        <v>76</v>
      </c>
      <c r="C612">
        <v>0.181433443113372</v>
      </c>
      <c r="D612">
        <v>0.0496294234441922</v>
      </c>
      <c r="E612" s="9">
        <v>11.9692198496018</v>
      </c>
      <c r="F612" s="10">
        <v>0.00131832371699</v>
      </c>
      <c r="G612" s="9">
        <v>30</v>
      </c>
      <c r="H612" s="9">
        <v>140294</v>
      </c>
      <c r="I612" s="9">
        <v>2.4333334</v>
      </c>
      <c r="J612" s="9">
        <v>546.55457</v>
      </c>
      <c r="K612" s="9">
        <v>637.604166666667</v>
      </c>
      <c r="L612" s="9">
        <f t="shared" si="27"/>
        <v>1.31832371699</v>
      </c>
      <c r="M612">
        <v>28577</v>
      </c>
      <c r="N612">
        <f t="shared" si="28"/>
        <v>952.566666666667</v>
      </c>
      <c r="O612">
        <f t="shared" si="29"/>
        <v>0.0191256804423138</v>
      </c>
    </row>
    <row r="613" spans="1:15">
      <c r="A613">
        <v>2013</v>
      </c>
      <c r="B613" t="s">
        <v>76</v>
      </c>
      <c r="C613">
        <v>0.239196546317036</v>
      </c>
      <c r="D613">
        <v>0.0597269153951234</v>
      </c>
      <c r="E613" s="9">
        <v>13.7218747456944</v>
      </c>
      <c r="F613" s="10">
        <v>0.00152581061702</v>
      </c>
      <c r="G613" s="9">
        <v>28</v>
      </c>
      <c r="H613" s="9">
        <v>152612</v>
      </c>
      <c r="I613" s="9">
        <v>2.3678572</v>
      </c>
      <c r="J613" s="9">
        <v>5472.2715</v>
      </c>
      <c r="K613" s="9">
        <v>690.625</v>
      </c>
      <c r="L613" s="9">
        <f t="shared" si="27"/>
        <v>1.52581061702</v>
      </c>
      <c r="M613">
        <v>28704</v>
      </c>
      <c r="N613">
        <f t="shared" si="28"/>
        <v>1025.14285714286</v>
      </c>
      <c r="O613">
        <f t="shared" si="29"/>
        <v>0.190644910117057</v>
      </c>
    </row>
    <row r="614" spans="1:15">
      <c r="A614">
        <v>2014</v>
      </c>
      <c r="B614" t="s">
        <v>76</v>
      </c>
      <c r="C614">
        <v>0.339836676064073</v>
      </c>
      <c r="D614">
        <v>0.0641459019482034</v>
      </c>
      <c r="E614" s="9">
        <v>12.834949747721</v>
      </c>
      <c r="F614" s="10">
        <v>0.00178772410145</v>
      </c>
      <c r="G614" s="9">
        <v>29</v>
      </c>
      <c r="H614" s="9">
        <v>167935</v>
      </c>
      <c r="I614" s="9">
        <v>2.1226897</v>
      </c>
      <c r="J614" s="9">
        <v>5648.2427</v>
      </c>
      <c r="K614" s="9">
        <v>641.041666666667</v>
      </c>
      <c r="L614" s="9">
        <f t="shared" si="27"/>
        <v>1.78772410145</v>
      </c>
      <c r="M614">
        <v>28718</v>
      </c>
      <c r="N614">
        <f t="shared" si="28"/>
        <v>990.275862068965</v>
      </c>
      <c r="O614">
        <f t="shared" si="29"/>
        <v>0.196679528518699</v>
      </c>
    </row>
    <row r="615" spans="1:15">
      <c r="A615">
        <v>2015</v>
      </c>
      <c r="B615" t="s">
        <v>76</v>
      </c>
      <c r="C615">
        <v>0.370814820973495</v>
      </c>
      <c r="D615">
        <v>0.0728403668736447</v>
      </c>
      <c r="E615" s="9">
        <v>12.9819722493563</v>
      </c>
      <c r="F615" s="10">
        <v>0.00136439660564</v>
      </c>
      <c r="G615" s="9">
        <v>29</v>
      </c>
      <c r="H615" s="9">
        <v>188745</v>
      </c>
      <c r="I615" s="9">
        <v>2.1713793</v>
      </c>
      <c r="J615" s="9">
        <v>5629.9634</v>
      </c>
      <c r="K615" s="9">
        <v>655.9375</v>
      </c>
      <c r="L615" s="9">
        <f t="shared" si="27"/>
        <v>1.36439660564</v>
      </c>
      <c r="M615">
        <v>28735</v>
      </c>
      <c r="N615">
        <f t="shared" si="28"/>
        <v>990.862068965517</v>
      </c>
      <c r="O615">
        <f t="shared" si="29"/>
        <v>0.195927036714808</v>
      </c>
    </row>
    <row r="616" spans="1:15">
      <c r="A616">
        <v>2016</v>
      </c>
      <c r="B616" t="s">
        <v>76</v>
      </c>
      <c r="C616">
        <v>0.399730357969903</v>
      </c>
      <c r="D616">
        <v>0.0691443001447103</v>
      </c>
      <c r="E616" s="9">
        <v>13.3863535563167</v>
      </c>
      <c r="F616" s="10">
        <v>0.00137456844095</v>
      </c>
      <c r="G616" s="9">
        <v>28.66</v>
      </c>
      <c r="H616" s="9">
        <v>207690</v>
      </c>
      <c r="I616" s="9">
        <v>2.5223727</v>
      </c>
      <c r="J616" s="9">
        <v>572.51514</v>
      </c>
      <c r="K616" s="9">
        <v>752.395833333333</v>
      </c>
      <c r="L616" s="9">
        <f t="shared" si="27"/>
        <v>1.37456844095</v>
      </c>
      <c r="M616">
        <v>26165</v>
      </c>
      <c r="N616">
        <f t="shared" si="28"/>
        <v>912.944870900209</v>
      </c>
      <c r="O616">
        <f t="shared" si="29"/>
        <v>0.0218809531817313</v>
      </c>
    </row>
    <row r="617" spans="1:15">
      <c r="A617">
        <v>2017</v>
      </c>
      <c r="B617" t="s">
        <v>76</v>
      </c>
      <c r="C617">
        <v>0.456683160020732</v>
      </c>
      <c r="D617">
        <v>0.0628636527715274</v>
      </c>
      <c r="E617" s="9">
        <v>13.2497665405312</v>
      </c>
      <c r="F617" s="10">
        <v>0.00162704937393</v>
      </c>
      <c r="G617" s="9">
        <v>28.4</v>
      </c>
      <c r="H617" s="9">
        <v>230500</v>
      </c>
      <c r="I617" s="9">
        <v>2.7287781</v>
      </c>
      <c r="J617" s="9">
        <v>671.63198</v>
      </c>
      <c r="K617" s="9">
        <v>807.263541666667</v>
      </c>
      <c r="L617" s="9">
        <f t="shared" si="27"/>
        <v>1.62704937393</v>
      </c>
      <c r="M617">
        <v>26387</v>
      </c>
      <c r="N617">
        <f t="shared" si="28"/>
        <v>929.119718309859</v>
      </c>
      <c r="O617">
        <f t="shared" si="29"/>
        <v>0.0254531390457422</v>
      </c>
    </row>
    <row r="618" spans="1:15">
      <c r="A618">
        <v>2018</v>
      </c>
      <c r="B618" t="s">
        <v>76</v>
      </c>
      <c r="C618">
        <v>0.576347737961247</v>
      </c>
      <c r="D618">
        <v>0.0726436971354461</v>
      </c>
      <c r="E618" s="9">
        <v>13.225058237715</v>
      </c>
      <c r="F618" s="10">
        <v>0.00127770594554</v>
      </c>
      <c r="G618" s="9">
        <v>27.959999</v>
      </c>
      <c r="H618" s="9">
        <v>252091</v>
      </c>
      <c r="I618" s="9">
        <v>3.2393754</v>
      </c>
      <c r="J618" s="9">
        <v>770.74882</v>
      </c>
      <c r="K618" s="9">
        <v>864.270961145194</v>
      </c>
      <c r="L618" s="9">
        <f t="shared" si="27"/>
        <v>1.27770594554</v>
      </c>
      <c r="M618">
        <v>26112</v>
      </c>
      <c r="N618">
        <f t="shared" si="28"/>
        <v>933.90561280063</v>
      </c>
      <c r="O618">
        <f t="shared" si="29"/>
        <v>0.0295170350796569</v>
      </c>
    </row>
    <row r="619" spans="1:15">
      <c r="A619">
        <v>2019</v>
      </c>
      <c r="B619" t="s">
        <v>76</v>
      </c>
      <c r="C619">
        <v>0.644387946783162</v>
      </c>
      <c r="D619">
        <v>0.0680326343852596</v>
      </c>
      <c r="E619" s="9">
        <v>13.2820045471173</v>
      </c>
      <c r="F619" s="10">
        <v>0.00140220986214</v>
      </c>
      <c r="G619" s="9">
        <v>27.59</v>
      </c>
      <c r="H619" s="9">
        <v>258462</v>
      </c>
      <c r="I619" s="9">
        <v>3.4987915</v>
      </c>
      <c r="J619" s="9">
        <v>869.86566</v>
      </c>
      <c r="K619" s="9">
        <v>860.370143149284</v>
      </c>
      <c r="L619" s="9">
        <f t="shared" si="27"/>
        <v>1.40220986214</v>
      </c>
      <c r="M619">
        <v>25985</v>
      </c>
      <c r="N619">
        <f t="shared" si="28"/>
        <v>941.826748822037</v>
      </c>
      <c r="O619">
        <f t="shared" si="29"/>
        <v>0.0334756844333269</v>
      </c>
    </row>
    <row r="620" spans="1:15">
      <c r="A620">
        <v>2020</v>
      </c>
      <c r="B620" t="s">
        <v>76</v>
      </c>
      <c r="C620">
        <v>0.72217442825371</v>
      </c>
      <c r="D620">
        <v>0.0744175046526923</v>
      </c>
      <c r="E620" s="9">
        <v>12.8281483968136</v>
      </c>
      <c r="F620" s="10">
        <v>0.00170463550603</v>
      </c>
      <c r="G620" s="9">
        <v>22.379999</v>
      </c>
      <c r="H620" s="9">
        <v>252678</v>
      </c>
      <c r="I620" s="9">
        <v>4.1862326</v>
      </c>
      <c r="J620" s="9">
        <v>871.76587</v>
      </c>
      <c r="K620" s="9">
        <v>957.905930470348</v>
      </c>
      <c r="L620" s="9">
        <f t="shared" si="27"/>
        <v>1.70463550603</v>
      </c>
      <c r="M620">
        <v>25858</v>
      </c>
      <c r="N620">
        <f t="shared" si="28"/>
        <v>1155.40666467411</v>
      </c>
      <c r="O620">
        <f t="shared" si="29"/>
        <v>0.0337135845773068</v>
      </c>
    </row>
    <row r="621" spans="1:15">
      <c r="A621">
        <v>2021</v>
      </c>
      <c r="B621" t="s">
        <v>76</v>
      </c>
      <c r="C621">
        <v>0.824415807032347</v>
      </c>
      <c r="D621">
        <v>0.0777739865454956</v>
      </c>
      <c r="E621" s="9">
        <v>13.1647580464683</v>
      </c>
      <c r="F621" s="10">
        <v>0.00246941056103</v>
      </c>
      <c r="G621" s="9">
        <v>17.169998</v>
      </c>
      <c r="H621" s="9">
        <v>219978</v>
      </c>
      <c r="I621" s="9">
        <v>4.8736737</v>
      </c>
      <c r="J621" s="9">
        <v>8657.4727</v>
      </c>
      <c r="K621" s="9">
        <v>788.036809815951</v>
      </c>
      <c r="L621" s="9">
        <f t="shared" si="27"/>
        <v>2.46941056103</v>
      </c>
      <c r="M621">
        <v>25731</v>
      </c>
      <c r="N621">
        <f t="shared" si="28"/>
        <v>1498.60238772305</v>
      </c>
      <c r="O621">
        <f t="shared" si="29"/>
        <v>0.336460794372547</v>
      </c>
    </row>
    <row r="622" spans="1:15">
      <c r="A622">
        <v>2012</v>
      </c>
      <c r="B622" t="s">
        <v>77</v>
      </c>
      <c r="C622">
        <v>0.0750282578049545</v>
      </c>
      <c r="D622">
        <v>0.0162075376038166</v>
      </c>
      <c r="E622" s="9">
        <v>12.2892627372938</v>
      </c>
      <c r="F622" s="10">
        <v>0.00123497666209</v>
      </c>
      <c r="G622" s="9">
        <v>40</v>
      </c>
      <c r="H622" s="9">
        <v>166968</v>
      </c>
      <c r="I622" s="9">
        <v>2.7525001</v>
      </c>
      <c r="J622" s="9">
        <v>6231.3652</v>
      </c>
      <c r="K622" s="9">
        <v>740.49955396967</v>
      </c>
      <c r="L622" s="9">
        <f t="shared" si="27"/>
        <v>1.23497666209</v>
      </c>
      <c r="M622">
        <v>45504</v>
      </c>
      <c r="N622">
        <f t="shared" si="28"/>
        <v>1137.6</v>
      </c>
      <c r="O622">
        <f t="shared" si="29"/>
        <v>0.13694104254571</v>
      </c>
    </row>
    <row r="623" spans="1:15">
      <c r="A623">
        <v>2013</v>
      </c>
      <c r="B623" t="s">
        <v>77</v>
      </c>
      <c r="C623">
        <v>0.117074514928885</v>
      </c>
      <c r="D623">
        <v>0.0307896381048928</v>
      </c>
      <c r="E623" s="9">
        <v>14.138530731205</v>
      </c>
      <c r="F623" s="10">
        <v>0.00132028281223</v>
      </c>
      <c r="G623" s="9">
        <v>41</v>
      </c>
      <c r="H623" s="9">
        <v>183596</v>
      </c>
      <c r="I623" s="9">
        <v>2.8243926</v>
      </c>
      <c r="J623" s="9">
        <v>5912.1294</v>
      </c>
      <c r="K623" s="9">
        <v>760.838537020517</v>
      </c>
      <c r="L623" s="9">
        <f t="shared" si="27"/>
        <v>1.32028281223</v>
      </c>
      <c r="M623">
        <v>46307</v>
      </c>
      <c r="N623">
        <f t="shared" si="28"/>
        <v>1129.43902439024</v>
      </c>
      <c r="O623">
        <f t="shared" si="29"/>
        <v>0.12767247716328</v>
      </c>
    </row>
    <row r="624" spans="1:15">
      <c r="A624">
        <v>2014</v>
      </c>
      <c r="B624" t="s">
        <v>77</v>
      </c>
      <c r="C624">
        <v>0.191837768834821</v>
      </c>
      <c r="D624">
        <v>0.0467418859238636</v>
      </c>
      <c r="E624" s="9">
        <v>13.1619664510136</v>
      </c>
      <c r="F624" s="10">
        <v>0.00172375914408</v>
      </c>
      <c r="G624" s="9">
        <v>40</v>
      </c>
      <c r="H624" s="9">
        <v>200369</v>
      </c>
      <c r="I624" s="9">
        <v>2.5650001</v>
      </c>
      <c r="J624" s="9">
        <v>5995.8184</v>
      </c>
      <c r="K624" s="9">
        <v>733.809099018733</v>
      </c>
      <c r="L624" s="9">
        <f t="shared" si="27"/>
        <v>1.72375914408</v>
      </c>
      <c r="M624">
        <v>46925</v>
      </c>
      <c r="N624">
        <f t="shared" si="28"/>
        <v>1173.125</v>
      </c>
      <c r="O624">
        <f t="shared" si="29"/>
        <v>0.127774499733617</v>
      </c>
    </row>
    <row r="625" spans="1:15">
      <c r="A625">
        <v>2015</v>
      </c>
      <c r="B625" t="s">
        <v>77</v>
      </c>
      <c r="C625">
        <v>0.206606815143189</v>
      </c>
      <c r="D625">
        <v>0.0538438333463204</v>
      </c>
      <c r="E625" s="9">
        <v>13.2113207499274</v>
      </c>
      <c r="F625" s="10">
        <v>0.00140032104682</v>
      </c>
      <c r="G625" s="9">
        <v>39</v>
      </c>
      <c r="H625" s="9">
        <v>236656</v>
      </c>
      <c r="I625" s="9">
        <v>2.2666667</v>
      </c>
      <c r="J625" s="9">
        <v>5852.437</v>
      </c>
      <c r="K625" s="9">
        <v>705.084745762712</v>
      </c>
      <c r="L625" s="9">
        <f t="shared" si="27"/>
        <v>1.40032104682</v>
      </c>
      <c r="M625">
        <v>46655</v>
      </c>
      <c r="N625">
        <f t="shared" si="28"/>
        <v>1196.28205128205</v>
      </c>
      <c r="O625">
        <f t="shared" si="29"/>
        <v>0.125440724466831</v>
      </c>
    </row>
    <row r="626" spans="1:15">
      <c r="A626">
        <v>2016</v>
      </c>
      <c r="B626" t="s">
        <v>77</v>
      </c>
      <c r="C626">
        <v>0.259358038357898</v>
      </c>
      <c r="D626">
        <v>0.0612168471440196</v>
      </c>
      <c r="E626" s="9">
        <v>13.594167836505</v>
      </c>
      <c r="F626" s="10">
        <v>0.00136499499786</v>
      </c>
      <c r="G626" s="9">
        <v>39.34</v>
      </c>
      <c r="H626" s="9">
        <v>239836</v>
      </c>
      <c r="I626" s="9">
        <v>2.1781914</v>
      </c>
      <c r="J626" s="9">
        <v>5781.3179</v>
      </c>
      <c r="K626" s="9">
        <v>764.406779661017</v>
      </c>
      <c r="L626" s="9">
        <f t="shared" si="27"/>
        <v>1.36499499786</v>
      </c>
      <c r="M626">
        <v>46884</v>
      </c>
      <c r="N626">
        <f t="shared" si="28"/>
        <v>1191.76410777834</v>
      </c>
      <c r="O626">
        <f t="shared" si="29"/>
        <v>0.123311106134289</v>
      </c>
    </row>
    <row r="627" spans="1:15">
      <c r="A627">
        <v>2017</v>
      </c>
      <c r="B627" t="s">
        <v>77</v>
      </c>
      <c r="C627">
        <v>0.324339918531729</v>
      </c>
      <c r="D627">
        <v>0.075675109490726</v>
      </c>
      <c r="E627" s="9">
        <v>13.5168177286768</v>
      </c>
      <c r="F627" s="10">
        <v>0.00158637315035</v>
      </c>
      <c r="G627" s="9">
        <v>39.32</v>
      </c>
      <c r="H627" s="9">
        <v>289858</v>
      </c>
      <c r="I627" s="9">
        <v>2.2341251</v>
      </c>
      <c r="J627" s="9">
        <v>6786.9671</v>
      </c>
      <c r="K627" s="9">
        <v>783.637823371989</v>
      </c>
      <c r="L627" s="9">
        <f t="shared" si="27"/>
        <v>1.58637315035</v>
      </c>
      <c r="M627">
        <v>47193</v>
      </c>
      <c r="N627">
        <f t="shared" si="28"/>
        <v>1200.22889114954</v>
      </c>
      <c r="O627">
        <f t="shared" si="29"/>
        <v>0.14381300404721</v>
      </c>
    </row>
    <row r="628" spans="1:15">
      <c r="A628">
        <v>2018</v>
      </c>
      <c r="B628" t="s">
        <v>77</v>
      </c>
      <c r="C628">
        <v>0.552691213247292</v>
      </c>
      <c r="D628">
        <v>0.1455277134056</v>
      </c>
      <c r="E628" s="9">
        <v>13.5139556884782</v>
      </c>
      <c r="F628" s="10">
        <v>0.00124386976822</v>
      </c>
      <c r="G628" s="9">
        <v>37.91</v>
      </c>
      <c r="H628" s="9">
        <v>309306</v>
      </c>
      <c r="I628" s="9">
        <v>2.5988493</v>
      </c>
      <c r="J628" s="9">
        <v>7792.6164</v>
      </c>
      <c r="K628" s="9">
        <v>878.620874219447</v>
      </c>
      <c r="L628" s="9">
        <f t="shared" si="27"/>
        <v>1.24386976822</v>
      </c>
      <c r="M628">
        <v>48127</v>
      </c>
      <c r="N628">
        <f t="shared" si="28"/>
        <v>1269.5067264574</v>
      </c>
      <c r="O628">
        <f t="shared" si="29"/>
        <v>0.161917767573296</v>
      </c>
    </row>
    <row r="629" spans="1:15">
      <c r="A629">
        <v>2019</v>
      </c>
      <c r="B629" t="s">
        <v>77</v>
      </c>
      <c r="C629">
        <v>0.696157249548797</v>
      </c>
      <c r="D629">
        <v>0.195104344397339</v>
      </c>
      <c r="E629" s="9">
        <v>13.6644582112687</v>
      </c>
      <c r="F629" s="10">
        <v>0.00132810833165</v>
      </c>
      <c r="G629" s="9">
        <v>37.310001</v>
      </c>
      <c r="H629" s="9">
        <v>318836</v>
      </c>
      <c r="I629" s="9">
        <v>2.7751782</v>
      </c>
      <c r="J629" s="9">
        <v>8798.2656</v>
      </c>
      <c r="K629" s="9">
        <v>923.656556645852</v>
      </c>
      <c r="L629" s="9">
        <f t="shared" si="27"/>
        <v>1.32810833165</v>
      </c>
      <c r="M629">
        <v>47998</v>
      </c>
      <c r="N629">
        <f t="shared" si="28"/>
        <v>1286.46472027701</v>
      </c>
      <c r="O629">
        <f t="shared" si="29"/>
        <v>0.183304837701571</v>
      </c>
    </row>
    <row r="630" spans="1:15">
      <c r="A630">
        <v>2020</v>
      </c>
      <c r="B630" t="s">
        <v>77</v>
      </c>
      <c r="C630">
        <v>0.830822108977336</v>
      </c>
      <c r="D630">
        <v>0.232518319823339</v>
      </c>
      <c r="E630" s="9">
        <v>13.0522827148476</v>
      </c>
      <c r="F630" s="10">
        <v>0.00161184412427</v>
      </c>
      <c r="G630" s="9">
        <v>30.41</v>
      </c>
      <c r="H630" s="9">
        <v>305696</v>
      </c>
      <c r="I630" s="9">
        <v>3.7397172</v>
      </c>
      <c r="J630" s="9">
        <v>896.55121</v>
      </c>
      <c r="K630" s="9">
        <v>1013.59001782531</v>
      </c>
      <c r="L630" s="9">
        <f t="shared" si="27"/>
        <v>1.61184412427</v>
      </c>
      <c r="M630">
        <v>47869</v>
      </c>
      <c r="N630">
        <f t="shared" si="28"/>
        <v>1574.12035514633</v>
      </c>
      <c r="O630">
        <f t="shared" si="29"/>
        <v>0.0187292654954146</v>
      </c>
    </row>
    <row r="631" spans="1:15">
      <c r="A631">
        <v>2021</v>
      </c>
      <c r="B631" t="s">
        <v>77</v>
      </c>
      <c r="C631">
        <v>0.966233012173654</v>
      </c>
      <c r="D631">
        <v>0.273752439690783</v>
      </c>
      <c r="E631" s="9">
        <v>13.3914090474457</v>
      </c>
      <c r="F631" s="10">
        <v>0.00256993388757</v>
      </c>
      <c r="G631" s="9">
        <v>23.509998</v>
      </c>
      <c r="H631" s="9">
        <v>295568</v>
      </c>
      <c r="I631" s="9">
        <v>4.7042563</v>
      </c>
      <c r="J631" s="9">
        <v>8982.9678</v>
      </c>
      <c r="K631" s="9">
        <v>2078.60962566845</v>
      </c>
      <c r="L631" s="9">
        <f t="shared" si="27"/>
        <v>2.56993388757</v>
      </c>
      <c r="M631">
        <v>47740</v>
      </c>
      <c r="N631">
        <f t="shared" si="28"/>
        <v>2030.62543859</v>
      </c>
      <c r="O631">
        <f t="shared" si="29"/>
        <v>0.188164386258902</v>
      </c>
    </row>
    <row r="632" spans="1:15">
      <c r="A632">
        <v>2012</v>
      </c>
      <c r="B632" t="s">
        <v>78</v>
      </c>
      <c r="C632">
        <v>0.21765720576837</v>
      </c>
      <c r="D632">
        <v>0.0505831441408992</v>
      </c>
      <c r="E632" s="9">
        <v>11.3635620582603</v>
      </c>
      <c r="F632" s="10">
        <v>0.00160339743803</v>
      </c>
      <c r="G632" s="9">
        <v>40</v>
      </c>
      <c r="H632" s="9">
        <v>211518</v>
      </c>
      <c r="I632" s="9">
        <v>7.5149999</v>
      </c>
      <c r="J632" s="9">
        <v>6573.5161</v>
      </c>
      <c r="K632" s="9">
        <v>1740.03701418877</v>
      </c>
      <c r="L632" s="9">
        <f t="shared" si="27"/>
        <v>1.60339743803</v>
      </c>
      <c r="M632">
        <v>26882</v>
      </c>
      <c r="N632">
        <f t="shared" si="28"/>
        <v>672.05</v>
      </c>
      <c r="O632">
        <f t="shared" si="29"/>
        <v>0.24453225578454</v>
      </c>
    </row>
    <row r="633" spans="1:15">
      <c r="A633">
        <v>2013</v>
      </c>
      <c r="B633" t="s">
        <v>78</v>
      </c>
      <c r="C633">
        <v>0.275817632119553</v>
      </c>
      <c r="D633">
        <v>0.0631633162507617</v>
      </c>
      <c r="E633" s="9">
        <v>13.2140763226649</v>
      </c>
      <c r="F633" s="10">
        <v>0.00177253708106</v>
      </c>
      <c r="G633" s="9">
        <v>40</v>
      </c>
      <c r="H633" s="9">
        <v>280945</v>
      </c>
      <c r="I633" s="9">
        <v>7.5752501</v>
      </c>
      <c r="J633" s="9">
        <v>655.18848</v>
      </c>
      <c r="K633" s="9">
        <v>1869.27822331894</v>
      </c>
      <c r="L633" s="9">
        <f t="shared" si="27"/>
        <v>1.77253708106</v>
      </c>
      <c r="M633">
        <v>27240</v>
      </c>
      <c r="N633">
        <f t="shared" si="28"/>
        <v>681</v>
      </c>
      <c r="O633">
        <f t="shared" si="29"/>
        <v>0.0240524405286344</v>
      </c>
    </row>
    <row r="634" spans="1:15">
      <c r="A634">
        <v>2014</v>
      </c>
      <c r="B634" t="s">
        <v>78</v>
      </c>
      <c r="C634">
        <v>0.344091314820806</v>
      </c>
      <c r="D634">
        <v>0.0863544194937247</v>
      </c>
      <c r="E634" s="9">
        <v>12.3417665070192</v>
      </c>
      <c r="F634" s="10">
        <v>0.00208733055521</v>
      </c>
      <c r="G634" s="9">
        <v>40</v>
      </c>
      <c r="H634" s="9">
        <v>307921</v>
      </c>
      <c r="I634" s="9">
        <v>7.7822499</v>
      </c>
      <c r="J634" s="9">
        <v>853.85767</v>
      </c>
      <c r="K634" s="9">
        <v>1920.3578038248</v>
      </c>
      <c r="L634" s="9">
        <f t="shared" si="27"/>
        <v>2.08733055521</v>
      </c>
      <c r="M634">
        <v>25305</v>
      </c>
      <c r="N634">
        <f t="shared" si="28"/>
        <v>632.625</v>
      </c>
      <c r="O634">
        <f t="shared" si="29"/>
        <v>0.0337426465125469</v>
      </c>
    </row>
    <row r="635" spans="1:15">
      <c r="A635">
        <v>2015</v>
      </c>
      <c r="B635" t="s">
        <v>78</v>
      </c>
      <c r="C635">
        <v>0.426651420322303</v>
      </c>
      <c r="D635">
        <v>0.108074379595434</v>
      </c>
      <c r="E635" s="9">
        <v>12.5528121648934</v>
      </c>
      <c r="F635" s="10">
        <v>0.0015848397743</v>
      </c>
      <c r="G635" s="9">
        <v>40</v>
      </c>
      <c r="H635" s="9">
        <v>344626</v>
      </c>
      <c r="I635" s="9">
        <v>8.9499998</v>
      </c>
      <c r="J635" s="9">
        <v>8346.2285</v>
      </c>
      <c r="K635" s="9">
        <v>1976.43429981493</v>
      </c>
      <c r="L635" s="9">
        <f t="shared" si="27"/>
        <v>1.5848397743</v>
      </c>
      <c r="M635">
        <v>23370</v>
      </c>
      <c r="N635">
        <f t="shared" si="28"/>
        <v>584.25</v>
      </c>
      <c r="O635">
        <f t="shared" si="29"/>
        <v>0.357134296106119</v>
      </c>
    </row>
    <row r="636" spans="1:15">
      <c r="A636">
        <v>2016</v>
      </c>
      <c r="B636" t="s">
        <v>78</v>
      </c>
      <c r="C636">
        <v>0.459699008424991</v>
      </c>
      <c r="D636">
        <v>0.103454637735895</v>
      </c>
      <c r="E636" s="9">
        <v>12.8500167248367</v>
      </c>
      <c r="F636" s="10">
        <v>0.00184455308515</v>
      </c>
      <c r="G636" s="9">
        <v>40.150002</v>
      </c>
      <c r="H636" s="9">
        <v>386603</v>
      </c>
      <c r="I636" s="9">
        <v>8.6924353</v>
      </c>
      <c r="J636" s="9">
        <v>8373.1592</v>
      </c>
      <c r="K636" s="9">
        <v>2152.9919802591</v>
      </c>
      <c r="L636" s="9">
        <f t="shared" si="27"/>
        <v>1.84455308515</v>
      </c>
      <c r="M636">
        <v>24709</v>
      </c>
      <c r="N636">
        <f t="shared" si="28"/>
        <v>615.417154898274</v>
      </c>
      <c r="O636">
        <f t="shared" si="29"/>
        <v>0.338870824395969</v>
      </c>
    </row>
    <row r="637" spans="1:15">
      <c r="A637">
        <v>2017</v>
      </c>
      <c r="B637" t="s">
        <v>78</v>
      </c>
      <c r="C637">
        <v>0.498067759202317</v>
      </c>
      <c r="D637">
        <v>0.103387805988464</v>
      </c>
      <c r="E637" s="9">
        <v>12.8822181552002</v>
      </c>
      <c r="F637" s="10">
        <v>0.00161613061038</v>
      </c>
      <c r="G637" s="9">
        <v>40.060001</v>
      </c>
      <c r="H637" s="9">
        <v>483984</v>
      </c>
      <c r="I637" s="9">
        <v>9.211359</v>
      </c>
      <c r="J637" s="9">
        <v>9840.2246</v>
      </c>
      <c r="K637" s="9">
        <v>2276.33621221468</v>
      </c>
      <c r="L637" s="9">
        <f t="shared" si="27"/>
        <v>1.61613061038</v>
      </c>
      <c r="M637">
        <v>24573</v>
      </c>
      <c r="N637">
        <f t="shared" si="28"/>
        <v>613.404877348855</v>
      </c>
      <c r="O637">
        <f t="shared" si="29"/>
        <v>0.400448646888862</v>
      </c>
    </row>
    <row r="638" spans="1:15">
      <c r="A638">
        <v>2018</v>
      </c>
      <c r="B638" t="s">
        <v>78</v>
      </c>
      <c r="C638">
        <v>0.59564632622417</v>
      </c>
      <c r="D638">
        <v>0.0942303804568848</v>
      </c>
      <c r="E638" s="9">
        <v>12.8185323079417</v>
      </c>
      <c r="F638" s="10">
        <v>0.00144719820031</v>
      </c>
      <c r="G638" s="9">
        <v>39.939999</v>
      </c>
      <c r="H638" s="9">
        <v>552655</v>
      </c>
      <c r="I638" s="9">
        <v>8.8966913</v>
      </c>
      <c r="J638" s="9">
        <v>11307.29</v>
      </c>
      <c r="K638" s="9">
        <v>2170.60888340531</v>
      </c>
      <c r="L638" s="9">
        <f t="shared" si="27"/>
        <v>1.44719820031</v>
      </c>
      <c r="M638">
        <v>24408</v>
      </c>
      <c r="N638">
        <f t="shared" si="28"/>
        <v>611.116690313387</v>
      </c>
      <c r="O638">
        <f t="shared" si="29"/>
        <v>0.463261635529335</v>
      </c>
    </row>
    <row r="639" spans="1:15">
      <c r="A639">
        <v>2019</v>
      </c>
      <c r="B639" t="s">
        <v>78</v>
      </c>
      <c r="C639">
        <v>0.661146930692924</v>
      </c>
      <c r="D639">
        <v>0.10003712463629</v>
      </c>
      <c r="E639" s="9">
        <v>13.130561080638</v>
      </c>
      <c r="F639" s="10">
        <v>0.00150248521994</v>
      </c>
      <c r="G639" s="9">
        <v>39.459999</v>
      </c>
      <c r="H639" s="9">
        <v>553084</v>
      </c>
      <c r="I639" s="9">
        <v>8.5767918</v>
      </c>
      <c r="J639" s="9">
        <v>12774.355</v>
      </c>
      <c r="K639" s="9">
        <v>2087.84824182603</v>
      </c>
      <c r="L639" s="9">
        <f t="shared" si="27"/>
        <v>1.50248521994</v>
      </c>
      <c r="M639">
        <v>24089</v>
      </c>
      <c r="N639">
        <f t="shared" si="28"/>
        <v>610.46631045277</v>
      </c>
      <c r="O639">
        <f t="shared" si="29"/>
        <v>0.530298268919424</v>
      </c>
    </row>
    <row r="640" spans="1:15">
      <c r="A640">
        <v>2020</v>
      </c>
      <c r="B640" t="s">
        <v>78</v>
      </c>
      <c r="C640">
        <v>0.732480783571161</v>
      </c>
      <c r="D640">
        <v>0.103699562458017</v>
      </c>
      <c r="E640" s="9">
        <v>12.4249999102522</v>
      </c>
      <c r="F640" s="10">
        <v>0.00192675551893</v>
      </c>
      <c r="G640" s="9">
        <v>38.310001</v>
      </c>
      <c r="H640" s="9">
        <v>540631</v>
      </c>
      <c r="I640" s="9">
        <v>9.7763233</v>
      </c>
      <c r="J640" s="9">
        <v>1295.5133</v>
      </c>
      <c r="K640" s="9">
        <v>2310.42442936459</v>
      </c>
      <c r="L640" s="9">
        <f t="shared" si="27"/>
        <v>1.92675551893</v>
      </c>
      <c r="M640">
        <v>23770</v>
      </c>
      <c r="N640">
        <f t="shared" si="28"/>
        <v>620.464614448848</v>
      </c>
      <c r="O640">
        <f t="shared" si="29"/>
        <v>0.0545020319730753</v>
      </c>
    </row>
    <row r="641" spans="1:15">
      <c r="A641">
        <v>2021</v>
      </c>
      <c r="B641" t="s">
        <v>78</v>
      </c>
      <c r="C641">
        <v>0.793712490336665</v>
      </c>
      <c r="D641">
        <v>0.107517281196803</v>
      </c>
      <c r="E641" s="9">
        <v>12.7480217428809</v>
      </c>
      <c r="F641" s="10">
        <v>0.0029174031635</v>
      </c>
      <c r="G641" s="9">
        <v>37.160004</v>
      </c>
      <c r="H641" s="9">
        <v>475529</v>
      </c>
      <c r="I641" s="9">
        <v>10.975855</v>
      </c>
      <c r="J641" s="9">
        <v>12834.656</v>
      </c>
      <c r="K641" s="9">
        <v>535.71869216533</v>
      </c>
      <c r="L641" s="9">
        <f t="shared" si="27"/>
        <v>2.9174031635</v>
      </c>
      <c r="M641">
        <v>23451</v>
      </c>
      <c r="N641">
        <f t="shared" si="28"/>
        <v>631.081740464829</v>
      </c>
      <c r="O641">
        <f t="shared" si="29"/>
        <v>0.547296746407403</v>
      </c>
    </row>
    <row r="642" spans="1:15">
      <c r="A642">
        <v>2012</v>
      </c>
      <c r="B642" t="s">
        <v>79</v>
      </c>
      <c r="C642">
        <v>0.259864078671305</v>
      </c>
      <c r="D642">
        <v>0.069146186737766</v>
      </c>
      <c r="E642" s="9">
        <v>12.8533143543073</v>
      </c>
      <c r="F642" s="10">
        <v>0.00118849950377</v>
      </c>
      <c r="G642" s="9">
        <v>45</v>
      </c>
      <c r="H642" s="9">
        <v>169800</v>
      </c>
      <c r="I642" s="9">
        <v>13355.5555555556</v>
      </c>
      <c r="J642" s="9">
        <v>32375.7039135491</v>
      </c>
      <c r="K642" s="9">
        <v>352.748782185108</v>
      </c>
      <c r="L642" s="9">
        <f t="shared" ref="L642:L705" si="30">F642*1000</f>
        <v>1.18849950377</v>
      </c>
      <c r="M642">
        <v>27766</v>
      </c>
      <c r="N642">
        <f t="shared" ref="N642:N705" si="31">M642/G642</f>
        <v>617.022222222222</v>
      </c>
      <c r="O642">
        <f t="shared" ref="O642:O705" si="32">J642/M642</f>
        <v>1.16601973325467</v>
      </c>
    </row>
    <row r="643" spans="1:15">
      <c r="A643">
        <v>2013</v>
      </c>
      <c r="B643" t="s">
        <v>79</v>
      </c>
      <c r="C643">
        <v>0.231075224320226</v>
      </c>
      <c r="D643">
        <v>0.0539976496123416</v>
      </c>
      <c r="E643" s="9">
        <v>14.7800823393292</v>
      </c>
      <c r="F643" s="10">
        <v>0.00117665837752</v>
      </c>
      <c r="G643" s="9">
        <v>46</v>
      </c>
      <c r="H643" s="9">
        <v>192000</v>
      </c>
      <c r="I643" s="9">
        <v>1.475</v>
      </c>
      <c r="J643" s="9">
        <v>32524.7549403638</v>
      </c>
      <c r="K643" s="9">
        <v>418.232428670842</v>
      </c>
      <c r="L643" s="9">
        <f t="shared" si="30"/>
        <v>1.17665837752</v>
      </c>
      <c r="M643">
        <v>58383</v>
      </c>
      <c r="N643">
        <f t="shared" si="31"/>
        <v>1269.19565217391</v>
      </c>
      <c r="O643">
        <f t="shared" si="32"/>
        <v>0.557092902734765</v>
      </c>
    </row>
    <row r="644" spans="1:15">
      <c r="A644">
        <v>2014</v>
      </c>
      <c r="B644" t="s">
        <v>79</v>
      </c>
      <c r="C644">
        <v>0.248724529766935</v>
      </c>
      <c r="D644">
        <v>0.0468302143971027</v>
      </c>
      <c r="E644" s="9">
        <v>13.8177214122849</v>
      </c>
      <c r="F644" s="10">
        <v>0.00168600283463</v>
      </c>
      <c r="G644" s="9">
        <v>46</v>
      </c>
      <c r="H644" s="9">
        <v>211500</v>
      </c>
      <c r="I644" s="9">
        <v>1.55195652173913</v>
      </c>
      <c r="J644" s="9">
        <v>33437.6652620756</v>
      </c>
      <c r="K644" s="9">
        <v>472.164231036882</v>
      </c>
      <c r="L644" s="9">
        <f t="shared" si="30"/>
        <v>1.68600283463</v>
      </c>
      <c r="M644">
        <v>58628</v>
      </c>
      <c r="N644">
        <f t="shared" si="31"/>
        <v>1274.52173913043</v>
      </c>
      <c r="O644">
        <f t="shared" si="32"/>
        <v>0.570336106673869</v>
      </c>
    </row>
    <row r="645" spans="1:15">
      <c r="A645">
        <v>2015</v>
      </c>
      <c r="B645" t="s">
        <v>79</v>
      </c>
      <c r="C645">
        <v>0.345808513503414</v>
      </c>
      <c r="D645">
        <v>0.0802199232745119</v>
      </c>
      <c r="E645" s="9">
        <v>13.7640896751762</v>
      </c>
      <c r="F645" s="10">
        <v>0.00148410522213</v>
      </c>
      <c r="G645" s="9">
        <v>45</v>
      </c>
      <c r="H645" s="9">
        <v>233900</v>
      </c>
      <c r="I645" s="9">
        <v>1.67355555555556</v>
      </c>
      <c r="J645" s="9">
        <v>33304.6889394359</v>
      </c>
      <c r="K645" s="9">
        <v>496.798886569241</v>
      </c>
      <c r="L645" s="9">
        <f t="shared" si="30"/>
        <v>1.48410522213</v>
      </c>
      <c r="M645">
        <v>58395</v>
      </c>
      <c r="N645">
        <f t="shared" si="31"/>
        <v>1297.66666666667</v>
      </c>
      <c r="O645">
        <f t="shared" si="32"/>
        <v>0.570334599527972</v>
      </c>
    </row>
    <row r="646" spans="1:15">
      <c r="A646">
        <v>2016</v>
      </c>
      <c r="B646" t="s">
        <v>79</v>
      </c>
      <c r="C646">
        <v>0.371962774490193</v>
      </c>
      <c r="D646">
        <v>0.0907573318970439</v>
      </c>
      <c r="E646" s="9">
        <v>14.2160373869433</v>
      </c>
      <c r="F646" s="10">
        <v>0.00134537003136</v>
      </c>
      <c r="G646" s="9">
        <v>45.29</v>
      </c>
      <c r="H646" s="9">
        <v>253000</v>
      </c>
      <c r="I646" s="9">
        <v>1.73261205564142</v>
      </c>
      <c r="J646" s="9">
        <v>33259.9712614438</v>
      </c>
      <c r="K646" s="9">
        <v>524.077940153097</v>
      </c>
      <c r="L646" s="9">
        <f t="shared" si="30"/>
        <v>1.34537003136</v>
      </c>
      <c r="M646">
        <v>58535</v>
      </c>
      <c r="N646">
        <f t="shared" si="31"/>
        <v>1292.44866416427</v>
      </c>
      <c r="O646">
        <f t="shared" si="32"/>
        <v>0.568206564644124</v>
      </c>
    </row>
    <row r="647" spans="1:15">
      <c r="A647">
        <v>2017</v>
      </c>
      <c r="B647" t="s">
        <v>79</v>
      </c>
      <c r="C647">
        <v>0.400190432267903</v>
      </c>
      <c r="D647">
        <v>0.0960687158120598</v>
      </c>
      <c r="E647" s="9">
        <v>14.1655458722799</v>
      </c>
      <c r="F647" s="10">
        <v>0.00153284509101</v>
      </c>
      <c r="G647" s="9">
        <v>44.41</v>
      </c>
      <c r="H647" s="9">
        <v>285100</v>
      </c>
      <c r="I647" s="9">
        <v>2.08173834721909</v>
      </c>
      <c r="J647" s="9">
        <v>37812.8924970629</v>
      </c>
      <c r="K647" s="9">
        <v>546.06819763396</v>
      </c>
      <c r="L647" s="9">
        <f t="shared" si="30"/>
        <v>1.53284509101</v>
      </c>
      <c r="M647">
        <v>58324</v>
      </c>
      <c r="N647">
        <f t="shared" si="31"/>
        <v>1313.30781355551</v>
      </c>
      <c r="O647">
        <f t="shared" si="32"/>
        <v>0.648324746194755</v>
      </c>
    </row>
    <row r="648" spans="1:15">
      <c r="A648">
        <v>2018</v>
      </c>
      <c r="B648" t="s">
        <v>79</v>
      </c>
      <c r="C648">
        <v>0.555343605373524</v>
      </c>
      <c r="D648">
        <v>0.128157835374059</v>
      </c>
      <c r="E648" s="9">
        <v>14.1318631853531</v>
      </c>
      <c r="F648" s="10">
        <v>0.00120107836223</v>
      </c>
      <c r="G648" s="9">
        <v>44.32</v>
      </c>
      <c r="H648" s="9">
        <v>327600</v>
      </c>
      <c r="I648" s="9">
        <v>2.19268953068592</v>
      </c>
      <c r="J648" s="9">
        <v>43377.6594887688</v>
      </c>
      <c r="K648" s="9">
        <v>643.354210160056</v>
      </c>
      <c r="L648" s="9">
        <f t="shared" si="30"/>
        <v>1.20107836223</v>
      </c>
      <c r="M648">
        <v>58406</v>
      </c>
      <c r="N648">
        <f t="shared" si="31"/>
        <v>1317.82490974729</v>
      </c>
      <c r="O648">
        <f t="shared" si="32"/>
        <v>0.742691837975016</v>
      </c>
    </row>
    <row r="649" spans="1:15">
      <c r="A649">
        <v>2019</v>
      </c>
      <c r="B649" t="s">
        <v>79</v>
      </c>
      <c r="C649">
        <v>0.58732687241448</v>
      </c>
      <c r="D649">
        <v>0.123220697761817</v>
      </c>
      <c r="E649" s="9">
        <v>14.3602452959328</v>
      </c>
      <c r="F649" s="10">
        <v>0.00128656555898</v>
      </c>
      <c r="G649" s="9">
        <v>43.91</v>
      </c>
      <c r="H649" s="9">
        <v>353600</v>
      </c>
      <c r="I649" s="9">
        <v>2.39071282168071</v>
      </c>
      <c r="J649" s="9">
        <v>50013.2658166929</v>
      </c>
      <c r="K649" s="9">
        <v>676.270006958942</v>
      </c>
      <c r="L649" s="9">
        <f t="shared" si="30"/>
        <v>1.28656555898</v>
      </c>
      <c r="M649">
        <v>58580</v>
      </c>
      <c r="N649">
        <f t="shared" si="31"/>
        <v>1334.09246185379</v>
      </c>
      <c r="O649">
        <f t="shared" si="32"/>
        <v>0.853760085638322</v>
      </c>
    </row>
    <row r="650" spans="1:15">
      <c r="A650">
        <v>2020</v>
      </c>
      <c r="B650" t="s">
        <v>79</v>
      </c>
      <c r="C650">
        <v>0.685774982904813</v>
      </c>
      <c r="D650">
        <v>0.142760861569364</v>
      </c>
      <c r="E650" s="9">
        <v>13.7600097656364</v>
      </c>
      <c r="F650" s="10">
        <v>0.0015411498524</v>
      </c>
      <c r="G650" s="9">
        <v>36.07</v>
      </c>
      <c r="H650" s="9">
        <v>346800</v>
      </c>
      <c r="I650" s="9">
        <v>3.13191571943443</v>
      </c>
      <c r="J650" s="9">
        <v>50393.0392219762</v>
      </c>
      <c r="K650" s="9">
        <v>730.523312456507</v>
      </c>
      <c r="L650" s="9">
        <f t="shared" si="30"/>
        <v>1.5411498524</v>
      </c>
      <c r="M650">
        <v>58402</v>
      </c>
      <c r="N650">
        <f t="shared" si="31"/>
        <v>1619.12947047408</v>
      </c>
      <c r="O650">
        <f t="shared" si="32"/>
        <v>0.862864957055858</v>
      </c>
    </row>
    <row r="651" spans="1:15">
      <c r="A651">
        <v>2021</v>
      </c>
      <c r="B651" t="s">
        <v>79</v>
      </c>
      <c r="C651">
        <v>0.747579026581885</v>
      </c>
      <c r="D651">
        <v>0.158506672569472</v>
      </c>
      <c r="E651" s="9">
        <v>14.0212198893238</v>
      </c>
      <c r="F651" s="10">
        <v>0.0026755449861</v>
      </c>
      <c r="G651" s="9">
        <v>35.46</v>
      </c>
      <c r="H651" s="9">
        <v>345689</v>
      </c>
      <c r="I651" s="9">
        <v>3.2467895</v>
      </c>
      <c r="J651" s="9">
        <v>49983.2582506379</v>
      </c>
      <c r="K651" s="9">
        <v>786.139178844816</v>
      </c>
      <c r="L651" s="9">
        <f t="shared" si="30"/>
        <v>2.6755449861</v>
      </c>
      <c r="M651">
        <v>58224</v>
      </c>
      <c r="N651">
        <f t="shared" si="31"/>
        <v>1641.9627749577</v>
      </c>
      <c r="O651">
        <f t="shared" si="32"/>
        <v>0.858464864156326</v>
      </c>
    </row>
    <row r="652" spans="1:15">
      <c r="A652">
        <v>2012</v>
      </c>
      <c r="B652" t="s">
        <v>80</v>
      </c>
      <c r="C652">
        <v>0.24140567236294</v>
      </c>
      <c r="D652">
        <v>0.0649494560182233</v>
      </c>
      <c r="E652" s="9">
        <v>9.51526865289816</v>
      </c>
      <c r="F652" s="10">
        <v>0.00196977200069</v>
      </c>
      <c r="G652" s="9">
        <v>29</v>
      </c>
      <c r="H652" s="9">
        <v>132368</v>
      </c>
      <c r="I652" s="9">
        <v>3.5268965</v>
      </c>
      <c r="J652" s="9">
        <v>1372.1174</v>
      </c>
      <c r="K652" s="9">
        <v>564.770844837107</v>
      </c>
      <c r="L652" s="9">
        <f t="shared" si="30"/>
        <v>1.96977200069</v>
      </c>
      <c r="M652">
        <v>58046</v>
      </c>
      <c r="N652">
        <f t="shared" si="31"/>
        <v>2001.58620689655</v>
      </c>
      <c r="O652">
        <f t="shared" si="32"/>
        <v>0.0236384488164559</v>
      </c>
    </row>
    <row r="653" spans="1:15">
      <c r="A653">
        <v>2013</v>
      </c>
      <c r="B653" t="s">
        <v>80</v>
      </c>
      <c r="C653">
        <v>0.301998487415019</v>
      </c>
      <c r="D653">
        <v>0.0817451255787507</v>
      </c>
      <c r="E653" s="9">
        <v>11.1604026345667</v>
      </c>
      <c r="F653" s="10">
        <v>0.00173350964563</v>
      </c>
      <c r="G653" s="9">
        <v>30</v>
      </c>
      <c r="H653" s="9">
        <v>142504</v>
      </c>
      <c r="I653" s="9">
        <v>3.8673334</v>
      </c>
      <c r="J653" s="9">
        <v>144.948</v>
      </c>
      <c r="K653" s="9">
        <v>640.640530093871</v>
      </c>
      <c r="L653" s="9">
        <f t="shared" si="30"/>
        <v>1.73350964563</v>
      </c>
      <c r="M653">
        <v>27767</v>
      </c>
      <c r="N653">
        <f t="shared" si="31"/>
        <v>925.566666666667</v>
      </c>
      <c r="O653">
        <f t="shared" si="32"/>
        <v>0.00522015341952678</v>
      </c>
    </row>
    <row r="654" spans="1:15">
      <c r="A654">
        <v>2014</v>
      </c>
      <c r="B654" t="s">
        <v>80</v>
      </c>
      <c r="C654">
        <v>0.274492154285264</v>
      </c>
      <c r="D654">
        <v>0.0523211336934791</v>
      </c>
      <c r="E654" s="9">
        <v>10.2575667138191</v>
      </c>
      <c r="F654" s="10">
        <v>0.00193832249052</v>
      </c>
      <c r="G654" s="9">
        <v>29</v>
      </c>
      <c r="H654" s="9">
        <v>145102</v>
      </c>
      <c r="I654" s="9">
        <v>3.6183448</v>
      </c>
      <c r="J654" s="9">
        <v>119.11768</v>
      </c>
      <c r="K654" s="9">
        <v>579.364991717283</v>
      </c>
      <c r="L654" s="9">
        <f t="shared" si="30"/>
        <v>1.93832249052</v>
      </c>
      <c r="M654">
        <v>27678</v>
      </c>
      <c r="N654">
        <f t="shared" si="31"/>
        <v>954.413793103448</v>
      </c>
      <c r="O654">
        <f t="shared" si="32"/>
        <v>0.00430369535371053</v>
      </c>
    </row>
    <row r="655" spans="1:15">
      <c r="A655">
        <v>2015</v>
      </c>
      <c r="B655" t="s">
        <v>80</v>
      </c>
      <c r="C655">
        <v>0.298039904886087</v>
      </c>
      <c r="D655">
        <v>0.07349784489594</v>
      </c>
      <c r="E655" s="9">
        <v>10.4501211128878</v>
      </c>
      <c r="F655" s="10">
        <v>0.00162515759824</v>
      </c>
      <c r="G655" s="9">
        <v>29</v>
      </c>
      <c r="H655" s="9">
        <v>153941</v>
      </c>
      <c r="I655" s="9">
        <v>3.6768966</v>
      </c>
      <c r="J655" s="9">
        <v>1917.2878</v>
      </c>
      <c r="K655" s="9">
        <v>601.071025930101</v>
      </c>
      <c r="L655" s="9">
        <f t="shared" si="30"/>
        <v>1.62515759824</v>
      </c>
      <c r="M655">
        <v>27752</v>
      </c>
      <c r="N655">
        <f t="shared" si="31"/>
        <v>956.965517241379</v>
      </c>
      <c r="O655">
        <f t="shared" si="32"/>
        <v>0.0690864730469876</v>
      </c>
    </row>
    <row r="656" spans="1:15">
      <c r="A656">
        <v>2016</v>
      </c>
      <c r="B656" t="s">
        <v>80</v>
      </c>
      <c r="C656">
        <v>0.366630550891366</v>
      </c>
      <c r="D656">
        <v>0.117891595476413</v>
      </c>
      <c r="E656" s="9">
        <v>10.7615953333261</v>
      </c>
      <c r="F656" s="10">
        <v>0.00165150715175</v>
      </c>
      <c r="G656" s="9">
        <v>29.559999</v>
      </c>
      <c r="H656" s="9">
        <v>188731</v>
      </c>
      <c r="I656" s="9">
        <v>4.1278758</v>
      </c>
      <c r="J656" s="9">
        <v>1814.4761</v>
      </c>
      <c r="K656" s="9">
        <v>687.82412626832</v>
      </c>
      <c r="L656" s="9">
        <f t="shared" si="30"/>
        <v>1.65150715175</v>
      </c>
      <c r="M656">
        <v>27816</v>
      </c>
      <c r="N656">
        <f t="shared" si="31"/>
        <v>941.001385013579</v>
      </c>
      <c r="O656">
        <f t="shared" si="32"/>
        <v>0.0652313812194421</v>
      </c>
    </row>
    <row r="657" spans="1:15">
      <c r="A657">
        <v>2017</v>
      </c>
      <c r="B657" t="s">
        <v>80</v>
      </c>
      <c r="C657">
        <v>0.469662718533299</v>
      </c>
      <c r="D657">
        <v>0.167411971592137</v>
      </c>
      <c r="E657" s="9">
        <v>10.6195876177615</v>
      </c>
      <c r="F657" s="10">
        <v>0.00179519425557</v>
      </c>
      <c r="G657" s="9">
        <v>26.709999</v>
      </c>
      <c r="H657" s="9">
        <v>203568</v>
      </c>
      <c r="I657" s="9">
        <v>3.6164641</v>
      </c>
      <c r="J657" s="9">
        <v>5432.1634</v>
      </c>
      <c r="K657" s="9">
        <v>533.321921590282</v>
      </c>
      <c r="L657" s="9">
        <f t="shared" si="30"/>
        <v>1.79519425557</v>
      </c>
      <c r="M657">
        <v>27786</v>
      </c>
      <c r="N657">
        <f t="shared" si="31"/>
        <v>1040.28457657374</v>
      </c>
      <c r="O657">
        <f t="shared" si="32"/>
        <v>0.195500014395739</v>
      </c>
    </row>
    <row r="658" spans="1:15">
      <c r="A658">
        <v>2018</v>
      </c>
      <c r="B658" t="s">
        <v>80</v>
      </c>
      <c r="C658">
        <v>0.398316353512104</v>
      </c>
      <c r="D658">
        <v>0.158826091407089</v>
      </c>
      <c r="E658" s="9">
        <v>10.3687313304222</v>
      </c>
      <c r="F658" s="10">
        <v>0.00178455918863</v>
      </c>
      <c r="G658" s="9">
        <v>26.790001</v>
      </c>
      <c r="H658" s="9">
        <v>238014</v>
      </c>
      <c r="I658" s="9">
        <v>3.2992535</v>
      </c>
      <c r="J658" s="9">
        <v>9049.8507</v>
      </c>
      <c r="K658" s="9">
        <v>488.056322473771</v>
      </c>
      <c r="L658" s="9">
        <f t="shared" si="30"/>
        <v>1.78455918863</v>
      </c>
      <c r="M658">
        <v>27786</v>
      </c>
      <c r="N658">
        <f t="shared" si="31"/>
        <v>1037.17801279664</v>
      </c>
      <c r="O658">
        <f t="shared" si="32"/>
        <v>0.325698218527316</v>
      </c>
    </row>
    <row r="659" spans="1:15">
      <c r="A659">
        <v>2019</v>
      </c>
      <c r="B659" t="s">
        <v>80</v>
      </c>
      <c r="C659">
        <v>0.463517128340801</v>
      </c>
      <c r="D659">
        <v>0.166149556349014</v>
      </c>
      <c r="E659" s="9">
        <v>10.4433303533868</v>
      </c>
      <c r="F659" s="10">
        <v>0.00175901720136</v>
      </c>
      <c r="G659" s="9">
        <v>26.870001</v>
      </c>
      <c r="H659" s="9">
        <v>243141</v>
      </c>
      <c r="I659" s="9">
        <v>3.3259547</v>
      </c>
      <c r="J659" s="9">
        <v>12667.538</v>
      </c>
      <c r="K659" s="9">
        <v>492.600773053562</v>
      </c>
      <c r="L659" s="9">
        <f t="shared" si="30"/>
        <v>1.75901720136</v>
      </c>
      <c r="M659">
        <v>27786</v>
      </c>
      <c r="N659">
        <f t="shared" si="31"/>
        <v>1034.09002478266</v>
      </c>
      <c r="O659">
        <f t="shared" si="32"/>
        <v>0.455896422658893</v>
      </c>
    </row>
    <row r="660" spans="1:15">
      <c r="A660">
        <v>2020</v>
      </c>
      <c r="B660" t="s">
        <v>80</v>
      </c>
      <c r="C660">
        <v>0.592440117864019</v>
      </c>
      <c r="D660">
        <v>0.171450538076361</v>
      </c>
      <c r="E660" s="9">
        <v>10.3257367003267</v>
      </c>
      <c r="F660" s="10">
        <v>0.00195017209797</v>
      </c>
      <c r="G660" s="9">
        <v>21.190001</v>
      </c>
      <c r="H660" s="9">
        <v>260770</v>
      </c>
      <c r="I660" s="9">
        <v>4.9995618</v>
      </c>
      <c r="J660" s="9">
        <v>12319.364</v>
      </c>
      <c r="K660" s="9">
        <v>584.92545554942</v>
      </c>
      <c r="L660" s="9">
        <f t="shared" si="30"/>
        <v>1.95017209797</v>
      </c>
      <c r="M660">
        <v>27786</v>
      </c>
      <c r="N660">
        <f t="shared" si="31"/>
        <v>1311.27884326197</v>
      </c>
      <c r="O660">
        <f t="shared" si="32"/>
        <v>0.44336586770316</v>
      </c>
    </row>
    <row r="661" spans="1:15">
      <c r="A661">
        <v>2021</v>
      </c>
      <c r="B661" t="s">
        <v>80</v>
      </c>
      <c r="C661">
        <v>0.766189504546256</v>
      </c>
      <c r="D661">
        <v>0.176751527859885</v>
      </c>
      <c r="E661" s="9">
        <v>10.6569327560137</v>
      </c>
      <c r="F661" s="10">
        <v>0.00277918197817</v>
      </c>
      <c r="G661" s="9">
        <v>15.51</v>
      </c>
      <c r="H661" s="9">
        <v>252963</v>
      </c>
      <c r="I661" s="9">
        <v>6.6731689</v>
      </c>
      <c r="J661" s="9">
        <v>11389.729</v>
      </c>
      <c r="K661" s="9">
        <v>246.383213694092</v>
      </c>
      <c r="L661" s="9">
        <f t="shared" si="30"/>
        <v>2.77918197817</v>
      </c>
      <c r="M661">
        <v>27786</v>
      </c>
      <c r="N661">
        <f t="shared" si="31"/>
        <v>1791.48936170213</v>
      </c>
      <c r="O661">
        <f t="shared" si="32"/>
        <v>0.409908910962355</v>
      </c>
    </row>
    <row r="662" spans="1:15">
      <c r="A662">
        <v>2012</v>
      </c>
      <c r="B662" t="s">
        <v>81</v>
      </c>
      <c r="C662">
        <v>0.141698488966482</v>
      </c>
      <c r="D662">
        <v>0.0362195482883658</v>
      </c>
      <c r="E662" s="9">
        <v>10.9222858893183</v>
      </c>
      <c r="F662" s="10">
        <v>0.00168342329562</v>
      </c>
      <c r="G662" s="9">
        <v>19</v>
      </c>
      <c r="H662" s="9">
        <v>90846</v>
      </c>
      <c r="I662" s="9">
        <v>2.7673683</v>
      </c>
      <c r="J662" s="9">
        <v>7813.3994</v>
      </c>
      <c r="K662" s="9">
        <v>927.336860670194</v>
      </c>
      <c r="L662" s="9">
        <f t="shared" si="30"/>
        <v>1.68342329562</v>
      </c>
      <c r="M662">
        <v>11058</v>
      </c>
      <c r="N662">
        <f t="shared" si="31"/>
        <v>582</v>
      </c>
      <c r="O662">
        <f t="shared" si="32"/>
        <v>0.706583414722373</v>
      </c>
    </row>
    <row r="663" spans="1:15">
      <c r="A663">
        <v>2013</v>
      </c>
      <c r="B663" t="s">
        <v>81</v>
      </c>
      <c r="C663">
        <v>0.122421262752858</v>
      </c>
      <c r="D663">
        <v>0.0303034482436473</v>
      </c>
      <c r="E663" s="9">
        <v>12.6855122884142</v>
      </c>
      <c r="F663" s="10">
        <v>0.00157449983526</v>
      </c>
      <c r="G663" s="9">
        <v>19</v>
      </c>
      <c r="H663" s="9">
        <v>110669</v>
      </c>
      <c r="I663" s="9">
        <v>3.1900001</v>
      </c>
      <c r="J663" s="9">
        <v>7854.1987</v>
      </c>
      <c r="K663" s="9">
        <v>1068.9594356261</v>
      </c>
      <c r="L663" s="9">
        <f t="shared" si="30"/>
        <v>1.57449983526</v>
      </c>
      <c r="M663">
        <v>11223</v>
      </c>
      <c r="N663">
        <f t="shared" si="31"/>
        <v>590.684210526316</v>
      </c>
      <c r="O663">
        <f t="shared" si="32"/>
        <v>0.699830588969081</v>
      </c>
    </row>
    <row r="664" spans="1:15">
      <c r="A664">
        <v>2014</v>
      </c>
      <c r="B664" t="s">
        <v>81</v>
      </c>
      <c r="C664">
        <v>0.339062343706357</v>
      </c>
      <c r="D664">
        <v>0.123941984135094</v>
      </c>
      <c r="E664" s="9">
        <v>11.8067352295023</v>
      </c>
      <c r="F664" s="10">
        <v>0.00184166957624</v>
      </c>
      <c r="G664" s="9">
        <v>19</v>
      </c>
      <c r="H664" s="9">
        <v>110419</v>
      </c>
      <c r="I664" s="9">
        <v>3.6226315</v>
      </c>
      <c r="J664" s="9">
        <v>8929.7627</v>
      </c>
      <c r="K664" s="9">
        <v>1213.93298059965</v>
      </c>
      <c r="L664" s="9">
        <f t="shared" si="30"/>
        <v>1.84166957624</v>
      </c>
      <c r="M664">
        <v>11666</v>
      </c>
      <c r="N664">
        <f t="shared" si="31"/>
        <v>614</v>
      </c>
      <c r="O664">
        <f t="shared" si="32"/>
        <v>0.765451971541231</v>
      </c>
    </row>
    <row r="665" spans="1:15">
      <c r="A665">
        <v>2015</v>
      </c>
      <c r="B665" t="s">
        <v>81</v>
      </c>
      <c r="C665">
        <v>0.350743756970511</v>
      </c>
      <c r="D665">
        <v>0.126588909454301</v>
      </c>
      <c r="E665" s="9">
        <v>12.1267527262344</v>
      </c>
      <c r="F665" s="10">
        <v>0.00138391922228</v>
      </c>
      <c r="G665" s="9">
        <v>19</v>
      </c>
      <c r="H665" s="9">
        <v>124968</v>
      </c>
      <c r="I665" s="9">
        <v>3.8421526</v>
      </c>
      <c r="J665" s="9">
        <v>8787.7314</v>
      </c>
      <c r="K665" s="9">
        <v>1287.47795414462</v>
      </c>
      <c r="L665" s="9">
        <f t="shared" si="30"/>
        <v>1.38391922228</v>
      </c>
      <c r="M665">
        <v>11708</v>
      </c>
      <c r="N665">
        <f t="shared" si="31"/>
        <v>616.210526315789</v>
      </c>
      <c r="O665">
        <f t="shared" si="32"/>
        <v>0.750574940211821</v>
      </c>
    </row>
    <row r="666" spans="1:15">
      <c r="A666">
        <v>2016</v>
      </c>
      <c r="B666" t="s">
        <v>81</v>
      </c>
      <c r="C666">
        <v>0.329439260068026</v>
      </c>
      <c r="D666">
        <v>0.0904215739291446</v>
      </c>
      <c r="E666" s="9">
        <v>12.4050267537284</v>
      </c>
      <c r="F666" s="10">
        <v>0.0015033314703</v>
      </c>
      <c r="G666" s="9">
        <v>18.780001</v>
      </c>
      <c r="H666" s="9">
        <v>147557</v>
      </c>
      <c r="I666" s="9">
        <v>5.1756124</v>
      </c>
      <c r="J666" s="9">
        <v>85.899452</v>
      </c>
      <c r="K666" s="9">
        <v>1688.7323943662</v>
      </c>
      <c r="L666" s="9">
        <f t="shared" si="30"/>
        <v>1.5033314703</v>
      </c>
      <c r="M666">
        <v>11775</v>
      </c>
      <c r="N666">
        <f t="shared" si="31"/>
        <v>626.996771725412</v>
      </c>
      <c r="O666">
        <f t="shared" si="32"/>
        <v>0.00729507023354565</v>
      </c>
    </row>
    <row r="667" spans="1:15">
      <c r="A667">
        <v>2017</v>
      </c>
      <c r="B667" t="s">
        <v>81</v>
      </c>
      <c r="C667">
        <v>0.437382424003767</v>
      </c>
      <c r="D667">
        <v>0.103196407759474</v>
      </c>
      <c r="E667" s="9">
        <v>12.0487106323274</v>
      </c>
      <c r="F667" s="10">
        <v>0.00164578601252</v>
      </c>
      <c r="G667" s="9">
        <v>17.16</v>
      </c>
      <c r="H667" s="9">
        <v>171679</v>
      </c>
      <c r="I667" s="9">
        <v>5.8543124</v>
      </c>
      <c r="J667" s="9">
        <v>552.48058</v>
      </c>
      <c r="K667" s="9">
        <v>1768.66197183099</v>
      </c>
      <c r="L667" s="9">
        <f t="shared" si="30"/>
        <v>1.64578601252</v>
      </c>
      <c r="M667">
        <v>11831</v>
      </c>
      <c r="N667">
        <f t="shared" si="31"/>
        <v>689.452214452214</v>
      </c>
      <c r="O667">
        <f t="shared" si="32"/>
        <v>0.0466977077170146</v>
      </c>
    </row>
    <row r="668" spans="1:15">
      <c r="A668">
        <v>2018</v>
      </c>
      <c r="B668" t="s">
        <v>81</v>
      </c>
      <c r="C668">
        <v>0.474712039283979</v>
      </c>
      <c r="D668">
        <v>0.100865785904777</v>
      </c>
      <c r="E668" s="9">
        <v>11.9236409505223</v>
      </c>
      <c r="F668" s="10">
        <v>0.001705973153</v>
      </c>
      <c r="G668" s="9">
        <v>17.24</v>
      </c>
      <c r="H668" s="9">
        <v>196148</v>
      </c>
      <c r="I668" s="9">
        <v>5.9368443</v>
      </c>
      <c r="J668" s="9">
        <v>1019.0617</v>
      </c>
      <c r="K668" s="9">
        <v>1800.08802816901</v>
      </c>
      <c r="L668" s="9">
        <f t="shared" si="30"/>
        <v>1.705973153</v>
      </c>
      <c r="M668">
        <v>11909</v>
      </c>
      <c r="N668">
        <f t="shared" si="31"/>
        <v>690.777262180975</v>
      </c>
      <c r="O668">
        <f t="shared" si="32"/>
        <v>0.0855707196238139</v>
      </c>
    </row>
    <row r="669" spans="1:15">
      <c r="A669">
        <v>2019</v>
      </c>
      <c r="B669" t="s">
        <v>81</v>
      </c>
      <c r="C669">
        <v>0.584067675527848</v>
      </c>
      <c r="D669">
        <v>0.134038130738771</v>
      </c>
      <c r="E669" s="9">
        <v>11.9039759317996</v>
      </c>
      <c r="F669" s="10">
        <v>0.00160329125356</v>
      </c>
      <c r="G669" s="9">
        <v>17.68</v>
      </c>
      <c r="H669" s="9">
        <v>212613</v>
      </c>
      <c r="I669" s="9">
        <v>5.6831675</v>
      </c>
      <c r="J669" s="9">
        <v>1485.6428</v>
      </c>
      <c r="K669" s="9">
        <v>1745.5985915493</v>
      </c>
      <c r="L669" s="9">
        <f t="shared" si="30"/>
        <v>1.60329125356</v>
      </c>
      <c r="M669">
        <v>12021</v>
      </c>
      <c r="N669">
        <f t="shared" si="31"/>
        <v>679.920814479638</v>
      </c>
      <c r="O669">
        <f t="shared" si="32"/>
        <v>0.123587288911072</v>
      </c>
    </row>
    <row r="670" spans="1:15">
      <c r="A670">
        <v>2020</v>
      </c>
      <c r="B670" t="s">
        <v>81</v>
      </c>
      <c r="C670">
        <v>0.717935908389294</v>
      </c>
      <c r="D670">
        <v>0.168074480806942</v>
      </c>
      <c r="E670" s="9">
        <v>11.642148335783</v>
      </c>
      <c r="F670" s="10">
        <v>0.00216869781725</v>
      </c>
      <c r="G670" s="9">
        <v>14.84</v>
      </c>
      <c r="H670" s="9">
        <v>207342</v>
      </c>
      <c r="I670" s="9">
        <v>7.9734583</v>
      </c>
      <c r="J670" s="9">
        <v>1456.5326</v>
      </c>
      <c r="K670" s="9">
        <v>2083.0985915493</v>
      </c>
      <c r="L670" s="9">
        <f t="shared" si="30"/>
        <v>2.16869781725</v>
      </c>
      <c r="M670">
        <v>12133</v>
      </c>
      <c r="N670">
        <f t="shared" si="31"/>
        <v>817.587601078167</v>
      </c>
      <c r="O670">
        <f t="shared" si="32"/>
        <v>0.12004719360422</v>
      </c>
    </row>
    <row r="671" spans="1:15">
      <c r="A671">
        <v>2021</v>
      </c>
      <c r="B671" t="s">
        <v>81</v>
      </c>
      <c r="C671">
        <v>0.876894537616855</v>
      </c>
      <c r="D671">
        <v>0.217182423341017</v>
      </c>
      <c r="E671" s="9">
        <v>11.9108322143671</v>
      </c>
      <c r="F671" s="10">
        <v>0.00249136188067</v>
      </c>
      <c r="G671" s="9">
        <v>12</v>
      </c>
      <c r="H671" s="9">
        <v>225500</v>
      </c>
      <c r="I671" s="9">
        <v>10.263749</v>
      </c>
      <c r="J671" s="9">
        <v>9928.4658</v>
      </c>
      <c r="K671" s="9">
        <v>613.908450704225</v>
      </c>
      <c r="L671" s="9">
        <f t="shared" si="30"/>
        <v>2.49136188067</v>
      </c>
      <c r="M671">
        <v>12245</v>
      </c>
      <c r="N671">
        <f t="shared" si="31"/>
        <v>1020.41666666667</v>
      </c>
      <c r="O671">
        <f t="shared" si="32"/>
        <v>0.810817950183748</v>
      </c>
    </row>
    <row r="672" spans="1:15">
      <c r="A672">
        <v>2012</v>
      </c>
      <c r="B672" t="s">
        <v>82</v>
      </c>
      <c r="C672">
        <v>0.281061144847987</v>
      </c>
      <c r="D672">
        <v>0.0997935960277726</v>
      </c>
      <c r="E672" s="9">
        <v>11.240146136857</v>
      </c>
      <c r="F672" s="10">
        <v>0.00166461001047</v>
      </c>
      <c r="G672" s="9">
        <v>21</v>
      </c>
      <c r="H672" s="9">
        <v>101489</v>
      </c>
      <c r="I672" s="9">
        <v>1.9689524</v>
      </c>
      <c r="J672" s="9">
        <v>1345.3525</v>
      </c>
      <c r="K672" s="9">
        <v>464.904386951631</v>
      </c>
      <c r="L672" s="9">
        <f t="shared" si="30"/>
        <v>1.66461001047</v>
      </c>
      <c r="M672">
        <v>19256</v>
      </c>
      <c r="N672">
        <f t="shared" si="31"/>
        <v>916.952380952381</v>
      </c>
      <c r="O672">
        <f t="shared" si="32"/>
        <v>0.0698666649356045</v>
      </c>
    </row>
    <row r="673" spans="1:15">
      <c r="A673">
        <v>2013</v>
      </c>
      <c r="B673" t="s">
        <v>82</v>
      </c>
      <c r="C673">
        <v>0.226113925460781</v>
      </c>
      <c r="D673">
        <v>0.0545566369517629</v>
      </c>
      <c r="E673" s="9">
        <v>12.9697361698824</v>
      </c>
      <c r="F673" s="10">
        <v>0.00162056113024</v>
      </c>
      <c r="G673" s="9">
        <v>21</v>
      </c>
      <c r="H673" s="9">
        <v>115710</v>
      </c>
      <c r="I673" s="9">
        <v>2.134762</v>
      </c>
      <c r="J673" s="9">
        <v>138.37984</v>
      </c>
      <c r="K673" s="9">
        <v>504.274465691789</v>
      </c>
      <c r="L673" s="9">
        <f t="shared" si="30"/>
        <v>1.62056113024</v>
      </c>
      <c r="M673">
        <v>19553</v>
      </c>
      <c r="N673">
        <f t="shared" si="31"/>
        <v>931.095238095238</v>
      </c>
      <c r="O673">
        <f t="shared" si="32"/>
        <v>0.00707716667519051</v>
      </c>
    </row>
    <row r="674" spans="1:15">
      <c r="A674">
        <v>2014</v>
      </c>
      <c r="B674" t="s">
        <v>82</v>
      </c>
      <c r="C674">
        <v>0.282213463159258</v>
      </c>
      <c r="D674">
        <v>0.104236723869452</v>
      </c>
      <c r="E674" s="9">
        <v>12.1383960865225</v>
      </c>
      <c r="F674" s="10">
        <v>0.00184918610224</v>
      </c>
      <c r="G674" s="9">
        <v>21</v>
      </c>
      <c r="H674" s="9">
        <v>117655</v>
      </c>
      <c r="I674" s="9">
        <v>2.389524</v>
      </c>
      <c r="J674" s="9">
        <v>13496.885</v>
      </c>
      <c r="K674" s="9">
        <v>562.429696287964</v>
      </c>
      <c r="L674" s="9">
        <f t="shared" si="30"/>
        <v>1.84918610224</v>
      </c>
      <c r="M674">
        <v>20402</v>
      </c>
      <c r="N674">
        <f t="shared" si="31"/>
        <v>971.52380952381</v>
      </c>
      <c r="O674">
        <f t="shared" si="32"/>
        <v>0.661547152239977</v>
      </c>
    </row>
    <row r="675" spans="1:15">
      <c r="A675">
        <v>2015</v>
      </c>
      <c r="B675" t="s">
        <v>82</v>
      </c>
      <c r="C675">
        <v>0.340560127192484</v>
      </c>
      <c r="D675">
        <v>0.103659220607703</v>
      </c>
      <c r="E675" s="9">
        <v>12.2486122979168</v>
      </c>
      <c r="F675" s="10">
        <v>0.00154483534344</v>
      </c>
      <c r="G675" s="9">
        <v>21</v>
      </c>
      <c r="H675" s="9">
        <v>123377</v>
      </c>
      <c r="I675" s="9">
        <v>2.7995238</v>
      </c>
      <c r="J675" s="9">
        <v>13354.729</v>
      </c>
      <c r="K675" s="9">
        <v>659.280089988751</v>
      </c>
      <c r="L675" s="9">
        <f t="shared" si="30"/>
        <v>1.54483534344</v>
      </c>
      <c r="M675">
        <v>20405</v>
      </c>
      <c r="N675">
        <f t="shared" si="31"/>
        <v>971.666666666667</v>
      </c>
      <c r="O675">
        <f t="shared" si="32"/>
        <v>0.654483165890713</v>
      </c>
    </row>
    <row r="676" spans="1:15">
      <c r="A676">
        <v>2016</v>
      </c>
      <c r="B676" t="s">
        <v>82</v>
      </c>
      <c r="C676">
        <v>0.278353132091617</v>
      </c>
      <c r="D676">
        <v>0.0651947688245345</v>
      </c>
      <c r="E676" s="9">
        <v>12.7417774906825</v>
      </c>
      <c r="F676" s="10">
        <v>0.00144883829893</v>
      </c>
      <c r="G676" s="9">
        <v>20.809999</v>
      </c>
      <c r="H676" s="9">
        <v>137251</v>
      </c>
      <c r="I676" s="9">
        <v>3.5132148</v>
      </c>
      <c r="J676" s="9">
        <v>12937.631</v>
      </c>
      <c r="K676" s="9">
        <v>822.384701912261</v>
      </c>
      <c r="L676" s="9">
        <f t="shared" si="30"/>
        <v>1.44883829893</v>
      </c>
      <c r="M676">
        <v>20472</v>
      </c>
      <c r="N676">
        <f t="shared" si="31"/>
        <v>983.757856019118</v>
      </c>
      <c r="O676">
        <f t="shared" si="32"/>
        <v>0.631967125830402</v>
      </c>
    </row>
    <row r="677" spans="1:15">
      <c r="A677">
        <v>2017</v>
      </c>
      <c r="B677" t="s">
        <v>82</v>
      </c>
      <c r="C677">
        <v>0.366261389458866</v>
      </c>
      <c r="D677">
        <v>0.0673767051796974</v>
      </c>
      <c r="E677" s="9">
        <v>12.4202827171024</v>
      </c>
      <c r="F677" s="10">
        <v>0.00183445563178</v>
      </c>
      <c r="G677" s="9">
        <v>18.85</v>
      </c>
      <c r="H677" s="9">
        <v>164400</v>
      </c>
      <c r="I677" s="9">
        <v>4.5318675</v>
      </c>
      <c r="J677" s="9">
        <v>13790.276</v>
      </c>
      <c r="K677" s="9">
        <v>960.919010123735</v>
      </c>
      <c r="L677" s="9">
        <f t="shared" si="30"/>
        <v>1.83445563178</v>
      </c>
      <c r="M677">
        <v>20538</v>
      </c>
      <c r="N677">
        <f t="shared" si="31"/>
        <v>1089.54907161804</v>
      </c>
      <c r="O677">
        <f t="shared" si="32"/>
        <v>0.671451747979355</v>
      </c>
    </row>
    <row r="678" spans="1:15">
      <c r="A678">
        <v>2018</v>
      </c>
      <c r="B678" t="s">
        <v>82</v>
      </c>
      <c r="C678">
        <v>0.454275147485519</v>
      </c>
      <c r="D678">
        <v>0.0916484843489465</v>
      </c>
      <c r="E678" s="9">
        <v>12.0927632649683</v>
      </c>
      <c r="F678" s="10">
        <v>0.00181497976236</v>
      </c>
      <c r="G678" s="9">
        <v>18.93</v>
      </c>
      <c r="H678" s="9">
        <v>188681</v>
      </c>
      <c r="I678" s="9">
        <v>4.4562597</v>
      </c>
      <c r="J678" s="9">
        <v>14642.921</v>
      </c>
      <c r="K678" s="9">
        <v>948.897637795276</v>
      </c>
      <c r="L678" s="9">
        <f t="shared" si="30"/>
        <v>1.81497976236</v>
      </c>
      <c r="M678">
        <v>20546</v>
      </c>
      <c r="N678">
        <f t="shared" si="31"/>
        <v>1085.36714210248</v>
      </c>
      <c r="O678">
        <f t="shared" si="32"/>
        <v>0.712689623284338</v>
      </c>
    </row>
    <row r="679" spans="1:15">
      <c r="A679">
        <v>2019</v>
      </c>
      <c r="B679" t="s">
        <v>82</v>
      </c>
      <c r="C679">
        <v>0.519042760837209</v>
      </c>
      <c r="D679">
        <v>0.107936038408701</v>
      </c>
      <c r="E679" s="9">
        <v>12.0722057201091</v>
      </c>
      <c r="F679" s="10">
        <v>0.00175702188992</v>
      </c>
      <c r="G679" s="9">
        <v>19.01</v>
      </c>
      <c r="H679" s="9">
        <v>196864</v>
      </c>
      <c r="I679" s="9">
        <v>4.451499</v>
      </c>
      <c r="J679" s="9">
        <v>15495.565</v>
      </c>
      <c r="K679" s="9">
        <v>951.889763779528</v>
      </c>
      <c r="L679" s="9">
        <f t="shared" si="30"/>
        <v>1.75702188992</v>
      </c>
      <c r="M679">
        <v>20555</v>
      </c>
      <c r="N679">
        <f t="shared" si="31"/>
        <v>1081.27301420305</v>
      </c>
      <c r="O679">
        <f t="shared" si="32"/>
        <v>0.753858671855996</v>
      </c>
    </row>
    <row r="680" spans="1:15">
      <c r="A680">
        <v>2020</v>
      </c>
      <c r="B680" t="s">
        <v>82</v>
      </c>
      <c r="C680">
        <v>0.647042038851471</v>
      </c>
      <c r="D680">
        <v>0.124223592468455</v>
      </c>
      <c r="E680" s="9">
        <v>12.0136667887397</v>
      </c>
      <c r="F680" s="10">
        <v>0.00207931024488</v>
      </c>
      <c r="G680" s="9">
        <v>16.02</v>
      </c>
      <c r="H680" s="9">
        <v>201763</v>
      </c>
      <c r="I680" s="9">
        <v>5.9474468</v>
      </c>
      <c r="J680" s="9">
        <v>15392.982</v>
      </c>
      <c r="K680" s="9">
        <v>1064.04949381327</v>
      </c>
      <c r="L680" s="9">
        <f t="shared" si="30"/>
        <v>2.07931024488</v>
      </c>
      <c r="M680">
        <v>20564</v>
      </c>
      <c r="N680">
        <f t="shared" si="31"/>
        <v>1283.64544319601</v>
      </c>
      <c r="O680">
        <f t="shared" si="32"/>
        <v>0.748540264539973</v>
      </c>
    </row>
    <row r="681" spans="1:15">
      <c r="A681">
        <v>2021</v>
      </c>
      <c r="B681" t="s">
        <v>82</v>
      </c>
      <c r="C681">
        <v>0.735637351194622</v>
      </c>
      <c r="D681">
        <v>0.140511146528209</v>
      </c>
      <c r="E681" s="9">
        <v>12.2529658564793</v>
      </c>
      <c r="F681" s="10">
        <v>0.00264273808959</v>
      </c>
      <c r="G681" s="9">
        <v>13.030001</v>
      </c>
      <c r="H681" s="9">
        <v>190750</v>
      </c>
      <c r="I681" s="9">
        <v>7.4433947</v>
      </c>
      <c r="J681" s="9">
        <v>14556.525</v>
      </c>
      <c r="K681" s="9">
        <v>1531.8335208099</v>
      </c>
      <c r="L681" s="9">
        <f t="shared" si="30"/>
        <v>2.64273808959</v>
      </c>
      <c r="M681">
        <v>20573</v>
      </c>
      <c r="N681">
        <f t="shared" si="31"/>
        <v>1578.89473684614</v>
      </c>
      <c r="O681">
        <f t="shared" si="32"/>
        <v>0.707554804841297</v>
      </c>
    </row>
    <row r="682" spans="1:15">
      <c r="A682">
        <v>2012</v>
      </c>
      <c r="B682" t="s">
        <v>83</v>
      </c>
      <c r="C682">
        <v>0.0729027268571229</v>
      </c>
      <c r="D682">
        <v>0.0358929546847414</v>
      </c>
      <c r="E682" s="9">
        <v>10.634213418306</v>
      </c>
      <c r="F682" s="10">
        <v>0.00169848779915</v>
      </c>
      <c r="G682" s="9">
        <v>36</v>
      </c>
      <c r="H682" s="9">
        <v>209539</v>
      </c>
      <c r="I682" s="9">
        <v>4.5952778</v>
      </c>
      <c r="J682" s="9">
        <v>26421.145</v>
      </c>
      <c r="K682" s="9">
        <v>1398.39391377853</v>
      </c>
      <c r="L682" s="9">
        <f t="shared" si="30"/>
        <v>1.69848779915</v>
      </c>
      <c r="M682">
        <v>30551</v>
      </c>
      <c r="N682">
        <f t="shared" si="31"/>
        <v>848.638888888889</v>
      </c>
      <c r="O682">
        <f t="shared" si="32"/>
        <v>0.864820955124219</v>
      </c>
    </row>
    <row r="683" spans="1:15">
      <c r="A683">
        <v>2013</v>
      </c>
      <c r="B683" t="s">
        <v>83</v>
      </c>
      <c r="C683">
        <v>0.204666298898229</v>
      </c>
      <c r="D683">
        <v>0.0522535696887645</v>
      </c>
      <c r="E683" s="9">
        <v>12.3818626403738</v>
      </c>
      <c r="F683" s="10">
        <v>0.00149969415506</v>
      </c>
      <c r="G683" s="9">
        <v>36</v>
      </c>
      <c r="H683" s="9">
        <v>231363</v>
      </c>
      <c r="I683" s="9">
        <v>5.1691666</v>
      </c>
      <c r="J683" s="9">
        <v>26485.648</v>
      </c>
      <c r="K683" s="9">
        <v>1575.69856054191</v>
      </c>
      <c r="L683" s="9">
        <f t="shared" si="30"/>
        <v>1.49969415506</v>
      </c>
      <c r="M683">
        <v>31169</v>
      </c>
      <c r="N683">
        <f t="shared" si="31"/>
        <v>865.805555555556</v>
      </c>
      <c r="O683">
        <f t="shared" si="32"/>
        <v>0.849743270557284</v>
      </c>
    </row>
    <row r="684" spans="1:15">
      <c r="A684">
        <v>2014</v>
      </c>
      <c r="B684" t="s">
        <v>83</v>
      </c>
      <c r="C684">
        <v>0.38883737148782</v>
      </c>
      <c r="D684">
        <v>0.118767853140069</v>
      </c>
      <c r="E684" s="9">
        <v>11.4761957804457</v>
      </c>
      <c r="F684" s="10">
        <v>0.00184338263934</v>
      </c>
      <c r="G684" s="9">
        <v>37</v>
      </c>
      <c r="H684" s="9">
        <v>210943</v>
      </c>
      <c r="I684" s="9">
        <v>4.5948648</v>
      </c>
      <c r="J684" s="9">
        <v>27816.258</v>
      </c>
      <c r="K684" s="9">
        <v>1434.6835443038</v>
      </c>
      <c r="L684" s="9">
        <f t="shared" si="30"/>
        <v>1.84338263934</v>
      </c>
      <c r="M684">
        <v>31283</v>
      </c>
      <c r="N684">
        <f t="shared" si="31"/>
        <v>845.486486486486</v>
      </c>
      <c r="O684">
        <f t="shared" si="32"/>
        <v>0.88918128056772</v>
      </c>
    </row>
    <row r="685" spans="1:15">
      <c r="A685">
        <v>2015</v>
      </c>
      <c r="B685" t="s">
        <v>83</v>
      </c>
      <c r="C685">
        <v>0.430445563154787</v>
      </c>
      <c r="D685">
        <v>0.1260885957374</v>
      </c>
      <c r="E685" s="9">
        <v>11.7621259053651</v>
      </c>
      <c r="F685" s="10">
        <v>0.00139646127354</v>
      </c>
      <c r="G685" s="9">
        <v>37</v>
      </c>
      <c r="H685" s="9">
        <v>224096</v>
      </c>
      <c r="I685" s="9">
        <v>5.1324325</v>
      </c>
      <c r="J685" s="9">
        <v>26671.713</v>
      </c>
      <c r="K685" s="9">
        <v>1594.76351351351</v>
      </c>
      <c r="L685" s="9">
        <f t="shared" si="30"/>
        <v>1.39646127354</v>
      </c>
      <c r="M685">
        <v>31430</v>
      </c>
      <c r="N685">
        <f t="shared" si="31"/>
        <v>849.459459459459</v>
      </c>
      <c r="O685">
        <f t="shared" si="32"/>
        <v>0.848606840598155</v>
      </c>
    </row>
    <row r="686" spans="1:15">
      <c r="A686">
        <v>2016</v>
      </c>
      <c r="B686" t="s">
        <v>83</v>
      </c>
      <c r="C686">
        <v>0.466903445767897</v>
      </c>
      <c r="D686">
        <v>0.139549313275203</v>
      </c>
      <c r="E686" s="9">
        <v>12.0737968444856</v>
      </c>
      <c r="F686" s="10">
        <v>0.00146139984718</v>
      </c>
      <c r="G686" s="9">
        <v>36.560001</v>
      </c>
      <c r="H686" s="9">
        <v>244665</v>
      </c>
      <c r="I686" s="9">
        <v>5.842998</v>
      </c>
      <c r="J686" s="9">
        <v>26859.568</v>
      </c>
      <c r="K686" s="9">
        <v>1804.22297297297</v>
      </c>
      <c r="L686" s="9">
        <f t="shared" si="30"/>
        <v>1.46139984718</v>
      </c>
      <c r="M686">
        <v>31583</v>
      </c>
      <c r="N686">
        <f t="shared" si="31"/>
        <v>863.867591250886</v>
      </c>
      <c r="O686">
        <f t="shared" si="32"/>
        <v>0.850443846373049</v>
      </c>
    </row>
    <row r="687" spans="1:15">
      <c r="A687">
        <v>2017</v>
      </c>
      <c r="B687" t="s">
        <v>83</v>
      </c>
      <c r="C687">
        <v>0.59511556409416</v>
      </c>
      <c r="D687">
        <v>0.189015933715086</v>
      </c>
      <c r="E687" s="9">
        <v>11.7619372050048</v>
      </c>
      <c r="F687" s="10">
        <v>0.00168810454197</v>
      </c>
      <c r="G687" s="9">
        <v>32.990002</v>
      </c>
      <c r="H687" s="9">
        <v>233126</v>
      </c>
      <c r="I687" s="9">
        <v>6.5812645</v>
      </c>
      <c r="J687" s="9">
        <v>31758.962</v>
      </c>
      <c r="K687" s="9">
        <v>1833.73310810811</v>
      </c>
      <c r="L687" s="9">
        <f t="shared" si="30"/>
        <v>1.68810454197</v>
      </c>
      <c r="M687">
        <v>31755</v>
      </c>
      <c r="N687">
        <f t="shared" si="31"/>
        <v>962.564355103707</v>
      </c>
      <c r="O687">
        <f t="shared" si="32"/>
        <v>1.00012476775311</v>
      </c>
    </row>
    <row r="688" spans="1:15">
      <c r="A688">
        <v>2018</v>
      </c>
      <c r="B688" t="s">
        <v>83</v>
      </c>
      <c r="C688">
        <v>0.641079664995904</v>
      </c>
      <c r="D688">
        <v>0.211136672812945</v>
      </c>
      <c r="E688" s="9">
        <v>11.5769505818736</v>
      </c>
      <c r="F688" s="10">
        <v>0.00168057234259</v>
      </c>
      <c r="G688" s="9">
        <v>33.27</v>
      </c>
      <c r="H688" s="9">
        <v>264896</v>
      </c>
      <c r="I688" s="9">
        <v>6.9462881</v>
      </c>
      <c r="J688" s="9">
        <v>36658.356</v>
      </c>
      <c r="K688" s="9">
        <v>1951.88344594595</v>
      </c>
      <c r="L688" s="9">
        <f t="shared" si="30"/>
        <v>1.68057234259</v>
      </c>
      <c r="M688">
        <v>31930</v>
      </c>
      <c r="N688">
        <f t="shared" si="31"/>
        <v>959.723474601743</v>
      </c>
      <c r="O688">
        <f t="shared" si="32"/>
        <v>1.14808506107109</v>
      </c>
    </row>
    <row r="689" spans="1:15">
      <c r="A689">
        <v>2019</v>
      </c>
      <c r="B689" t="s">
        <v>83</v>
      </c>
      <c r="C689">
        <v>0.747734687616997</v>
      </c>
      <c r="D689">
        <v>0.22629264355278</v>
      </c>
      <c r="E689" s="9">
        <v>11.5463386535626</v>
      </c>
      <c r="F689" s="10">
        <v>0.00164062367985</v>
      </c>
      <c r="G689" s="9">
        <v>32.16</v>
      </c>
      <c r="H689" s="9">
        <v>277739</v>
      </c>
      <c r="I689" s="9">
        <v>6.7286444</v>
      </c>
      <c r="J689" s="9">
        <v>41557.75</v>
      </c>
      <c r="K689" s="9">
        <v>1825.53209459459</v>
      </c>
      <c r="L689" s="9">
        <f t="shared" si="30"/>
        <v>1.64062367985</v>
      </c>
      <c r="M689">
        <v>32049</v>
      </c>
      <c r="N689">
        <f t="shared" si="31"/>
        <v>996.548507462687</v>
      </c>
      <c r="O689">
        <f t="shared" si="32"/>
        <v>1.29669412462167</v>
      </c>
    </row>
    <row r="690" spans="1:15">
      <c r="A690">
        <v>2020</v>
      </c>
      <c r="B690" t="s">
        <v>83</v>
      </c>
      <c r="C690">
        <v>0.835244069938245</v>
      </c>
      <c r="D690">
        <v>0.241448614292615</v>
      </c>
      <c r="E690" s="9">
        <v>11.3009862263975</v>
      </c>
      <c r="F690" s="10">
        <v>0.00207838226343</v>
      </c>
      <c r="G690" s="9">
        <v>30.02</v>
      </c>
      <c r="H690" s="9">
        <v>259746</v>
      </c>
      <c r="I690" s="9">
        <v>8.9992771</v>
      </c>
      <c r="J690" s="9">
        <v>43685.145</v>
      </c>
      <c r="K690" s="9">
        <v>2281.74239864865</v>
      </c>
      <c r="L690" s="9">
        <f t="shared" si="30"/>
        <v>2.07838226343</v>
      </c>
      <c r="M690">
        <v>32168</v>
      </c>
      <c r="N690">
        <f t="shared" si="31"/>
        <v>1071.55229846769</v>
      </c>
      <c r="O690">
        <f t="shared" si="32"/>
        <v>1.35803111788112</v>
      </c>
    </row>
    <row r="691" spans="1:15">
      <c r="A691">
        <v>2021</v>
      </c>
      <c r="B691" t="s">
        <v>83</v>
      </c>
      <c r="C691">
        <v>0.962513255700092</v>
      </c>
      <c r="D691">
        <v>0.256604585032451</v>
      </c>
      <c r="E691" s="9">
        <v>11.6004979451368</v>
      </c>
      <c r="F691" s="10">
        <v>0.00256294098217</v>
      </c>
      <c r="G691" s="9">
        <v>27.880001</v>
      </c>
      <c r="H691" s="9">
        <v>281904</v>
      </c>
      <c r="I691" s="9">
        <v>11.26991</v>
      </c>
      <c r="J691" s="9">
        <v>4367.6821</v>
      </c>
      <c r="K691" s="9">
        <v>360.388513513513</v>
      </c>
      <c r="L691" s="9">
        <f t="shared" si="30"/>
        <v>2.56294098217</v>
      </c>
      <c r="M691">
        <v>32287</v>
      </c>
      <c r="N691">
        <f t="shared" si="31"/>
        <v>1158.07025975358</v>
      </c>
      <c r="O691">
        <f t="shared" si="32"/>
        <v>0.135276801808778</v>
      </c>
    </row>
    <row r="692" spans="1:15">
      <c r="A692">
        <v>2012</v>
      </c>
      <c r="B692" t="s">
        <v>84</v>
      </c>
      <c r="C692">
        <v>0.120248349737802</v>
      </c>
      <c r="D692">
        <v>0.0386428530051438</v>
      </c>
      <c r="E692" s="9">
        <v>10.9852436655485</v>
      </c>
      <c r="F692" s="10">
        <v>0.00160321038372</v>
      </c>
      <c r="G692" s="9">
        <v>20</v>
      </c>
      <c r="H692" s="9">
        <v>107593</v>
      </c>
      <c r="I692" s="9">
        <v>2.5125</v>
      </c>
      <c r="J692" s="9">
        <v>21265.244</v>
      </c>
      <c r="K692" s="9">
        <v>523.4375</v>
      </c>
      <c r="L692" s="9">
        <f t="shared" si="30"/>
        <v>1.60321038372</v>
      </c>
      <c r="M692">
        <v>25432</v>
      </c>
      <c r="N692">
        <f t="shared" si="31"/>
        <v>1271.6</v>
      </c>
      <c r="O692">
        <f t="shared" si="32"/>
        <v>0.836160899653979</v>
      </c>
    </row>
    <row r="693" spans="1:15">
      <c r="A693">
        <v>2013</v>
      </c>
      <c r="B693" t="s">
        <v>84</v>
      </c>
      <c r="C693">
        <v>0.19242587388876</v>
      </c>
      <c r="D693">
        <v>0.0477065076823522</v>
      </c>
      <c r="E693" s="9">
        <v>12.697819462521</v>
      </c>
      <c r="F693" s="10">
        <v>0.00158322616739</v>
      </c>
      <c r="G693" s="9">
        <v>20</v>
      </c>
      <c r="H693" s="9">
        <v>112882</v>
      </c>
      <c r="I693" s="9">
        <v>2.677</v>
      </c>
      <c r="J693" s="9">
        <v>21358.68</v>
      </c>
      <c r="K693" s="9">
        <v>545.213849287169</v>
      </c>
      <c r="L693" s="9">
        <f t="shared" si="30"/>
        <v>1.58322616739</v>
      </c>
      <c r="M693">
        <v>26034</v>
      </c>
      <c r="N693">
        <f t="shared" si="31"/>
        <v>1301.7</v>
      </c>
      <c r="O693">
        <f t="shared" si="32"/>
        <v>0.820414842129523</v>
      </c>
    </row>
    <row r="694" spans="1:15">
      <c r="A694">
        <v>2014</v>
      </c>
      <c r="B694" t="s">
        <v>84</v>
      </c>
      <c r="C694">
        <v>0.25598940984763</v>
      </c>
      <c r="D694">
        <v>0.0710612270150952</v>
      </c>
      <c r="E694" s="9">
        <v>11.8667890760542</v>
      </c>
      <c r="F694" s="10">
        <v>0.00176008539792</v>
      </c>
      <c r="G694" s="9">
        <v>19</v>
      </c>
      <c r="H694" s="9">
        <v>115757</v>
      </c>
      <c r="I694" s="9">
        <v>3.2</v>
      </c>
      <c r="J694" s="9">
        <v>2263.8843</v>
      </c>
      <c r="K694" s="9">
        <v>584.317718940937</v>
      </c>
      <c r="L694" s="9">
        <f t="shared" si="30"/>
        <v>1.76008539792</v>
      </c>
      <c r="M694">
        <v>27330</v>
      </c>
      <c r="N694">
        <f t="shared" si="31"/>
        <v>1438.42105263158</v>
      </c>
      <c r="O694">
        <f t="shared" si="32"/>
        <v>0.0828351372118551</v>
      </c>
    </row>
    <row r="695" spans="1:15">
      <c r="A695">
        <v>2015</v>
      </c>
      <c r="B695" t="s">
        <v>84</v>
      </c>
      <c r="C695">
        <v>0.335192645639192</v>
      </c>
      <c r="D695">
        <v>0.10031824235181</v>
      </c>
      <c r="E695" s="9">
        <v>11.9546387283841</v>
      </c>
      <c r="F695" s="10">
        <v>0.00144848642716</v>
      </c>
      <c r="G695" s="9">
        <v>20</v>
      </c>
      <c r="H695" s="9">
        <v>136112</v>
      </c>
      <c r="I695" s="9">
        <v>3.2455001</v>
      </c>
      <c r="J695" s="9">
        <v>2256.5757</v>
      </c>
      <c r="K695" s="9">
        <v>660.325534079349</v>
      </c>
      <c r="L695" s="9">
        <f t="shared" si="30"/>
        <v>1.44848642716</v>
      </c>
      <c r="M695">
        <v>28754</v>
      </c>
      <c r="N695">
        <f t="shared" si="31"/>
        <v>1437.7</v>
      </c>
      <c r="O695">
        <f t="shared" si="32"/>
        <v>0.0784786707936287</v>
      </c>
    </row>
    <row r="696" spans="1:15">
      <c r="A696">
        <v>2016</v>
      </c>
      <c r="B696" t="s">
        <v>84</v>
      </c>
      <c r="C696">
        <v>0.431605634359093</v>
      </c>
      <c r="D696">
        <v>0.162097716351536</v>
      </c>
      <c r="E696" s="9">
        <v>12.4285481770744</v>
      </c>
      <c r="F696" s="10">
        <v>0.001371144136</v>
      </c>
      <c r="G696" s="9">
        <v>19.700001</v>
      </c>
      <c r="H696" s="9">
        <v>161053</v>
      </c>
      <c r="I696" s="9">
        <v>3.7959399</v>
      </c>
      <c r="J696" s="9">
        <v>2276.9492</v>
      </c>
      <c r="K696" s="9">
        <v>760.732451678535</v>
      </c>
      <c r="L696" s="9">
        <f t="shared" si="30"/>
        <v>1.371144136</v>
      </c>
      <c r="M696">
        <v>28756</v>
      </c>
      <c r="N696">
        <f t="shared" si="31"/>
        <v>1459.69535737587</v>
      </c>
      <c r="O696">
        <f t="shared" si="32"/>
        <v>0.0791817081652525</v>
      </c>
    </row>
    <row r="697" spans="1:15">
      <c r="A697">
        <v>2017</v>
      </c>
      <c r="B697" t="s">
        <v>84</v>
      </c>
      <c r="C697">
        <v>0.563582183399603</v>
      </c>
      <c r="D697">
        <v>0.224376208085314</v>
      </c>
      <c r="E697" s="9">
        <v>12.0951775444807</v>
      </c>
      <c r="F697" s="10">
        <v>0.0018592240651</v>
      </c>
      <c r="G697" s="9">
        <v>19.700001</v>
      </c>
      <c r="H697" s="9">
        <v>175098</v>
      </c>
      <c r="I697" s="9">
        <v>3.8619289</v>
      </c>
      <c r="J697" s="9">
        <v>10623.477</v>
      </c>
      <c r="K697" s="9">
        <v>773.957273652085</v>
      </c>
      <c r="L697" s="9">
        <f t="shared" si="30"/>
        <v>1.8592240651</v>
      </c>
      <c r="M697">
        <v>28762</v>
      </c>
      <c r="N697">
        <f t="shared" si="31"/>
        <v>1459.99992588833</v>
      </c>
      <c r="O697">
        <f t="shared" si="32"/>
        <v>0.369358076628885</v>
      </c>
    </row>
    <row r="698" spans="1:15">
      <c r="A698">
        <v>2018</v>
      </c>
      <c r="B698" t="s">
        <v>84</v>
      </c>
      <c r="C698">
        <v>0.62047785219312</v>
      </c>
      <c r="D698">
        <v>0.235613198660668</v>
      </c>
      <c r="E698" s="9">
        <v>11.9337810940142</v>
      </c>
      <c r="F698" s="10">
        <v>0.00156397222438</v>
      </c>
      <c r="G698" s="9">
        <v>19.780001</v>
      </c>
      <c r="H698" s="9">
        <v>203973</v>
      </c>
      <c r="I698" s="9">
        <v>3.9191122</v>
      </c>
      <c r="J698" s="9">
        <v>18970.005</v>
      </c>
      <c r="K698" s="9">
        <v>788.606307222787</v>
      </c>
      <c r="L698" s="9">
        <f t="shared" si="30"/>
        <v>1.56397222438</v>
      </c>
      <c r="M698">
        <v>28670</v>
      </c>
      <c r="N698">
        <f t="shared" si="31"/>
        <v>1449.44380943156</v>
      </c>
      <c r="O698">
        <f t="shared" si="32"/>
        <v>0.661667422392745</v>
      </c>
    </row>
    <row r="699" spans="1:15">
      <c r="A699">
        <v>2019</v>
      </c>
      <c r="B699" t="s">
        <v>84</v>
      </c>
      <c r="C699">
        <v>0.674499394653775</v>
      </c>
      <c r="D699">
        <v>0.284915487221159</v>
      </c>
      <c r="E699" s="9">
        <v>11.8575962208027</v>
      </c>
      <c r="F699" s="10">
        <v>0.00170796755184</v>
      </c>
      <c r="G699" s="9">
        <v>19.809999</v>
      </c>
      <c r="H699" s="9">
        <v>210000</v>
      </c>
      <c r="I699" s="9">
        <v>4.1418171</v>
      </c>
      <c r="J699" s="9">
        <v>27316.533</v>
      </c>
      <c r="K699" s="9">
        <v>834.354018311292</v>
      </c>
      <c r="L699" s="9">
        <f t="shared" si="30"/>
        <v>1.70796755184</v>
      </c>
      <c r="M699">
        <v>28698</v>
      </c>
      <c r="N699">
        <f t="shared" si="31"/>
        <v>1448.66236489966</v>
      </c>
      <c r="O699">
        <f t="shared" si="32"/>
        <v>0.951861906753084</v>
      </c>
    </row>
    <row r="700" spans="1:15">
      <c r="A700">
        <v>2020</v>
      </c>
      <c r="B700" t="s">
        <v>84</v>
      </c>
      <c r="C700">
        <v>0.789771929559811</v>
      </c>
      <c r="D700">
        <v>0.339652819139969</v>
      </c>
      <c r="E700" s="9">
        <v>11.732242160373</v>
      </c>
      <c r="F700" s="10">
        <v>0.00183578527584</v>
      </c>
      <c r="G700" s="9">
        <v>14.18</v>
      </c>
      <c r="H700" s="9">
        <v>210454</v>
      </c>
      <c r="I700" s="9">
        <v>6.3991537</v>
      </c>
      <c r="J700" s="9">
        <v>27629.473</v>
      </c>
      <c r="K700" s="9">
        <v>923.092573753815</v>
      </c>
      <c r="L700" s="9">
        <f t="shared" si="30"/>
        <v>1.83578527584</v>
      </c>
      <c r="M700">
        <v>28726</v>
      </c>
      <c r="N700">
        <f t="shared" si="31"/>
        <v>2025.81100141044</v>
      </c>
      <c r="O700">
        <f t="shared" si="32"/>
        <v>0.961828065167444</v>
      </c>
    </row>
    <row r="701" spans="1:15">
      <c r="A701">
        <v>2021</v>
      </c>
      <c r="B701" t="s">
        <v>84</v>
      </c>
      <c r="C701">
        <v>0.889222097117689</v>
      </c>
      <c r="D701">
        <v>0.365420681185028</v>
      </c>
      <c r="E701" s="9">
        <v>11.9706593266316</v>
      </c>
      <c r="F701" s="10">
        <v>0.00254127931678</v>
      </c>
      <c r="G701" s="9">
        <v>8.5500011</v>
      </c>
      <c r="H701" s="9">
        <v>224792</v>
      </c>
      <c r="I701" s="9">
        <v>8.6564903</v>
      </c>
      <c r="J701" s="9">
        <v>26612.996</v>
      </c>
      <c r="K701" s="9">
        <v>418.616480162767</v>
      </c>
      <c r="L701" s="9">
        <f t="shared" si="30"/>
        <v>2.54127931678</v>
      </c>
      <c r="M701">
        <v>28754</v>
      </c>
      <c r="N701">
        <f t="shared" si="31"/>
        <v>3363.04050300064</v>
      </c>
      <c r="O701">
        <f t="shared" si="32"/>
        <v>0.925540655213188</v>
      </c>
    </row>
    <row r="702" spans="1:15">
      <c r="A702">
        <v>2012</v>
      </c>
      <c r="B702" t="s">
        <v>85</v>
      </c>
      <c r="C702">
        <v>0.122421400021366</v>
      </c>
      <c r="D702">
        <v>0.019757353086362</v>
      </c>
      <c r="E702" s="9">
        <v>10.3467896072951</v>
      </c>
      <c r="F702" s="10">
        <v>0.00187202295638</v>
      </c>
      <c r="G702" s="9">
        <v>9</v>
      </c>
      <c r="H702" s="9">
        <v>72355</v>
      </c>
      <c r="I702" s="9">
        <v>5.6211109</v>
      </c>
      <c r="J702" s="9">
        <v>12455.738</v>
      </c>
      <c r="K702" s="9">
        <v>296.889671361502</v>
      </c>
      <c r="L702" s="9">
        <f t="shared" si="30"/>
        <v>1.87202295638</v>
      </c>
      <c r="M702">
        <v>29530</v>
      </c>
      <c r="N702">
        <f t="shared" si="31"/>
        <v>3281.11111111111</v>
      </c>
      <c r="O702">
        <f t="shared" si="32"/>
        <v>0.421799458178124</v>
      </c>
    </row>
    <row r="703" spans="1:15">
      <c r="A703">
        <v>2013</v>
      </c>
      <c r="B703" t="s">
        <v>85</v>
      </c>
      <c r="C703">
        <v>0.179518422751216</v>
      </c>
      <c r="D703">
        <v>0.0444253443363284</v>
      </c>
      <c r="E703" s="9">
        <v>12.0652672449789</v>
      </c>
      <c r="F703" s="10">
        <v>0.00174150014209</v>
      </c>
      <c r="G703" s="9">
        <v>9</v>
      </c>
      <c r="H703" s="9">
        <v>76031</v>
      </c>
      <c r="I703" s="9">
        <v>6.1944447</v>
      </c>
      <c r="J703" s="9">
        <v>11383.985</v>
      </c>
      <c r="K703" s="9">
        <v>327.171361502347</v>
      </c>
      <c r="L703" s="9">
        <f t="shared" si="30"/>
        <v>1.74150014209</v>
      </c>
      <c r="M703">
        <v>30252</v>
      </c>
      <c r="N703">
        <f t="shared" si="31"/>
        <v>3361.33333333333</v>
      </c>
      <c r="O703">
        <f t="shared" si="32"/>
        <v>0.376305202961788</v>
      </c>
    </row>
    <row r="704" spans="1:15">
      <c r="A704">
        <v>2014</v>
      </c>
      <c r="B704" t="s">
        <v>85</v>
      </c>
      <c r="C704">
        <v>0.378219299143753</v>
      </c>
      <c r="D704">
        <v>0.0921336098691373</v>
      </c>
      <c r="E704" s="9">
        <v>11.2171430587843</v>
      </c>
      <c r="F704" s="10">
        <v>0.00198306245875</v>
      </c>
      <c r="G704" s="9">
        <v>9</v>
      </c>
      <c r="H704" s="9">
        <v>90789</v>
      </c>
      <c r="I704" s="9">
        <v>7.1644444</v>
      </c>
      <c r="J704" s="9">
        <v>11444.437</v>
      </c>
      <c r="K704" s="9">
        <v>378.403755868545</v>
      </c>
      <c r="L704" s="9">
        <f t="shared" si="30"/>
        <v>1.98306245875</v>
      </c>
      <c r="M704">
        <v>30045</v>
      </c>
      <c r="N704">
        <f t="shared" si="31"/>
        <v>3338.33333333333</v>
      </c>
      <c r="O704">
        <f t="shared" si="32"/>
        <v>0.380909868530538</v>
      </c>
    </row>
    <row r="705" spans="1:15">
      <c r="A705">
        <v>2015</v>
      </c>
      <c r="B705" t="s">
        <v>85</v>
      </c>
      <c r="C705">
        <v>0.38978185463952</v>
      </c>
      <c r="D705">
        <v>0.0740456827630565</v>
      </c>
      <c r="E705" s="9">
        <v>11.431499640148</v>
      </c>
      <c r="F705" s="10">
        <v>0.00168664390367</v>
      </c>
      <c r="G705" s="9">
        <v>9</v>
      </c>
      <c r="H705" s="9">
        <v>95341</v>
      </c>
      <c r="I705" s="9">
        <v>7.9111109</v>
      </c>
      <c r="J705" s="9">
        <v>11572.887</v>
      </c>
      <c r="K705" s="9">
        <v>417.31220657277</v>
      </c>
      <c r="L705" s="9">
        <f t="shared" si="30"/>
        <v>1.68664390367</v>
      </c>
      <c r="M705">
        <v>30057</v>
      </c>
      <c r="N705">
        <f t="shared" si="31"/>
        <v>3339.66666666667</v>
      </c>
      <c r="O705">
        <f t="shared" si="32"/>
        <v>0.385031340453139</v>
      </c>
    </row>
    <row r="706" spans="1:15">
      <c r="A706">
        <v>2016</v>
      </c>
      <c r="B706" t="s">
        <v>85</v>
      </c>
      <c r="C706">
        <v>0.40342320759575</v>
      </c>
      <c r="D706">
        <v>0.107206854100683</v>
      </c>
      <c r="E706" s="9">
        <v>11.7863527933721</v>
      </c>
      <c r="F706" s="10">
        <v>0.0016261268247</v>
      </c>
      <c r="G706" s="9">
        <v>8.7399998</v>
      </c>
      <c r="H706" s="9">
        <v>101202</v>
      </c>
      <c r="I706" s="9">
        <v>12.189931</v>
      </c>
      <c r="J706" s="9">
        <v>11772.945</v>
      </c>
      <c r="K706" s="9">
        <v>625.234741784038</v>
      </c>
      <c r="L706" s="9">
        <f t="shared" ref="L706:L769" si="33">F706*1000</f>
        <v>1.6261268247</v>
      </c>
      <c r="M706">
        <v>30057</v>
      </c>
      <c r="N706">
        <f t="shared" ref="N706:N769" si="34">M706/G706</f>
        <v>3439.01609700266</v>
      </c>
      <c r="O706">
        <f t="shared" ref="O706:O769" si="35">J706/M706</f>
        <v>0.391687294141132</v>
      </c>
    </row>
    <row r="707" spans="1:15">
      <c r="A707">
        <v>2017</v>
      </c>
      <c r="B707" t="s">
        <v>85</v>
      </c>
      <c r="C707">
        <v>0.498706566425683</v>
      </c>
      <c r="D707">
        <v>0.129221595966793</v>
      </c>
      <c r="E707" s="9">
        <v>11.4866291681938</v>
      </c>
      <c r="F707" s="10">
        <v>0.00187860764709</v>
      </c>
      <c r="G707" s="9">
        <v>9.2299995</v>
      </c>
      <c r="H707" s="9">
        <v>117500</v>
      </c>
      <c r="I707" s="9">
        <v>11.887324</v>
      </c>
      <c r="J707" s="9">
        <v>13165.078</v>
      </c>
      <c r="K707" s="9">
        <v>643.896713615023</v>
      </c>
      <c r="L707" s="9">
        <f t="shared" si="33"/>
        <v>1.87860764709</v>
      </c>
      <c r="M707">
        <v>29546</v>
      </c>
      <c r="N707">
        <f t="shared" si="34"/>
        <v>3201.08359702511</v>
      </c>
      <c r="O707">
        <f t="shared" si="35"/>
        <v>0.445579029310228</v>
      </c>
    </row>
    <row r="708" spans="1:15">
      <c r="A708">
        <v>2018</v>
      </c>
      <c r="B708" t="s">
        <v>85</v>
      </c>
      <c r="C708">
        <v>0.472285821557615</v>
      </c>
      <c r="D708">
        <v>0.104726283439717</v>
      </c>
      <c r="E708" s="9">
        <v>11.2248806953573</v>
      </c>
      <c r="F708" s="10">
        <v>0.00188308795623</v>
      </c>
      <c r="G708" s="9">
        <v>9.21</v>
      </c>
      <c r="H708" s="9">
        <v>133800</v>
      </c>
      <c r="I708" s="9">
        <v>15.267198</v>
      </c>
      <c r="J708" s="9">
        <v>14557.211</v>
      </c>
      <c r="K708" s="9">
        <v>825.176056338028</v>
      </c>
      <c r="L708" s="9">
        <f t="shared" si="33"/>
        <v>1.88308795623</v>
      </c>
      <c r="M708">
        <v>29464</v>
      </c>
      <c r="N708">
        <f t="shared" si="34"/>
        <v>3199.13137893594</v>
      </c>
      <c r="O708">
        <f t="shared" si="35"/>
        <v>0.494067709747488</v>
      </c>
    </row>
    <row r="709" spans="1:15">
      <c r="A709">
        <v>2019</v>
      </c>
      <c r="B709" t="s">
        <v>85</v>
      </c>
      <c r="C709">
        <v>0.640289330341363</v>
      </c>
      <c r="D709">
        <v>0.160936769983568</v>
      </c>
      <c r="E709" s="9">
        <v>11.1692361831612</v>
      </c>
      <c r="F709" s="10">
        <v>0.00188870482089</v>
      </c>
      <c r="G709" s="9">
        <v>9.2299995</v>
      </c>
      <c r="H709" s="9">
        <v>145246</v>
      </c>
      <c r="I709" s="9">
        <v>13.895991</v>
      </c>
      <c r="J709" s="9">
        <v>15949.344</v>
      </c>
      <c r="K709" s="9">
        <v>752.699530516432</v>
      </c>
      <c r="L709" s="9">
        <f t="shared" si="33"/>
        <v>1.88870482089</v>
      </c>
      <c r="M709">
        <v>29205</v>
      </c>
      <c r="N709">
        <f t="shared" si="34"/>
        <v>3164.13884962832</v>
      </c>
      <c r="O709">
        <f t="shared" si="35"/>
        <v>0.546116897791474</v>
      </c>
    </row>
    <row r="710" spans="1:15">
      <c r="A710">
        <v>2020</v>
      </c>
      <c r="B710" t="s">
        <v>85</v>
      </c>
      <c r="C710">
        <v>0.777450568214913</v>
      </c>
      <c r="D710">
        <v>0.198952342635026</v>
      </c>
      <c r="E710" s="9">
        <v>10.964692433675</v>
      </c>
      <c r="F710" s="10">
        <v>0.00234916395857</v>
      </c>
      <c r="G710" s="9">
        <v>7.3299999</v>
      </c>
      <c r="H710" s="9">
        <v>150800</v>
      </c>
      <c r="I710" s="9">
        <v>24.421999</v>
      </c>
      <c r="J710" s="9">
        <v>16112.379</v>
      </c>
      <c r="K710" s="9">
        <v>1050.46948356808</v>
      </c>
      <c r="L710" s="9">
        <f t="shared" si="33"/>
        <v>2.34916395857</v>
      </c>
      <c r="M710">
        <v>28946</v>
      </c>
      <c r="N710">
        <f t="shared" si="34"/>
        <v>3948.97686151401</v>
      </c>
      <c r="O710">
        <f t="shared" si="35"/>
        <v>0.556635770054584</v>
      </c>
    </row>
    <row r="711" spans="1:15">
      <c r="A711">
        <v>2021</v>
      </c>
      <c r="B711" t="s">
        <v>85</v>
      </c>
      <c r="C711">
        <v>0.954615686927087</v>
      </c>
      <c r="D711">
        <v>0.23181260311522</v>
      </c>
      <c r="E711" s="9">
        <v>11.2772855758681</v>
      </c>
      <c r="F711" s="10">
        <v>0.00273175683105</v>
      </c>
      <c r="G711" s="9">
        <v>5.4300003</v>
      </c>
      <c r="H711" s="9">
        <v>151300</v>
      </c>
      <c r="I711" s="9">
        <v>34.948007</v>
      </c>
      <c r="J711" s="9">
        <v>16226.563</v>
      </c>
      <c r="K711" s="9">
        <v>650.234741784038</v>
      </c>
      <c r="L711" s="9">
        <f t="shared" si="33"/>
        <v>2.73175683105</v>
      </c>
      <c r="M711">
        <v>28687</v>
      </c>
      <c r="N711">
        <f t="shared" si="34"/>
        <v>5283.05679835782</v>
      </c>
      <c r="O711">
        <f t="shared" si="35"/>
        <v>0.565641684386656</v>
      </c>
    </row>
    <row r="712" spans="1:15">
      <c r="A712">
        <v>2012</v>
      </c>
      <c r="B712" t="s">
        <v>86</v>
      </c>
      <c r="C712">
        <v>0.250242441422139</v>
      </c>
      <c r="D712">
        <v>0.0531746547879748</v>
      </c>
      <c r="E712" s="9">
        <v>8.54838588459108</v>
      </c>
      <c r="F712" s="10">
        <v>0.00307840645185</v>
      </c>
      <c r="G712" s="9">
        <v>10</v>
      </c>
      <c r="H712" s="9">
        <v>91572</v>
      </c>
      <c r="I712" s="9">
        <v>13.21</v>
      </c>
      <c r="J712" s="9">
        <v>9684.2686</v>
      </c>
      <c r="K712" s="9">
        <v>408.566049576404</v>
      </c>
      <c r="L712" s="9">
        <f t="shared" si="33"/>
        <v>3.07840645185</v>
      </c>
      <c r="M712">
        <v>9714</v>
      </c>
      <c r="N712">
        <f t="shared" si="34"/>
        <v>971.4</v>
      </c>
      <c r="O712">
        <f t="shared" si="35"/>
        <v>0.99693932468602</v>
      </c>
    </row>
    <row r="713" spans="1:15">
      <c r="A713">
        <v>2013</v>
      </c>
      <c r="B713" t="s">
        <v>86</v>
      </c>
      <c r="C713">
        <v>0.273119597129446</v>
      </c>
      <c r="D713">
        <v>0.0663629608153418</v>
      </c>
      <c r="E713" s="9">
        <v>10.0598621587577</v>
      </c>
      <c r="F713" s="10">
        <v>0.00322077678645</v>
      </c>
      <c r="G713" s="9">
        <v>10</v>
      </c>
      <c r="H713" s="9">
        <v>80489</v>
      </c>
      <c r="I713" s="9">
        <v>14.561</v>
      </c>
      <c r="J713" s="9">
        <v>8973.9395</v>
      </c>
      <c r="K713" s="9">
        <v>456.887354879197</v>
      </c>
      <c r="L713" s="9">
        <f t="shared" si="33"/>
        <v>3.22077678645</v>
      </c>
      <c r="M713">
        <v>9645</v>
      </c>
      <c r="N713">
        <f t="shared" si="34"/>
        <v>964.5</v>
      </c>
      <c r="O713">
        <f t="shared" si="35"/>
        <v>0.930424002073613</v>
      </c>
    </row>
    <row r="714" spans="1:15">
      <c r="A714">
        <v>2014</v>
      </c>
      <c r="B714" t="s">
        <v>86</v>
      </c>
      <c r="C714">
        <v>0.371184134265392</v>
      </c>
      <c r="D714">
        <v>0.0789021391931838</v>
      </c>
      <c r="E714" s="9">
        <v>9.25399920584117</v>
      </c>
      <c r="F714" s="10">
        <v>0.00278023809419</v>
      </c>
      <c r="G714" s="9">
        <v>10</v>
      </c>
      <c r="H714" s="9">
        <v>82366</v>
      </c>
      <c r="I714" s="9">
        <v>14.845</v>
      </c>
      <c r="J714" s="9">
        <v>989.78784</v>
      </c>
      <c r="K714" s="9">
        <v>465.798556636335</v>
      </c>
      <c r="L714" s="9">
        <f t="shared" si="33"/>
        <v>2.78023809419</v>
      </c>
      <c r="M714">
        <v>9624</v>
      </c>
      <c r="N714">
        <f t="shared" si="34"/>
        <v>962.4</v>
      </c>
      <c r="O714">
        <f t="shared" si="35"/>
        <v>0.10284578553616</v>
      </c>
    </row>
    <row r="715" spans="1:15">
      <c r="A715">
        <v>2015</v>
      </c>
      <c r="B715" t="s">
        <v>86</v>
      </c>
      <c r="C715">
        <v>0.391854499536352</v>
      </c>
      <c r="D715">
        <v>0.0974229202986416</v>
      </c>
      <c r="E715" s="9">
        <v>9.70491738155184</v>
      </c>
      <c r="F715" s="10">
        <v>0.00286692831312</v>
      </c>
      <c r="G715" s="9">
        <v>10</v>
      </c>
      <c r="H715" s="9">
        <v>119451</v>
      </c>
      <c r="I715" s="9">
        <v>17.74</v>
      </c>
      <c r="J715" s="9">
        <v>914.24274</v>
      </c>
      <c r="K715" s="9">
        <v>535.738939441481</v>
      </c>
      <c r="L715" s="9">
        <f t="shared" si="33"/>
        <v>2.86692831312</v>
      </c>
      <c r="M715">
        <v>9631</v>
      </c>
      <c r="N715">
        <f t="shared" si="34"/>
        <v>963.1</v>
      </c>
      <c r="O715">
        <f t="shared" si="35"/>
        <v>0.0949270833765964</v>
      </c>
    </row>
    <row r="716" spans="1:15">
      <c r="A716">
        <v>2016</v>
      </c>
      <c r="B716" t="s">
        <v>86</v>
      </c>
      <c r="C716">
        <v>0.409850186030562</v>
      </c>
      <c r="D716">
        <v>0.0859891223723589</v>
      </c>
      <c r="E716" s="9">
        <v>9.693176708002</v>
      </c>
      <c r="F716" s="10">
        <v>0.00248141447484</v>
      </c>
      <c r="G716" s="9">
        <v>9.54</v>
      </c>
      <c r="H716" s="9">
        <v>117177</v>
      </c>
      <c r="I716" s="9">
        <v>18.878468</v>
      </c>
      <c r="J716" s="9">
        <v>9238.3857</v>
      </c>
      <c r="K716" s="9">
        <v>565.108252274867</v>
      </c>
      <c r="L716" s="9">
        <f t="shared" si="33"/>
        <v>2.48141447484</v>
      </c>
      <c r="M716">
        <v>9620</v>
      </c>
      <c r="N716">
        <f t="shared" si="34"/>
        <v>1008.3857442348</v>
      </c>
      <c r="O716">
        <f t="shared" si="35"/>
        <v>0.960331153846154</v>
      </c>
    </row>
    <row r="717" spans="1:15">
      <c r="A717">
        <v>2017</v>
      </c>
      <c r="B717" t="s">
        <v>86</v>
      </c>
      <c r="C717">
        <v>0.504450302060116</v>
      </c>
      <c r="D717">
        <v>0.104635983466085</v>
      </c>
      <c r="E717" s="9">
        <v>9.59007798117717</v>
      </c>
      <c r="F717" s="10">
        <v>0.00295505868592</v>
      </c>
      <c r="G717" s="9">
        <v>10.75</v>
      </c>
      <c r="H717" s="9">
        <v>124808</v>
      </c>
      <c r="I717" s="9">
        <v>12.444652</v>
      </c>
      <c r="J717" s="9">
        <v>10407.405</v>
      </c>
      <c r="K717" s="9">
        <v>419.767806714779</v>
      </c>
      <c r="L717" s="9">
        <f t="shared" si="33"/>
        <v>2.95505868592</v>
      </c>
      <c r="M717">
        <v>9585</v>
      </c>
      <c r="N717">
        <f t="shared" si="34"/>
        <v>891.627906976744</v>
      </c>
      <c r="O717">
        <f t="shared" si="35"/>
        <v>1.08580125195618</v>
      </c>
    </row>
    <row r="718" spans="1:15">
      <c r="A718">
        <v>2018</v>
      </c>
      <c r="B718" t="s">
        <v>86</v>
      </c>
      <c r="C718">
        <v>0.515252756514152</v>
      </c>
      <c r="D718">
        <v>0.125487658875079</v>
      </c>
      <c r="E718" s="9">
        <v>9.27020947686233</v>
      </c>
      <c r="F718" s="10">
        <v>0.00301291959778</v>
      </c>
      <c r="G718" s="9">
        <v>10.73</v>
      </c>
      <c r="H718" s="9">
        <v>131660</v>
      </c>
      <c r="I718" s="9">
        <v>7.2376423</v>
      </c>
      <c r="J718" s="9">
        <v>11576.424</v>
      </c>
      <c r="K718" s="9">
        <v>243.677125823659</v>
      </c>
      <c r="L718" s="9">
        <f t="shared" si="33"/>
        <v>3.01291959778</v>
      </c>
      <c r="M718">
        <v>9439</v>
      </c>
      <c r="N718">
        <f t="shared" si="34"/>
        <v>879.683131407269</v>
      </c>
      <c r="O718">
        <f t="shared" si="35"/>
        <v>1.22644602182435</v>
      </c>
    </row>
    <row r="719" spans="1:15">
      <c r="A719">
        <v>2019</v>
      </c>
      <c r="B719" t="s">
        <v>86</v>
      </c>
      <c r="C719">
        <v>0.526101076693755</v>
      </c>
      <c r="D719">
        <v>0.120587655843235</v>
      </c>
      <c r="E719" s="9">
        <v>9.33430770347883</v>
      </c>
      <c r="F719" s="10">
        <v>0.0033552783445</v>
      </c>
      <c r="G719" s="9">
        <v>10.71</v>
      </c>
      <c r="H719" s="9">
        <v>140269</v>
      </c>
      <c r="I719" s="9">
        <v>7.4554157</v>
      </c>
      <c r="J719" s="9">
        <v>12745.442</v>
      </c>
      <c r="K719" s="9">
        <v>250.541261374333</v>
      </c>
      <c r="L719" s="9">
        <f t="shared" si="33"/>
        <v>3.3552783445</v>
      </c>
      <c r="M719">
        <v>9368</v>
      </c>
      <c r="N719">
        <f t="shared" si="34"/>
        <v>874.696545284781</v>
      </c>
      <c r="O719">
        <f t="shared" si="35"/>
        <v>1.36052967549103</v>
      </c>
    </row>
    <row r="720" spans="1:15">
      <c r="A720">
        <v>2020</v>
      </c>
      <c r="B720" t="s">
        <v>86</v>
      </c>
      <c r="C720">
        <v>0.647044999568275</v>
      </c>
      <c r="D720">
        <v>0.14708881351769</v>
      </c>
      <c r="E720" s="9">
        <v>9.02772223812333</v>
      </c>
      <c r="F720" s="10">
        <v>0.00380314787015</v>
      </c>
      <c r="G720" s="9">
        <v>7.9200001</v>
      </c>
      <c r="H720" s="9">
        <v>170742</v>
      </c>
      <c r="I720" s="9">
        <v>11.552487</v>
      </c>
      <c r="J720" s="9">
        <v>12878.435</v>
      </c>
      <c r="K720" s="9">
        <v>287.09036711641</v>
      </c>
      <c r="L720" s="9">
        <f t="shared" si="33"/>
        <v>3.80314787015</v>
      </c>
      <c r="M720">
        <v>9297</v>
      </c>
      <c r="N720">
        <f t="shared" si="34"/>
        <v>1173.86362154213</v>
      </c>
      <c r="O720">
        <f t="shared" si="35"/>
        <v>1.38522480370012</v>
      </c>
    </row>
    <row r="721" spans="1:15">
      <c r="A721">
        <v>2021</v>
      </c>
      <c r="B721" t="s">
        <v>86</v>
      </c>
      <c r="C721">
        <v>0.7189890147632</v>
      </c>
      <c r="D721">
        <v>0.157261368483589</v>
      </c>
      <c r="E721" s="9">
        <v>9.47171046817325</v>
      </c>
      <c r="F721" s="10">
        <v>0.00452027938746</v>
      </c>
      <c r="G721" s="9">
        <v>5.1300001</v>
      </c>
      <c r="H721" s="9">
        <v>171647</v>
      </c>
      <c r="I721" s="9">
        <v>15.649559</v>
      </c>
      <c r="J721" s="9">
        <v>12972.542</v>
      </c>
      <c r="K721" s="9">
        <v>43.2695324756825</v>
      </c>
      <c r="L721" s="9">
        <f t="shared" si="33"/>
        <v>4.52027938746</v>
      </c>
      <c r="M721">
        <v>9226</v>
      </c>
      <c r="N721">
        <f t="shared" si="34"/>
        <v>1798.44051075165</v>
      </c>
      <c r="O721">
        <f t="shared" si="35"/>
        <v>1.40608519401691</v>
      </c>
    </row>
    <row r="722" spans="1:15">
      <c r="A722">
        <v>2012</v>
      </c>
      <c r="B722" t="s">
        <v>87</v>
      </c>
      <c r="C722">
        <v>0.118565591108406</v>
      </c>
      <c r="D722">
        <v>0.0160572219876087</v>
      </c>
      <c r="E722" s="9">
        <v>7.02103912192036</v>
      </c>
      <c r="F722" s="10">
        <v>0.0037295783218</v>
      </c>
      <c r="G722" s="9">
        <v>5</v>
      </c>
      <c r="H722" s="9">
        <v>59973</v>
      </c>
      <c r="I722" s="9">
        <v>3.1659999</v>
      </c>
      <c r="J722" s="9">
        <v>117.35677</v>
      </c>
      <c r="K722" s="9">
        <v>58.6730911786509</v>
      </c>
      <c r="L722" s="9">
        <f t="shared" si="33"/>
        <v>3.7295783218</v>
      </c>
      <c r="M722">
        <v>6513</v>
      </c>
      <c r="N722">
        <f t="shared" si="34"/>
        <v>1302.6</v>
      </c>
      <c r="O722">
        <f t="shared" si="35"/>
        <v>0.018018849992323</v>
      </c>
    </row>
    <row r="723" spans="1:15">
      <c r="A723">
        <v>2013</v>
      </c>
      <c r="B723" t="s">
        <v>87</v>
      </c>
      <c r="C723">
        <v>0.219222323967676</v>
      </c>
      <c r="D723">
        <v>0.0558811748221322</v>
      </c>
      <c r="E723" s="9">
        <v>8.46079203288833</v>
      </c>
      <c r="F723" s="10">
        <v>0.00340218871832</v>
      </c>
      <c r="G723" s="9">
        <v>5</v>
      </c>
      <c r="H723" s="9">
        <v>68601</v>
      </c>
      <c r="I723" s="9">
        <v>3.4219999</v>
      </c>
      <c r="J723" s="9">
        <v>1789.5818</v>
      </c>
      <c r="K723" s="9">
        <v>63.4173461823573</v>
      </c>
      <c r="L723" s="9">
        <f t="shared" si="33"/>
        <v>3.40218871832</v>
      </c>
      <c r="M723">
        <v>6482</v>
      </c>
      <c r="N723">
        <f t="shared" si="34"/>
        <v>1296.4</v>
      </c>
      <c r="O723">
        <f t="shared" si="35"/>
        <v>0.276084819500154</v>
      </c>
    </row>
    <row r="724" spans="1:15">
      <c r="A724">
        <v>2014</v>
      </c>
      <c r="B724" t="s">
        <v>87</v>
      </c>
      <c r="C724">
        <v>0.246504975851722</v>
      </c>
      <c r="D724">
        <v>0.0629428215437288</v>
      </c>
      <c r="E724" s="9">
        <v>7.58222361246917</v>
      </c>
      <c r="F724" s="10">
        <v>0.00373425718397</v>
      </c>
      <c r="G724" s="9">
        <v>5</v>
      </c>
      <c r="H724" s="9">
        <v>73927</v>
      </c>
      <c r="I724" s="9">
        <v>3.9200001</v>
      </c>
      <c r="J724" s="9">
        <v>1899.8773</v>
      </c>
      <c r="K724" s="9">
        <v>72.646404744255</v>
      </c>
      <c r="L724" s="9">
        <f t="shared" si="33"/>
        <v>3.73425718397</v>
      </c>
      <c r="M724">
        <v>6460</v>
      </c>
      <c r="N724">
        <f t="shared" si="34"/>
        <v>1292</v>
      </c>
      <c r="O724">
        <f t="shared" si="35"/>
        <v>0.294098653250774</v>
      </c>
    </row>
    <row r="725" spans="1:15">
      <c r="A725">
        <v>2015</v>
      </c>
      <c r="B725" t="s">
        <v>87</v>
      </c>
      <c r="C725">
        <v>0.431023619319822</v>
      </c>
      <c r="D725">
        <v>0.0911150175496255</v>
      </c>
      <c r="E725" s="9">
        <v>8.1076133219375</v>
      </c>
      <c r="F725" s="10">
        <v>0.00346331890672</v>
      </c>
      <c r="G725" s="9">
        <v>5</v>
      </c>
      <c r="H725" s="9">
        <v>93310</v>
      </c>
      <c r="I725" s="9">
        <v>4.1820002</v>
      </c>
      <c r="J725" s="9">
        <v>1126.589</v>
      </c>
      <c r="K725" s="9">
        <v>77.5018532246108</v>
      </c>
      <c r="L725" s="9">
        <f t="shared" si="33"/>
        <v>3.46331890672</v>
      </c>
      <c r="M725">
        <v>6475</v>
      </c>
      <c r="N725">
        <f t="shared" si="34"/>
        <v>1295</v>
      </c>
      <c r="O725">
        <f t="shared" si="35"/>
        <v>0.173990579150579</v>
      </c>
    </row>
    <row r="726" spans="1:15">
      <c r="A726">
        <v>2016</v>
      </c>
      <c r="B726" t="s">
        <v>87</v>
      </c>
      <c r="C726">
        <v>0.385047513977795</v>
      </c>
      <c r="D726">
        <v>0.107801795881257</v>
      </c>
      <c r="E726" s="9">
        <v>8.03976013182925</v>
      </c>
      <c r="F726" s="10">
        <v>0.00318742035888</v>
      </c>
      <c r="G726" s="9">
        <v>4.9000001</v>
      </c>
      <c r="H726" s="9">
        <v>97379</v>
      </c>
      <c r="I726" s="9">
        <v>4.5816326</v>
      </c>
      <c r="J726" s="9">
        <v>11197.597</v>
      </c>
      <c r="K726" s="9">
        <v>75.6401617250674</v>
      </c>
      <c r="L726" s="9">
        <f t="shared" si="33"/>
        <v>3.18742035888</v>
      </c>
      <c r="M726">
        <v>6498</v>
      </c>
      <c r="N726">
        <f t="shared" si="34"/>
        <v>1326.12242191587</v>
      </c>
      <c r="O726">
        <f t="shared" si="35"/>
        <v>1.72323745767929</v>
      </c>
    </row>
    <row r="727" spans="1:15">
      <c r="A727">
        <v>2017</v>
      </c>
      <c r="B727" t="s">
        <v>87</v>
      </c>
      <c r="C727">
        <v>0.422393834718821</v>
      </c>
      <c r="D727">
        <v>0.116037786017026</v>
      </c>
      <c r="E727" s="9">
        <v>7.9801230875575</v>
      </c>
      <c r="F727" s="10">
        <v>0.00343822577037</v>
      </c>
      <c r="G727" s="9">
        <v>5.1999998</v>
      </c>
      <c r="H727" s="9">
        <v>96029</v>
      </c>
      <c r="I727" s="9">
        <v>5.3269615</v>
      </c>
      <c r="J727" s="9">
        <v>12856.044</v>
      </c>
      <c r="K727" s="9">
        <v>102.652705707932</v>
      </c>
      <c r="L727" s="9">
        <f t="shared" si="33"/>
        <v>3.43822577037</v>
      </c>
      <c r="M727">
        <v>6470</v>
      </c>
      <c r="N727">
        <f t="shared" si="34"/>
        <v>1244.2308170858</v>
      </c>
      <c r="O727">
        <f t="shared" si="35"/>
        <v>1.98702380216383</v>
      </c>
    </row>
    <row r="728" spans="1:15">
      <c r="A728">
        <v>2018</v>
      </c>
      <c r="B728" t="s">
        <v>87</v>
      </c>
      <c r="C728">
        <v>0.526266566435766</v>
      </c>
      <c r="D728">
        <v>0.127578834970635</v>
      </c>
      <c r="E728" s="9">
        <v>7.552076110835</v>
      </c>
      <c r="F728" s="10">
        <v>0.00418313795701</v>
      </c>
      <c r="G728" s="9">
        <v>5.1799998</v>
      </c>
      <c r="H728" s="9">
        <v>113563</v>
      </c>
      <c r="I728" s="9">
        <v>5.8414865</v>
      </c>
      <c r="J728" s="9">
        <v>14514.491</v>
      </c>
      <c r="K728" s="9">
        <v>112.153076352854</v>
      </c>
      <c r="L728" s="9">
        <f t="shared" si="33"/>
        <v>4.18313795701</v>
      </c>
      <c r="M728">
        <v>6475</v>
      </c>
      <c r="N728">
        <f t="shared" si="34"/>
        <v>1250.00004826255</v>
      </c>
      <c r="O728">
        <f t="shared" si="35"/>
        <v>2.24162023166023</v>
      </c>
    </row>
    <row r="729" spans="1:15">
      <c r="A729">
        <v>2019</v>
      </c>
      <c r="B729" t="s">
        <v>87</v>
      </c>
      <c r="C729">
        <v>0.619141629184847</v>
      </c>
      <c r="D729">
        <v>0.152338202239482</v>
      </c>
      <c r="E729" s="9">
        <v>7.66930633545083</v>
      </c>
      <c r="F729" s="10">
        <v>0.00391411445104</v>
      </c>
      <c r="G729" s="9">
        <v>5.1500001</v>
      </c>
      <c r="H729" s="9">
        <v>103118</v>
      </c>
      <c r="I729" s="9">
        <v>7.275239</v>
      </c>
      <c r="J729" s="9">
        <v>16172.938</v>
      </c>
      <c r="K729" s="9">
        <v>138.870644922165</v>
      </c>
      <c r="L729" s="9">
        <f t="shared" si="33"/>
        <v>3.91411445104</v>
      </c>
      <c r="M729">
        <v>6465</v>
      </c>
      <c r="N729">
        <f t="shared" si="34"/>
        <v>1255.33978144971</v>
      </c>
      <c r="O729">
        <f t="shared" si="35"/>
        <v>2.50161453982985</v>
      </c>
    </row>
    <row r="730" spans="1:15">
      <c r="A730">
        <v>2020</v>
      </c>
      <c r="B730" t="s">
        <v>87</v>
      </c>
      <c r="C730">
        <v>0.763126604953474</v>
      </c>
      <c r="D730">
        <v>0.168703263436564</v>
      </c>
      <c r="E730" s="9">
        <v>7.50382222492578</v>
      </c>
      <c r="F730" s="10">
        <v>0.00381628534757</v>
      </c>
      <c r="G730" s="9">
        <v>3.96</v>
      </c>
      <c r="H730" s="9">
        <v>113747</v>
      </c>
      <c r="I730" s="9">
        <v>11.517929</v>
      </c>
      <c r="J730" s="9">
        <v>16224.695</v>
      </c>
      <c r="K730" s="9">
        <v>168.818013343217</v>
      </c>
      <c r="L730" s="9">
        <f t="shared" si="33"/>
        <v>3.81628534757</v>
      </c>
      <c r="M730">
        <v>6455</v>
      </c>
      <c r="N730">
        <f t="shared" si="34"/>
        <v>1630.05050505051</v>
      </c>
      <c r="O730">
        <f t="shared" si="35"/>
        <v>2.51350813323005</v>
      </c>
    </row>
    <row r="731" spans="1:15">
      <c r="A731">
        <v>2021</v>
      </c>
      <c r="B731" t="s">
        <v>87</v>
      </c>
      <c r="C731">
        <v>0.846947971410653</v>
      </c>
      <c r="D731">
        <v>0.184776346804009</v>
      </c>
      <c r="E731" s="9">
        <v>8.01396901449667</v>
      </c>
      <c r="F731" s="10">
        <v>0.00511704932898</v>
      </c>
      <c r="G731" s="9">
        <v>2.77</v>
      </c>
      <c r="H731" s="9">
        <v>115186</v>
      </c>
      <c r="I731" s="9">
        <v>15.760619</v>
      </c>
      <c r="J731" s="9">
        <v>16225.422</v>
      </c>
      <c r="K731" s="9">
        <v>223.239436619718</v>
      </c>
      <c r="L731" s="9">
        <f t="shared" si="33"/>
        <v>5.11704932898</v>
      </c>
      <c r="M731">
        <v>6445</v>
      </c>
      <c r="N731">
        <f t="shared" si="34"/>
        <v>2326.71480144404</v>
      </c>
      <c r="O731">
        <f t="shared" si="35"/>
        <v>2.51752086889061</v>
      </c>
    </row>
    <row r="732" spans="1:15">
      <c r="A732">
        <v>2012</v>
      </c>
      <c r="B732" t="s">
        <v>88</v>
      </c>
      <c r="C732">
        <v>0.199964040341025</v>
      </c>
      <c r="D732">
        <v>0.0341762685468894</v>
      </c>
      <c r="E732" s="9">
        <v>11.1196818216265</v>
      </c>
      <c r="F732" s="10">
        <v>0.00280116006939</v>
      </c>
      <c r="G732" s="9">
        <v>20</v>
      </c>
      <c r="H732" s="9">
        <v>120616</v>
      </c>
      <c r="I732" s="9">
        <v>3.2934999</v>
      </c>
      <c r="J732" s="9">
        <v>7445.5918</v>
      </c>
      <c r="K732" s="9">
        <v>232.673966796185</v>
      </c>
      <c r="L732" s="9">
        <f t="shared" si="33"/>
        <v>2.80116006939</v>
      </c>
      <c r="M732">
        <v>10074</v>
      </c>
      <c r="N732">
        <f t="shared" si="34"/>
        <v>503.7</v>
      </c>
      <c r="O732">
        <f t="shared" si="35"/>
        <v>0.739089914631725</v>
      </c>
    </row>
    <row r="733" spans="1:15">
      <c r="A733">
        <v>2013</v>
      </c>
      <c r="B733" t="s">
        <v>88</v>
      </c>
      <c r="C733">
        <v>0.246166822830753</v>
      </c>
      <c r="D733">
        <v>0.0607184986642374</v>
      </c>
      <c r="E733" s="9">
        <v>12.5340381198483</v>
      </c>
      <c r="F733" s="10">
        <v>0.00293219343035</v>
      </c>
      <c r="G733" s="9">
        <v>19</v>
      </c>
      <c r="H733" s="9">
        <v>130816</v>
      </c>
      <c r="I733" s="9">
        <v>3.3257895</v>
      </c>
      <c r="J733" s="9">
        <v>6435.8452</v>
      </c>
      <c r="K733" s="9">
        <v>223.207347227128</v>
      </c>
      <c r="L733" s="9">
        <f t="shared" si="33"/>
        <v>2.93219343035</v>
      </c>
      <c r="M733">
        <v>10072</v>
      </c>
      <c r="N733">
        <f t="shared" si="34"/>
        <v>530.105263157895</v>
      </c>
      <c r="O733">
        <f t="shared" si="35"/>
        <v>0.638983836378078</v>
      </c>
    </row>
    <row r="734" spans="1:15">
      <c r="A734">
        <v>2014</v>
      </c>
      <c r="B734" t="s">
        <v>88</v>
      </c>
      <c r="C734">
        <v>0.265466527901855</v>
      </c>
      <c r="D734">
        <v>0.0543516333436684</v>
      </c>
      <c r="E734" s="9">
        <v>11.9116468076327</v>
      </c>
      <c r="F734" s="10">
        <v>0.00272108011672</v>
      </c>
      <c r="G734" s="9">
        <v>19</v>
      </c>
      <c r="H734" s="9">
        <v>131970</v>
      </c>
      <c r="I734" s="9">
        <v>2.6557894</v>
      </c>
      <c r="J734" s="9">
        <v>6519.9692</v>
      </c>
      <c r="K734" s="9">
        <v>178.240904274108</v>
      </c>
      <c r="L734" s="9">
        <f t="shared" si="33"/>
        <v>2.72108011672</v>
      </c>
      <c r="M734">
        <v>10046</v>
      </c>
      <c r="N734">
        <f t="shared" si="34"/>
        <v>528.736842105263</v>
      </c>
      <c r="O734">
        <f t="shared" si="35"/>
        <v>0.649011467250647</v>
      </c>
    </row>
    <row r="735" spans="1:15">
      <c r="A735">
        <v>2015</v>
      </c>
      <c r="B735" t="s">
        <v>88</v>
      </c>
      <c r="C735">
        <v>0.345679008658098</v>
      </c>
      <c r="D735">
        <v>0.091501098735382</v>
      </c>
      <c r="E735" s="9">
        <v>12.2940497692725</v>
      </c>
      <c r="F735" s="10">
        <v>0.00282542438557</v>
      </c>
      <c r="G735" s="9">
        <v>19</v>
      </c>
      <c r="H735" s="9">
        <v>140726</v>
      </c>
      <c r="I735" s="9">
        <v>2.9442153</v>
      </c>
      <c r="J735" s="9">
        <v>6524.2637</v>
      </c>
      <c r="K735" s="9">
        <v>197.598021900389</v>
      </c>
      <c r="L735" s="9">
        <f t="shared" si="33"/>
        <v>2.82542438557</v>
      </c>
      <c r="M735">
        <v>10046</v>
      </c>
      <c r="N735">
        <f t="shared" si="34"/>
        <v>528.736842105263</v>
      </c>
      <c r="O735">
        <f t="shared" si="35"/>
        <v>0.6494389508262</v>
      </c>
    </row>
    <row r="736" spans="1:15">
      <c r="A736">
        <v>2016</v>
      </c>
      <c r="B736" t="s">
        <v>88</v>
      </c>
      <c r="C736">
        <v>0.369529277771278</v>
      </c>
      <c r="D736">
        <v>0.0897907085828009</v>
      </c>
      <c r="E736" s="9">
        <v>12.4862047360318</v>
      </c>
      <c r="F736" s="10">
        <v>0.00229658089423</v>
      </c>
      <c r="G736" s="9">
        <v>18.530001</v>
      </c>
      <c r="H736" s="9">
        <v>181022</v>
      </c>
      <c r="I736" s="9">
        <v>3.6449163</v>
      </c>
      <c r="J736" s="9">
        <v>6556.626</v>
      </c>
      <c r="K736" s="9">
        <v>238.572942423172</v>
      </c>
      <c r="L736" s="9">
        <f t="shared" si="33"/>
        <v>2.29658089423</v>
      </c>
      <c r="M736">
        <v>10046</v>
      </c>
      <c r="N736">
        <f t="shared" si="34"/>
        <v>542.147839063797</v>
      </c>
      <c r="O736">
        <f t="shared" si="35"/>
        <v>0.652660362333267</v>
      </c>
    </row>
    <row r="737" spans="1:15">
      <c r="A737">
        <v>2017</v>
      </c>
      <c r="B737" t="s">
        <v>88</v>
      </c>
      <c r="C737">
        <v>0.486976391916266</v>
      </c>
      <c r="D737">
        <v>0.112769745642202</v>
      </c>
      <c r="E737" s="9">
        <v>12.3248312679358</v>
      </c>
      <c r="F737" s="10">
        <v>0.00273659728743</v>
      </c>
      <c r="G737" s="9">
        <v>20.030001</v>
      </c>
      <c r="H737" s="9">
        <v>192519</v>
      </c>
      <c r="I737" s="9">
        <v>3.6121998</v>
      </c>
      <c r="J737" s="9">
        <v>4403.7305</v>
      </c>
      <c r="K737" s="9">
        <v>255.557753444013</v>
      </c>
      <c r="L737" s="9">
        <f t="shared" si="33"/>
        <v>2.73659728743</v>
      </c>
      <c r="M737">
        <v>10046</v>
      </c>
      <c r="N737">
        <f t="shared" si="34"/>
        <v>501.547653442454</v>
      </c>
      <c r="O737">
        <f t="shared" si="35"/>
        <v>0.438356609595859</v>
      </c>
    </row>
    <row r="738" spans="1:15">
      <c r="A738">
        <v>2018</v>
      </c>
      <c r="B738" t="s">
        <v>88</v>
      </c>
      <c r="C738">
        <v>0.429350344114107</v>
      </c>
      <c r="D738">
        <v>0.102577844974337</v>
      </c>
      <c r="E738" s="9">
        <v>12.1019021493505</v>
      </c>
      <c r="F738" s="10">
        <v>0.00290800732802</v>
      </c>
      <c r="G738" s="9">
        <v>20</v>
      </c>
      <c r="H738" s="9">
        <v>222919</v>
      </c>
      <c r="I738" s="9">
        <v>3.558275</v>
      </c>
      <c r="J738" s="9">
        <v>2250.835</v>
      </c>
      <c r="K738" s="9">
        <v>251.379371246909</v>
      </c>
      <c r="L738" s="9">
        <f t="shared" si="33"/>
        <v>2.90800732802</v>
      </c>
      <c r="M738">
        <v>10046</v>
      </c>
      <c r="N738">
        <f t="shared" si="34"/>
        <v>502.3</v>
      </c>
      <c r="O738">
        <f t="shared" si="35"/>
        <v>0.224052856858451</v>
      </c>
    </row>
    <row r="739" spans="1:15">
      <c r="A739">
        <v>2019</v>
      </c>
      <c r="B739" t="s">
        <v>88</v>
      </c>
      <c r="C739">
        <v>0.570996820151804</v>
      </c>
      <c r="D739">
        <v>0.143754772053646</v>
      </c>
      <c r="E739" s="9">
        <v>11.97616426445</v>
      </c>
      <c r="F739" s="10">
        <v>0.00300553811852</v>
      </c>
      <c r="G739" s="9">
        <v>20</v>
      </c>
      <c r="H739" s="9">
        <v>298695</v>
      </c>
      <c r="I739" s="9">
        <v>3.1914999</v>
      </c>
      <c r="J739" s="9">
        <v>97.939476</v>
      </c>
      <c r="K739" s="9">
        <v>225.468032497351</v>
      </c>
      <c r="L739" s="9">
        <f t="shared" si="33"/>
        <v>3.00553811852</v>
      </c>
      <c r="M739">
        <v>10045</v>
      </c>
      <c r="N739">
        <f t="shared" si="34"/>
        <v>502.25</v>
      </c>
      <c r="O739">
        <f t="shared" si="35"/>
        <v>0.00975007227476356</v>
      </c>
    </row>
    <row r="740" spans="1:15">
      <c r="A740">
        <v>2020</v>
      </c>
      <c r="B740" t="s">
        <v>88</v>
      </c>
      <c r="C740">
        <v>0.705300450313562</v>
      </c>
      <c r="D740">
        <v>0.178036234227607</v>
      </c>
      <c r="E740" s="9">
        <v>11.7717209804153</v>
      </c>
      <c r="F740" s="10">
        <v>0.00372668393646</v>
      </c>
      <c r="G740" s="9">
        <v>14.4</v>
      </c>
      <c r="H740" s="9">
        <v>265986</v>
      </c>
      <c r="I740" s="9">
        <v>4.8427777</v>
      </c>
      <c r="J740" s="9">
        <v>987.38361</v>
      </c>
      <c r="K740" s="9">
        <v>246.202755210173</v>
      </c>
      <c r="L740" s="9">
        <f t="shared" si="33"/>
        <v>3.72668393646</v>
      </c>
      <c r="M740">
        <v>10044</v>
      </c>
      <c r="N740">
        <f t="shared" si="34"/>
        <v>697.5</v>
      </c>
      <c r="O740">
        <f t="shared" si="35"/>
        <v>0.0983058154121864</v>
      </c>
    </row>
    <row r="741" spans="1:15">
      <c r="A741">
        <v>2021</v>
      </c>
      <c r="B741" t="s">
        <v>88</v>
      </c>
      <c r="C741">
        <v>0.857299493925658</v>
      </c>
      <c r="D741">
        <v>0.210160680043709</v>
      </c>
      <c r="E741" s="9">
        <v>11.9058209642801</v>
      </c>
      <c r="F741" s="10">
        <v>0.00416137726495</v>
      </c>
      <c r="G741" s="9">
        <v>8.7999992</v>
      </c>
      <c r="H741" s="9">
        <v>248707</v>
      </c>
      <c r="I741" s="9">
        <v>6.4940555</v>
      </c>
      <c r="J741" s="9">
        <v>9186.833</v>
      </c>
      <c r="K741" s="9">
        <v>171.317555634052</v>
      </c>
      <c r="L741" s="9">
        <f t="shared" si="33"/>
        <v>4.16137726495</v>
      </c>
      <c r="M741">
        <v>10043</v>
      </c>
      <c r="N741">
        <f t="shared" si="34"/>
        <v>1141.25010375001</v>
      </c>
      <c r="O741">
        <f t="shared" si="35"/>
        <v>0.914749875535199</v>
      </c>
    </row>
    <row r="742" spans="1:15">
      <c r="A742">
        <v>2012</v>
      </c>
      <c r="B742" t="s">
        <v>89</v>
      </c>
      <c r="C742">
        <v>0.111565164239463</v>
      </c>
      <c r="D742">
        <v>0.015817984489159</v>
      </c>
      <c r="E742" s="9">
        <v>11.6533426526695</v>
      </c>
      <c r="F742" s="10">
        <v>0.00351993729022</v>
      </c>
      <c r="G742" s="9">
        <v>33</v>
      </c>
      <c r="H742" s="9">
        <v>157816</v>
      </c>
      <c r="I742" s="9">
        <v>1.6924243</v>
      </c>
      <c r="J742" s="9">
        <v>3528.7397</v>
      </c>
      <c r="K742" s="9">
        <v>171.319018404908</v>
      </c>
      <c r="L742" s="9">
        <f t="shared" si="33"/>
        <v>3.51993729022</v>
      </c>
      <c r="M742">
        <v>21256</v>
      </c>
      <c r="N742">
        <f t="shared" si="34"/>
        <v>644.121212121212</v>
      </c>
      <c r="O742">
        <f t="shared" si="35"/>
        <v>0.166011464998118</v>
      </c>
    </row>
    <row r="743" spans="1:15">
      <c r="A743">
        <v>2013</v>
      </c>
      <c r="B743" t="s">
        <v>89</v>
      </c>
      <c r="C743">
        <v>0.193232194997633</v>
      </c>
      <c r="D743">
        <v>0.0465159805736548</v>
      </c>
      <c r="E743" s="9">
        <v>12.9365723735092</v>
      </c>
      <c r="F743" s="10">
        <v>0.00355382607262</v>
      </c>
      <c r="G743" s="9">
        <v>33</v>
      </c>
      <c r="H743" s="9">
        <v>151795</v>
      </c>
      <c r="I743" s="9">
        <v>1.8766667</v>
      </c>
      <c r="J743" s="9">
        <v>349.14789</v>
      </c>
      <c r="K743" s="9">
        <v>189.969325153374</v>
      </c>
      <c r="L743" s="9">
        <f t="shared" si="33"/>
        <v>3.55382607262</v>
      </c>
      <c r="M743">
        <v>21259</v>
      </c>
      <c r="N743">
        <f t="shared" si="34"/>
        <v>644.212121212121</v>
      </c>
      <c r="O743">
        <f t="shared" si="35"/>
        <v>0.016423533091867</v>
      </c>
    </row>
    <row r="744" spans="1:15">
      <c r="A744">
        <v>2014</v>
      </c>
      <c r="B744" t="s">
        <v>89</v>
      </c>
      <c r="C744">
        <v>0.325308571612283</v>
      </c>
      <c r="D744">
        <v>0.0834444776824229</v>
      </c>
      <c r="E744" s="9">
        <v>12.2695307876033</v>
      </c>
      <c r="F744" s="10">
        <v>0.00343671208953</v>
      </c>
      <c r="G744" s="9">
        <v>33</v>
      </c>
      <c r="H744" s="9">
        <v>169701</v>
      </c>
      <c r="I744" s="9">
        <v>1.9433334</v>
      </c>
      <c r="J744" s="9">
        <v>38.451862</v>
      </c>
      <c r="K744" s="9">
        <v>196.687116564417</v>
      </c>
      <c r="L744" s="9">
        <f t="shared" si="33"/>
        <v>3.43671208953</v>
      </c>
      <c r="M744">
        <v>21263</v>
      </c>
      <c r="N744">
        <f t="shared" si="34"/>
        <v>644.333333333333</v>
      </c>
      <c r="O744">
        <f t="shared" si="35"/>
        <v>0.00180839307717632</v>
      </c>
    </row>
    <row r="745" spans="1:15">
      <c r="A745">
        <v>2015</v>
      </c>
      <c r="B745" t="s">
        <v>89</v>
      </c>
      <c r="C745">
        <v>0.425444763161868</v>
      </c>
      <c r="D745">
        <v>0.131126240493632</v>
      </c>
      <c r="E745" s="9">
        <v>12.7753036190817</v>
      </c>
      <c r="F745" s="10">
        <v>0.0031605496805</v>
      </c>
      <c r="G745" s="9">
        <v>33</v>
      </c>
      <c r="H745" s="9">
        <v>186927</v>
      </c>
      <c r="I745" s="9">
        <v>2.1678789</v>
      </c>
      <c r="J745" s="9">
        <v>381.87225</v>
      </c>
      <c r="K745" s="9">
        <v>219.447852760736</v>
      </c>
      <c r="L745" s="9">
        <f t="shared" si="33"/>
        <v>3.1605496805</v>
      </c>
      <c r="M745">
        <v>21267</v>
      </c>
      <c r="N745">
        <f t="shared" si="34"/>
        <v>644.454545454545</v>
      </c>
      <c r="O745">
        <f t="shared" si="35"/>
        <v>0.0179560939483707</v>
      </c>
    </row>
    <row r="746" spans="1:15">
      <c r="A746">
        <v>2016</v>
      </c>
      <c r="B746" t="s">
        <v>89</v>
      </c>
      <c r="C746">
        <v>0.633109936504374</v>
      </c>
      <c r="D746">
        <v>0.158140609473674</v>
      </c>
      <c r="E746" s="9">
        <v>12.90550301292</v>
      </c>
      <c r="F746" s="10">
        <v>0.0026530923082</v>
      </c>
      <c r="G746" s="9">
        <v>32.66</v>
      </c>
      <c r="H746" s="9">
        <v>200081</v>
      </c>
      <c r="I746" s="9">
        <v>2.5552514</v>
      </c>
      <c r="J746" s="9">
        <v>399.81827</v>
      </c>
      <c r="K746" s="9">
        <v>255.521472392638</v>
      </c>
      <c r="L746" s="9">
        <f t="shared" si="33"/>
        <v>2.6530923082</v>
      </c>
      <c r="M746">
        <v>21249</v>
      </c>
      <c r="N746">
        <f t="shared" si="34"/>
        <v>650.612369871402</v>
      </c>
      <c r="O746">
        <f t="shared" si="35"/>
        <v>0.0188158628641348</v>
      </c>
    </row>
    <row r="747" spans="1:15">
      <c r="A747">
        <v>2017</v>
      </c>
      <c r="B747" t="s">
        <v>89</v>
      </c>
      <c r="C747">
        <v>0.769439122417132</v>
      </c>
      <c r="D747">
        <v>0.194867468142452</v>
      </c>
      <c r="E747" s="9">
        <v>12.7148200911708</v>
      </c>
      <c r="F747" s="10">
        <v>0.00302040109862</v>
      </c>
      <c r="G747" s="9">
        <v>30.91</v>
      </c>
      <c r="H747" s="9">
        <v>227177</v>
      </c>
      <c r="I747" s="9">
        <v>2.8885493</v>
      </c>
      <c r="J747" s="9">
        <v>1691.0759</v>
      </c>
      <c r="K747" s="9">
        <v>273.150920245399</v>
      </c>
      <c r="L747" s="9">
        <f t="shared" si="33"/>
        <v>3.02040109862</v>
      </c>
      <c r="M747">
        <v>21296</v>
      </c>
      <c r="N747">
        <f t="shared" si="34"/>
        <v>688.967971530249</v>
      </c>
      <c r="O747">
        <f t="shared" si="35"/>
        <v>0.0794081470698723</v>
      </c>
    </row>
    <row r="748" spans="1:15">
      <c r="A748">
        <v>2018</v>
      </c>
      <c r="B748" t="s">
        <v>89</v>
      </c>
      <c r="C748">
        <v>0.582015773093032</v>
      </c>
      <c r="D748">
        <v>0.135799123374869</v>
      </c>
      <c r="E748" s="9">
        <v>12.4884324507171</v>
      </c>
      <c r="F748" s="10">
        <v>0.00347467168291</v>
      </c>
      <c r="G748" s="9">
        <v>30.879999</v>
      </c>
      <c r="H748" s="9">
        <v>263861</v>
      </c>
      <c r="I748" s="9">
        <v>3.2387285</v>
      </c>
      <c r="J748" s="9">
        <v>2982.3336</v>
      </c>
      <c r="K748" s="9">
        <v>306.784355828221</v>
      </c>
      <c r="L748" s="9">
        <f t="shared" si="33"/>
        <v>3.47467168291</v>
      </c>
      <c r="M748">
        <v>21164</v>
      </c>
      <c r="N748">
        <f t="shared" si="34"/>
        <v>685.362716494907</v>
      </c>
      <c r="O748">
        <f t="shared" si="35"/>
        <v>0.140915403515404</v>
      </c>
    </row>
    <row r="749" spans="1:15">
      <c r="A749">
        <v>2019</v>
      </c>
      <c r="B749" t="s">
        <v>89</v>
      </c>
      <c r="C749">
        <v>0.668915341181254</v>
      </c>
      <c r="D749">
        <v>0.169827291493095</v>
      </c>
      <c r="E749" s="9">
        <v>12.3728822650442</v>
      </c>
      <c r="F749" s="10">
        <v>0.00337119210003</v>
      </c>
      <c r="G749" s="9">
        <v>30.889999</v>
      </c>
      <c r="H749" s="9">
        <v>304326</v>
      </c>
      <c r="I749" s="9">
        <v>3.4521949</v>
      </c>
      <c r="J749" s="9">
        <v>4273.5913</v>
      </c>
      <c r="K749" s="9">
        <v>327.111349693252</v>
      </c>
      <c r="L749" s="9">
        <f t="shared" si="33"/>
        <v>3.37119210003</v>
      </c>
      <c r="M749">
        <v>21173</v>
      </c>
      <c r="N749">
        <f t="shared" si="34"/>
        <v>685.432200888061</v>
      </c>
      <c r="O749">
        <f t="shared" si="35"/>
        <v>0.201841557644169</v>
      </c>
    </row>
    <row r="750" spans="1:15">
      <c r="A750">
        <v>2020</v>
      </c>
      <c r="B750" t="s">
        <v>89</v>
      </c>
      <c r="C750">
        <v>0.768422692120911</v>
      </c>
      <c r="D750">
        <v>0.193040469992881</v>
      </c>
      <c r="E750" s="9">
        <v>12.2691793730753</v>
      </c>
      <c r="F750" s="10">
        <v>0.00440393999981</v>
      </c>
      <c r="G750" s="9">
        <v>25.639999</v>
      </c>
      <c r="H750" s="9">
        <v>278542</v>
      </c>
      <c r="I750" s="9">
        <v>4.874898</v>
      </c>
      <c r="J750" s="9">
        <v>439.29538</v>
      </c>
      <c r="K750" s="9">
        <v>383.411656441718</v>
      </c>
      <c r="L750" s="9">
        <f t="shared" si="33"/>
        <v>4.40393999981</v>
      </c>
      <c r="M750">
        <v>21182</v>
      </c>
      <c r="N750">
        <f t="shared" si="34"/>
        <v>826.131077462211</v>
      </c>
      <c r="O750">
        <f t="shared" si="35"/>
        <v>0.0207390888490228</v>
      </c>
    </row>
    <row r="751" spans="1:15">
      <c r="A751">
        <v>2021</v>
      </c>
      <c r="B751" t="s">
        <v>89</v>
      </c>
      <c r="C751">
        <v>0.858799650233524</v>
      </c>
      <c r="D751">
        <v>0.198098104072184</v>
      </c>
      <c r="E751" s="9">
        <v>12.4493148495392</v>
      </c>
      <c r="F751" s="10">
        <v>0.00454039822304</v>
      </c>
      <c r="G751" s="9">
        <v>20.389999</v>
      </c>
      <c r="H751" s="9">
        <v>252758</v>
      </c>
      <c r="I751" s="9">
        <v>6.297601</v>
      </c>
      <c r="J751" s="9">
        <v>4353.894</v>
      </c>
      <c r="K751" s="9">
        <v>14.8159509202454</v>
      </c>
      <c r="L751" s="9">
        <f t="shared" si="33"/>
        <v>4.54039822304</v>
      </c>
      <c r="M751">
        <v>21191</v>
      </c>
      <c r="N751">
        <f t="shared" si="34"/>
        <v>1039.28401369711</v>
      </c>
      <c r="O751">
        <f t="shared" si="35"/>
        <v>0.205459581897976</v>
      </c>
    </row>
    <row r="752" spans="1:15">
      <c r="A752">
        <v>2012</v>
      </c>
      <c r="B752" t="s">
        <v>90</v>
      </c>
      <c r="C752">
        <v>0.0726700364915606</v>
      </c>
      <c r="D752">
        <v>0.00656546742692329</v>
      </c>
      <c r="E752" s="9">
        <v>9.41398017582226</v>
      </c>
      <c r="F752" s="10">
        <v>0.00350773246744</v>
      </c>
      <c r="G752" s="9">
        <v>3</v>
      </c>
      <c r="H752" s="9">
        <v>46501</v>
      </c>
      <c r="I752" s="9">
        <v>1.9299999</v>
      </c>
      <c r="J752" s="9">
        <v>8292.5732</v>
      </c>
      <c r="K752" s="9">
        <v>45.2697419859265</v>
      </c>
      <c r="L752" s="9">
        <f t="shared" si="33"/>
        <v>3.50773246744</v>
      </c>
      <c r="M752">
        <v>1833</v>
      </c>
      <c r="N752">
        <f t="shared" si="34"/>
        <v>611</v>
      </c>
      <c r="O752">
        <f t="shared" si="35"/>
        <v>4.52404429896345</v>
      </c>
    </row>
    <row r="753" spans="1:15">
      <c r="A753">
        <v>2013</v>
      </c>
      <c r="B753" t="s">
        <v>90</v>
      </c>
      <c r="C753">
        <v>0.211185428258353</v>
      </c>
      <c r="D753">
        <v>0.0539985122372314</v>
      </c>
      <c r="E753" s="9">
        <v>10.9097235263931</v>
      </c>
      <c r="F753" s="10">
        <v>0.00318946911452</v>
      </c>
      <c r="G753" s="9">
        <v>3</v>
      </c>
      <c r="H753" s="9">
        <v>53051</v>
      </c>
      <c r="I753" s="9">
        <v>2.2166667</v>
      </c>
      <c r="J753" s="9">
        <v>7159.6855</v>
      </c>
      <c r="K753" s="9">
        <v>51.9937451133698</v>
      </c>
      <c r="L753" s="9">
        <f t="shared" si="33"/>
        <v>3.18946911452</v>
      </c>
      <c r="M753">
        <v>1833</v>
      </c>
      <c r="N753">
        <f t="shared" si="34"/>
        <v>611</v>
      </c>
      <c r="O753">
        <f t="shared" si="35"/>
        <v>3.90599318057829</v>
      </c>
    </row>
    <row r="754" spans="1:15">
      <c r="A754">
        <v>2014</v>
      </c>
      <c r="B754" t="s">
        <v>90</v>
      </c>
      <c r="C754">
        <v>0.301223074145575</v>
      </c>
      <c r="D754">
        <v>0.0767122335169697</v>
      </c>
      <c r="E754" s="9">
        <v>10.1110906356437</v>
      </c>
      <c r="F754" s="10">
        <v>0.00337358623242</v>
      </c>
      <c r="G754" s="9">
        <v>3</v>
      </c>
      <c r="H754" s="9">
        <v>55700</v>
      </c>
      <c r="I754" s="9">
        <v>2.4400001</v>
      </c>
      <c r="J754" s="9">
        <v>7246.7988</v>
      </c>
      <c r="K754" s="9">
        <v>57.2322126661454</v>
      </c>
      <c r="L754" s="9">
        <f t="shared" si="33"/>
        <v>3.37358623242</v>
      </c>
      <c r="M754">
        <v>1871</v>
      </c>
      <c r="N754">
        <f t="shared" si="34"/>
        <v>623.666666666667</v>
      </c>
      <c r="O754">
        <f t="shared" si="35"/>
        <v>3.87322223409941</v>
      </c>
    </row>
    <row r="755" spans="1:15">
      <c r="A755">
        <v>2015</v>
      </c>
      <c r="B755" t="s">
        <v>90</v>
      </c>
      <c r="C755">
        <v>0.424575393924823</v>
      </c>
      <c r="D755">
        <v>0.0974008576010228</v>
      </c>
      <c r="E755" s="9">
        <v>10.4484869150068</v>
      </c>
      <c r="F755" s="10">
        <v>0.00337999383919</v>
      </c>
      <c r="G755" s="9">
        <v>3</v>
      </c>
      <c r="H755" s="9">
        <v>66274</v>
      </c>
      <c r="I755" s="9">
        <v>2.8533332</v>
      </c>
      <c r="J755" s="9">
        <v>7246.542</v>
      </c>
      <c r="K755" s="9">
        <v>66.9272869429242</v>
      </c>
      <c r="L755" s="9">
        <f t="shared" si="33"/>
        <v>3.37999383919</v>
      </c>
      <c r="M755">
        <v>1883</v>
      </c>
      <c r="N755">
        <f t="shared" si="34"/>
        <v>627.666666666667</v>
      </c>
      <c r="O755">
        <f t="shared" si="35"/>
        <v>3.84840254912374</v>
      </c>
    </row>
    <row r="756" spans="1:15">
      <c r="A756">
        <v>2016</v>
      </c>
      <c r="B756" t="s">
        <v>90</v>
      </c>
      <c r="C756">
        <v>0.446343372487897</v>
      </c>
      <c r="D756">
        <v>0.0890850486608871</v>
      </c>
      <c r="E756" s="9">
        <v>10.5451716887667</v>
      </c>
      <c r="F756" s="10">
        <v>0.00295981225701</v>
      </c>
      <c r="G756" s="9">
        <v>3.3</v>
      </c>
      <c r="H756" s="9">
        <v>76669</v>
      </c>
      <c r="I756" s="9">
        <v>2.969697</v>
      </c>
      <c r="J756" s="9">
        <v>7312.6196</v>
      </c>
      <c r="K756" s="9">
        <v>76.6223612197029</v>
      </c>
      <c r="L756" s="9">
        <f t="shared" si="33"/>
        <v>2.95981225701</v>
      </c>
      <c r="M756">
        <v>1854</v>
      </c>
      <c r="N756">
        <f t="shared" si="34"/>
        <v>561.818181818182</v>
      </c>
      <c r="O756">
        <f t="shared" si="35"/>
        <v>3.94423926645092</v>
      </c>
    </row>
    <row r="757" spans="1:15">
      <c r="A757">
        <v>2017</v>
      </c>
      <c r="B757" t="s">
        <v>90</v>
      </c>
      <c r="C757">
        <v>0.526378631058711</v>
      </c>
      <c r="D757">
        <v>0.101223945237651</v>
      </c>
      <c r="E757" s="9">
        <v>10.3516411414469</v>
      </c>
      <c r="F757" s="10">
        <v>0.0035805271831</v>
      </c>
      <c r="G757" s="9">
        <v>3.02</v>
      </c>
      <c r="H757" s="9">
        <v>80655</v>
      </c>
      <c r="I757" s="9">
        <v>3.6113245</v>
      </c>
      <c r="J757" s="9">
        <v>5286.8622</v>
      </c>
      <c r="K757" s="9">
        <v>85.2431587177482</v>
      </c>
      <c r="L757" s="9">
        <f t="shared" si="33"/>
        <v>3.5805271831</v>
      </c>
      <c r="M757">
        <v>1849</v>
      </c>
      <c r="N757">
        <f t="shared" si="34"/>
        <v>612.251655629139</v>
      </c>
      <c r="O757">
        <f t="shared" si="35"/>
        <v>2.85930892374256</v>
      </c>
    </row>
    <row r="758" spans="1:15">
      <c r="A758">
        <v>2018</v>
      </c>
      <c r="B758" t="s">
        <v>90</v>
      </c>
      <c r="C758">
        <v>0.642302573203989</v>
      </c>
      <c r="D758">
        <v>0.114299415315199</v>
      </c>
      <c r="E758" s="9">
        <v>9.97182894975883</v>
      </c>
      <c r="F758" s="10">
        <v>0.00343542479767</v>
      </c>
      <c r="G758" s="9">
        <v>3.02</v>
      </c>
      <c r="H758" s="9">
        <v>80018</v>
      </c>
      <c r="I758" s="9">
        <v>3.8231788</v>
      </c>
      <c r="J758" s="9">
        <v>3261.1047</v>
      </c>
      <c r="K758" s="9">
        <v>89.731821735731</v>
      </c>
      <c r="L758" s="9">
        <f t="shared" si="33"/>
        <v>3.43542479767</v>
      </c>
      <c r="M758">
        <v>1855</v>
      </c>
      <c r="N758">
        <f t="shared" si="34"/>
        <v>614.238410596026</v>
      </c>
      <c r="O758">
        <f t="shared" si="35"/>
        <v>1.7580079245283</v>
      </c>
    </row>
    <row r="759" spans="1:15">
      <c r="A759">
        <v>2019</v>
      </c>
      <c r="B759" t="s">
        <v>90</v>
      </c>
      <c r="C759">
        <v>0.709682818243597</v>
      </c>
      <c r="D759">
        <v>0.119009078472955</v>
      </c>
      <c r="E759" s="9">
        <v>10.0333557128856</v>
      </c>
      <c r="F759" s="10">
        <v>0.00422468899678</v>
      </c>
      <c r="G759" s="9">
        <v>3.02</v>
      </c>
      <c r="H759" s="9">
        <v>79661</v>
      </c>
      <c r="I759" s="9">
        <v>3.934253</v>
      </c>
      <c r="J759" s="9">
        <v>1235.3473</v>
      </c>
      <c r="K759" s="9">
        <v>93.7750591949487</v>
      </c>
      <c r="L759" s="9">
        <f t="shared" si="33"/>
        <v>4.22468899678</v>
      </c>
      <c r="M759">
        <v>1853</v>
      </c>
      <c r="N759">
        <f t="shared" si="34"/>
        <v>613.576158940397</v>
      </c>
      <c r="O759">
        <f t="shared" si="35"/>
        <v>0.666674203993524</v>
      </c>
    </row>
    <row r="760" spans="1:15">
      <c r="A760">
        <v>2020</v>
      </c>
      <c r="B760" t="s">
        <v>90</v>
      </c>
      <c r="C760">
        <v>0.785535709778074</v>
      </c>
      <c r="D760">
        <v>0.131932850853934</v>
      </c>
      <c r="E760" s="9">
        <v>9.913172208345</v>
      </c>
      <c r="F760" s="10">
        <v>0.0039873700768</v>
      </c>
      <c r="G760" s="9">
        <v>2.6600001</v>
      </c>
      <c r="H760" s="9">
        <v>93233</v>
      </c>
      <c r="I760" s="9">
        <v>4.9692254</v>
      </c>
      <c r="J760" s="9">
        <v>1334.9575</v>
      </c>
      <c r="K760" s="9">
        <v>103.000789265983</v>
      </c>
      <c r="L760" s="9">
        <f t="shared" si="33"/>
        <v>3.9873700768</v>
      </c>
      <c r="M760">
        <v>1851</v>
      </c>
      <c r="N760">
        <f t="shared" si="34"/>
        <v>695.864635493811</v>
      </c>
      <c r="O760">
        <f t="shared" si="35"/>
        <v>0.721208806050783</v>
      </c>
    </row>
    <row r="761" spans="1:15">
      <c r="A761">
        <v>2021</v>
      </c>
      <c r="B761" t="s">
        <v>90</v>
      </c>
      <c r="C761">
        <v>0.849215777600522</v>
      </c>
      <c r="D761">
        <v>0.147200899328942</v>
      </c>
      <c r="E761" s="9">
        <v>10.3524377284859</v>
      </c>
      <c r="F761" s="10">
        <v>0.00555711701656</v>
      </c>
      <c r="G761" s="9">
        <v>2.3000002</v>
      </c>
      <c r="H761" s="9">
        <v>91759</v>
      </c>
      <c r="I761" s="9">
        <v>6.0041978</v>
      </c>
      <c r="J761" s="9">
        <v>1457.4955</v>
      </c>
      <c r="K761" s="9">
        <v>69.2975532754538</v>
      </c>
      <c r="L761" s="9">
        <f t="shared" si="33"/>
        <v>5.55711701656</v>
      </c>
      <c r="M761">
        <v>1849</v>
      </c>
      <c r="N761">
        <f t="shared" si="34"/>
        <v>803.912973572785</v>
      </c>
      <c r="O761">
        <f t="shared" si="35"/>
        <v>0.788261492698756</v>
      </c>
    </row>
    <row r="762" spans="1:15">
      <c r="A762">
        <v>2012</v>
      </c>
      <c r="B762" t="s">
        <v>91</v>
      </c>
      <c r="C762">
        <v>0.0583215275266022</v>
      </c>
      <c r="D762">
        <v>0.00254818174345113</v>
      </c>
      <c r="E762" s="9">
        <v>9.64703064262403</v>
      </c>
      <c r="F762" s="10">
        <v>0.00365964221572</v>
      </c>
      <c r="G762" s="9">
        <v>4</v>
      </c>
      <c r="H762" s="9">
        <v>53101</v>
      </c>
      <c r="I762" s="9">
        <v>2.5174999</v>
      </c>
      <c r="J762" s="9">
        <v>18.969936</v>
      </c>
      <c r="K762" s="9">
        <v>54.3149946062567</v>
      </c>
      <c r="L762" s="9">
        <f t="shared" si="33"/>
        <v>3.65964221572</v>
      </c>
      <c r="M762">
        <v>3086</v>
      </c>
      <c r="N762">
        <f t="shared" si="34"/>
        <v>771.5</v>
      </c>
      <c r="O762">
        <f t="shared" si="35"/>
        <v>0.00614709526895658</v>
      </c>
    </row>
    <row r="763" spans="1:15">
      <c r="A763">
        <v>2013</v>
      </c>
      <c r="B763" t="s">
        <v>91</v>
      </c>
      <c r="C763">
        <v>0.165217766418858</v>
      </c>
      <c r="D763">
        <v>0.0436180249204072</v>
      </c>
      <c r="E763" s="9">
        <v>11.1256571987182</v>
      </c>
      <c r="F763" s="10">
        <v>0.00380743949331</v>
      </c>
      <c r="G763" s="9">
        <v>4</v>
      </c>
      <c r="H763" s="9">
        <v>53291</v>
      </c>
      <c r="I763" s="9">
        <v>2.855</v>
      </c>
      <c r="J763" s="9">
        <v>934.24597</v>
      </c>
      <c r="K763" s="9">
        <v>61.596548004315</v>
      </c>
      <c r="L763" s="9">
        <f t="shared" si="33"/>
        <v>3.80743949331</v>
      </c>
      <c r="M763">
        <v>3086</v>
      </c>
      <c r="N763">
        <f t="shared" si="34"/>
        <v>771.5</v>
      </c>
      <c r="O763">
        <f t="shared" si="35"/>
        <v>0.302736866493843</v>
      </c>
    </row>
    <row r="764" spans="1:15">
      <c r="A764">
        <v>2014</v>
      </c>
      <c r="B764" t="s">
        <v>91</v>
      </c>
      <c r="C764">
        <v>0.267410869008936</v>
      </c>
      <c r="D764">
        <v>0.0610447522875889</v>
      </c>
      <c r="E764" s="9">
        <v>10.3498869778801</v>
      </c>
      <c r="F764" s="10">
        <v>0.00323613456107</v>
      </c>
      <c r="G764" s="9">
        <v>4</v>
      </c>
      <c r="H764" s="9">
        <v>61465</v>
      </c>
      <c r="I764" s="9">
        <v>3.1925001</v>
      </c>
      <c r="J764" s="9">
        <v>94.14138</v>
      </c>
      <c r="K764" s="9">
        <v>64.9872773536896</v>
      </c>
      <c r="L764" s="9">
        <f t="shared" si="33"/>
        <v>3.23613456107</v>
      </c>
      <c r="M764">
        <v>3066</v>
      </c>
      <c r="N764">
        <f t="shared" si="34"/>
        <v>766.5</v>
      </c>
      <c r="O764">
        <f t="shared" si="35"/>
        <v>0.0307049510763209</v>
      </c>
    </row>
    <row r="765" spans="1:15">
      <c r="A765">
        <v>2015</v>
      </c>
      <c r="B765" t="s">
        <v>91</v>
      </c>
      <c r="C765">
        <v>0.379521310545333</v>
      </c>
      <c r="D765">
        <v>0.0914450490901267</v>
      </c>
      <c r="E765" s="9">
        <v>10.7949316459797</v>
      </c>
      <c r="F765" s="10">
        <v>0.00320852638565</v>
      </c>
      <c r="G765" s="9">
        <v>4</v>
      </c>
      <c r="H765" s="9">
        <v>61458</v>
      </c>
      <c r="I765" s="9">
        <v>3.5274999</v>
      </c>
      <c r="J765" s="9">
        <v>939.41547</v>
      </c>
      <c r="K765" s="9">
        <v>71.8066157760814</v>
      </c>
      <c r="L765" s="9">
        <f t="shared" si="33"/>
        <v>3.20852638565</v>
      </c>
      <c r="M765">
        <v>3061</v>
      </c>
      <c r="N765">
        <f t="shared" si="34"/>
        <v>765.25</v>
      </c>
      <c r="O765">
        <f t="shared" si="35"/>
        <v>0.306898226069912</v>
      </c>
    </row>
    <row r="766" spans="1:15">
      <c r="A766">
        <v>2016</v>
      </c>
      <c r="B766" t="s">
        <v>91</v>
      </c>
      <c r="C766">
        <v>0.432895863962215</v>
      </c>
      <c r="D766">
        <v>0.088231073688368</v>
      </c>
      <c r="E766" s="9">
        <v>10.7983255219083</v>
      </c>
      <c r="F766" s="10">
        <v>0.00294223225577</v>
      </c>
      <c r="G766" s="9">
        <v>4.25</v>
      </c>
      <c r="H766" s="9">
        <v>76000</v>
      </c>
      <c r="I766" s="9">
        <v>3.6917648</v>
      </c>
      <c r="J766" s="9">
        <v>966.16449</v>
      </c>
      <c r="K766" s="9">
        <v>79.8473282442748</v>
      </c>
      <c r="L766" s="9">
        <f t="shared" si="33"/>
        <v>2.94223225577</v>
      </c>
      <c r="M766">
        <v>3131</v>
      </c>
      <c r="N766">
        <f t="shared" si="34"/>
        <v>736.705882352941</v>
      </c>
      <c r="O766">
        <f t="shared" si="35"/>
        <v>0.308580162887256</v>
      </c>
    </row>
    <row r="767" spans="1:15">
      <c r="A767">
        <v>2017</v>
      </c>
      <c r="B767" t="s">
        <v>91</v>
      </c>
      <c r="C767">
        <v>0.503060635508531</v>
      </c>
      <c r="D767">
        <v>0.103621573909272</v>
      </c>
      <c r="E767" s="9">
        <v>10.6944403397352</v>
      </c>
      <c r="F767" s="10">
        <v>0.00327370903994</v>
      </c>
      <c r="G767" s="9">
        <v>4.3499999</v>
      </c>
      <c r="H767" s="9">
        <v>83583</v>
      </c>
      <c r="I767" s="9">
        <v>3.8968966</v>
      </c>
      <c r="J767" s="9">
        <v>1088.5575</v>
      </c>
      <c r="K767" s="9">
        <v>86.1160305343511</v>
      </c>
      <c r="L767" s="9">
        <f t="shared" si="33"/>
        <v>3.27370903994</v>
      </c>
      <c r="M767">
        <v>3144</v>
      </c>
      <c r="N767">
        <f t="shared" si="34"/>
        <v>722.758637304796</v>
      </c>
      <c r="O767">
        <f t="shared" si="35"/>
        <v>0.346233301526717</v>
      </c>
    </row>
    <row r="768" spans="1:15">
      <c r="A768">
        <v>2018</v>
      </c>
      <c r="B768" t="s">
        <v>91</v>
      </c>
      <c r="C768">
        <v>0.619520009181628</v>
      </c>
      <c r="D768">
        <v>0.146200437659191</v>
      </c>
      <c r="E768" s="9">
        <v>10.3775330928332</v>
      </c>
      <c r="F768" s="10">
        <v>0.00347208496379</v>
      </c>
      <c r="G768" s="9">
        <v>4.3400002</v>
      </c>
      <c r="H768" s="9">
        <v>93144</v>
      </c>
      <c r="I768" s="9">
        <v>4.3751154</v>
      </c>
      <c r="J768" s="9">
        <v>1210.9505</v>
      </c>
      <c r="K768" s="9">
        <v>95.1379134860051</v>
      </c>
      <c r="L768" s="9">
        <f t="shared" si="33"/>
        <v>3.47208496379</v>
      </c>
      <c r="M768">
        <v>3118</v>
      </c>
      <c r="N768">
        <f t="shared" si="34"/>
        <v>718.433146615984</v>
      </c>
      <c r="O768">
        <f t="shared" si="35"/>
        <v>0.388374118024375</v>
      </c>
    </row>
    <row r="769" spans="1:15">
      <c r="A769">
        <v>2019</v>
      </c>
      <c r="B769" t="s">
        <v>91</v>
      </c>
      <c r="C769">
        <v>0.743044584651775</v>
      </c>
      <c r="D769">
        <v>0.190677399406554</v>
      </c>
      <c r="E769" s="9">
        <v>10.3576777943356</v>
      </c>
      <c r="F769" s="10">
        <v>0.00375178485717</v>
      </c>
      <c r="G769" s="9">
        <v>4.3400002</v>
      </c>
      <c r="H769" s="9">
        <v>94270</v>
      </c>
      <c r="I769" s="9">
        <v>4.5852532</v>
      </c>
      <c r="J769" s="9">
        <v>1333.3435</v>
      </c>
      <c r="K769" s="9">
        <v>101.272264631043</v>
      </c>
      <c r="L769" s="9">
        <f t="shared" si="33"/>
        <v>3.75178485717</v>
      </c>
      <c r="M769">
        <v>3134</v>
      </c>
      <c r="N769">
        <f t="shared" si="34"/>
        <v>722.119782390793</v>
      </c>
      <c r="O769">
        <f t="shared" si="35"/>
        <v>0.425444639438417</v>
      </c>
    </row>
    <row r="770" spans="1:15">
      <c r="A770">
        <v>2020</v>
      </c>
      <c r="B770" t="s">
        <v>91</v>
      </c>
      <c r="C770">
        <v>0.865432449382187</v>
      </c>
      <c r="D770">
        <v>0.234586001557982</v>
      </c>
      <c r="E770" s="9">
        <v>10.2759040698579</v>
      </c>
      <c r="F770" s="10">
        <v>0.00396874115655</v>
      </c>
      <c r="G770" s="9">
        <v>3.53</v>
      </c>
      <c r="H770" s="9">
        <v>113600</v>
      </c>
      <c r="I770" s="9">
        <v>6.246459</v>
      </c>
      <c r="J770" s="9">
        <v>1351.3954</v>
      </c>
      <c r="K770" s="9">
        <v>112.213740458015</v>
      </c>
      <c r="L770" s="9">
        <f t="shared" ref="L770:L833" si="36">F770*1000</f>
        <v>3.96874115655</v>
      </c>
      <c r="M770">
        <v>3150</v>
      </c>
      <c r="N770">
        <f t="shared" ref="N770:N833" si="37">M770/G770</f>
        <v>892.351274787535</v>
      </c>
      <c r="O770">
        <f t="shared" ref="O770:O833" si="38">J770/M770</f>
        <v>0.429014412698413</v>
      </c>
    </row>
    <row r="771" spans="1:15">
      <c r="A771">
        <v>2021</v>
      </c>
      <c r="B771" t="s">
        <v>91</v>
      </c>
      <c r="C771">
        <v>0.952195294653327</v>
      </c>
      <c r="D771">
        <v>0.251976329629903</v>
      </c>
      <c r="E771" s="9">
        <v>10.5690745303525</v>
      </c>
      <c r="F771" s="10">
        <v>0.00493080862553</v>
      </c>
      <c r="G771" s="9">
        <v>2.7199998</v>
      </c>
      <c r="H771" s="9">
        <v>112300</v>
      </c>
      <c r="I771" s="9">
        <v>7.9076648</v>
      </c>
      <c r="J771" s="9">
        <v>1372.5486</v>
      </c>
      <c r="K771" s="9">
        <v>279.69465648855</v>
      </c>
      <c r="L771" s="9">
        <f t="shared" si="36"/>
        <v>4.93080862553</v>
      </c>
      <c r="M771">
        <v>3166</v>
      </c>
      <c r="N771">
        <f t="shared" si="37"/>
        <v>1163.97067382137</v>
      </c>
      <c r="O771">
        <f t="shared" si="38"/>
        <v>0.433527668982944</v>
      </c>
    </row>
    <row r="772" spans="1:15">
      <c r="A772">
        <v>2012</v>
      </c>
      <c r="B772" t="s">
        <v>92</v>
      </c>
      <c r="C772">
        <v>0.0747854891073333</v>
      </c>
      <c r="D772">
        <v>0.0228796587370466</v>
      </c>
      <c r="E772" s="9">
        <v>11.978083724572</v>
      </c>
      <c r="F772" s="10">
        <v>0.00385364745744</v>
      </c>
      <c r="G772" s="9">
        <v>42</v>
      </c>
      <c r="H772" s="9">
        <v>164500</v>
      </c>
      <c r="I772" s="9">
        <v>1.5523895</v>
      </c>
      <c r="J772" s="9">
        <v>642.66699</v>
      </c>
      <c r="K772" s="9">
        <v>199.693721286371</v>
      </c>
      <c r="L772" s="9">
        <f t="shared" si="36"/>
        <v>3.85364745744</v>
      </c>
      <c r="M772">
        <v>21711</v>
      </c>
      <c r="N772">
        <f t="shared" si="37"/>
        <v>516.928571428571</v>
      </c>
      <c r="O772">
        <f t="shared" si="38"/>
        <v>0.029600985214868</v>
      </c>
    </row>
    <row r="773" spans="1:15">
      <c r="A773">
        <v>2013</v>
      </c>
      <c r="B773" t="s">
        <v>92</v>
      </c>
      <c r="C773">
        <v>0.121573497336942</v>
      </c>
      <c r="D773">
        <v>0.035786428716672</v>
      </c>
      <c r="E773" s="9">
        <v>13.4051671345967</v>
      </c>
      <c r="F773" s="10">
        <v>0.00329277319058</v>
      </c>
      <c r="G773" s="9">
        <v>42</v>
      </c>
      <c r="H773" s="9">
        <v>179588</v>
      </c>
      <c r="I773" s="9">
        <v>1.7947619</v>
      </c>
      <c r="J773" s="9">
        <v>554.91345</v>
      </c>
      <c r="K773" s="9">
        <v>230.872894333844</v>
      </c>
      <c r="L773" s="9">
        <f t="shared" si="36"/>
        <v>3.29277319058</v>
      </c>
      <c r="M773">
        <v>21861</v>
      </c>
      <c r="N773">
        <f t="shared" si="37"/>
        <v>520.5</v>
      </c>
      <c r="O773">
        <f t="shared" si="38"/>
        <v>0.0253837175792507</v>
      </c>
    </row>
    <row r="774" spans="1:15">
      <c r="A774">
        <v>2014</v>
      </c>
      <c r="B774" t="s">
        <v>92</v>
      </c>
      <c r="C774">
        <v>0.249863201626501</v>
      </c>
      <c r="D774">
        <v>0.0580825395635304</v>
      </c>
      <c r="E774" s="9">
        <v>12.6096861945392</v>
      </c>
      <c r="F774" s="10">
        <v>0.00354494125737</v>
      </c>
      <c r="G774" s="9">
        <v>42</v>
      </c>
      <c r="H774" s="9">
        <v>199500</v>
      </c>
      <c r="I774" s="9">
        <v>1.9333333</v>
      </c>
      <c r="J774" s="9">
        <v>573.71313</v>
      </c>
      <c r="K774" s="9">
        <v>249.615739317553</v>
      </c>
      <c r="L774" s="9">
        <f t="shared" si="36"/>
        <v>3.54494125737</v>
      </c>
      <c r="M774">
        <v>21950</v>
      </c>
      <c r="N774">
        <f t="shared" si="37"/>
        <v>522.619047619048</v>
      </c>
      <c r="O774">
        <f t="shared" si="38"/>
        <v>0.0261372724373576</v>
      </c>
    </row>
    <row r="775" spans="1:15">
      <c r="A775">
        <v>2015</v>
      </c>
      <c r="B775" t="s">
        <v>92</v>
      </c>
      <c r="C775">
        <v>0.361862798118331</v>
      </c>
      <c r="D775">
        <v>0.0879774991529624</v>
      </c>
      <c r="E775" s="9">
        <v>12.8912734137683</v>
      </c>
      <c r="F775" s="10">
        <v>0.00372276503282</v>
      </c>
      <c r="G775" s="9">
        <v>42</v>
      </c>
      <c r="H775" s="9">
        <v>222550</v>
      </c>
      <c r="I775" s="9">
        <v>2.1592858</v>
      </c>
      <c r="J775" s="9">
        <v>577.6593</v>
      </c>
      <c r="K775" s="9">
        <v>278.788810328927</v>
      </c>
      <c r="L775" s="9">
        <f t="shared" si="36"/>
        <v>3.72276503282</v>
      </c>
      <c r="M775">
        <v>21950</v>
      </c>
      <c r="N775">
        <f t="shared" si="37"/>
        <v>522.619047619048</v>
      </c>
      <c r="O775">
        <f t="shared" si="38"/>
        <v>0.0263170523917995</v>
      </c>
    </row>
    <row r="776" spans="1:15">
      <c r="A776">
        <v>2016</v>
      </c>
      <c r="B776" t="s">
        <v>92</v>
      </c>
      <c r="C776">
        <v>0.384784322810176</v>
      </c>
      <c r="D776">
        <v>0.0883829310763474</v>
      </c>
      <c r="E776" s="9">
        <v>13.2815317789767</v>
      </c>
      <c r="F776" s="10">
        <v>0.0029986699655</v>
      </c>
      <c r="G776" s="9">
        <v>41.450001</v>
      </c>
      <c r="H776" s="9">
        <v>239611</v>
      </c>
      <c r="I776" s="9">
        <v>2.4542823</v>
      </c>
      <c r="J776" s="9">
        <v>572.73254</v>
      </c>
      <c r="K776" s="9">
        <v>312.726713802644</v>
      </c>
      <c r="L776" s="9">
        <f t="shared" si="36"/>
        <v>2.9986699655</v>
      </c>
      <c r="M776">
        <v>21950</v>
      </c>
      <c r="N776">
        <f t="shared" si="37"/>
        <v>529.553666355762</v>
      </c>
      <c r="O776">
        <f t="shared" si="38"/>
        <v>0.0260925986332574</v>
      </c>
    </row>
    <row r="777" spans="1:15">
      <c r="A777">
        <v>2017</v>
      </c>
      <c r="B777" t="s">
        <v>92</v>
      </c>
      <c r="C777">
        <v>0.482304696288159</v>
      </c>
      <c r="D777">
        <v>0.111465895251339</v>
      </c>
      <c r="E777" s="9">
        <v>12.9034868028592</v>
      </c>
      <c r="F777" s="10">
        <v>0.00397962975937</v>
      </c>
      <c r="G777" s="9">
        <v>34.5</v>
      </c>
      <c r="H777" s="9">
        <v>256329</v>
      </c>
      <c r="I777" s="9">
        <v>3.2131479</v>
      </c>
      <c r="J777" s="9">
        <v>644.60468</v>
      </c>
      <c r="K777" s="9">
        <v>340.773439901629</v>
      </c>
      <c r="L777" s="9">
        <f t="shared" si="36"/>
        <v>3.97962975937</v>
      </c>
      <c r="M777">
        <v>21950</v>
      </c>
      <c r="N777">
        <f t="shared" si="37"/>
        <v>636.231884057971</v>
      </c>
      <c r="O777">
        <f t="shared" si="38"/>
        <v>0.029366955808656</v>
      </c>
    </row>
    <row r="778" spans="1:15">
      <c r="A778">
        <v>2018</v>
      </c>
      <c r="B778" t="s">
        <v>92</v>
      </c>
      <c r="C778">
        <v>0.516319034534152</v>
      </c>
      <c r="D778">
        <v>0.109302806275065</v>
      </c>
      <c r="E778" s="9">
        <v>12.7872990926087</v>
      </c>
      <c r="F778" s="10">
        <v>0.003889094914</v>
      </c>
      <c r="G778" s="9">
        <v>34.459999</v>
      </c>
      <c r="H778" s="9">
        <v>261977</v>
      </c>
      <c r="I778" s="9">
        <v>3.3865728</v>
      </c>
      <c r="J778" s="9">
        <v>716.47681</v>
      </c>
      <c r="K778" s="9">
        <v>358.749769443591</v>
      </c>
      <c r="L778" s="9">
        <f t="shared" si="36"/>
        <v>3.889094914</v>
      </c>
      <c r="M778">
        <v>22345</v>
      </c>
      <c r="N778">
        <f t="shared" si="37"/>
        <v>648.432984574376</v>
      </c>
      <c r="O778">
        <f t="shared" si="38"/>
        <v>0.0320643011859476</v>
      </c>
    </row>
    <row r="779" spans="1:15">
      <c r="A779">
        <v>2019</v>
      </c>
      <c r="B779" t="s">
        <v>92</v>
      </c>
      <c r="C779">
        <v>0.65370523442508</v>
      </c>
      <c r="D779">
        <v>0.144898869221746</v>
      </c>
      <c r="E779" s="9">
        <v>12.6041910807317</v>
      </c>
      <c r="F779" s="10">
        <v>0.00423439045747</v>
      </c>
      <c r="G779" s="9">
        <v>34.470001</v>
      </c>
      <c r="H779" s="9">
        <v>307656</v>
      </c>
      <c r="I779" s="9">
        <v>3.5427995</v>
      </c>
      <c r="J779" s="9">
        <v>788.34894</v>
      </c>
      <c r="K779" s="9">
        <v>375.408238549032</v>
      </c>
      <c r="L779" s="9">
        <f t="shared" si="36"/>
        <v>4.23439045747</v>
      </c>
      <c r="M779">
        <v>22345</v>
      </c>
      <c r="N779">
        <f t="shared" si="37"/>
        <v>648.244831788662</v>
      </c>
      <c r="O779">
        <f t="shared" si="38"/>
        <v>0.0352807760125308</v>
      </c>
    </row>
    <row r="780" spans="1:15">
      <c r="A780">
        <v>2020</v>
      </c>
      <c r="B780" t="s">
        <v>92</v>
      </c>
      <c r="C780">
        <v>0.804167870141246</v>
      </c>
      <c r="D780">
        <v>0.181299758778162</v>
      </c>
      <c r="E780" s="9">
        <v>12.6331715053983</v>
      </c>
      <c r="F780" s="10">
        <v>0.00428630625053</v>
      </c>
      <c r="G780" s="9">
        <v>32.150002</v>
      </c>
      <c r="H780" s="9">
        <v>285859</v>
      </c>
      <c r="I780" s="9">
        <v>4.1674657</v>
      </c>
      <c r="J780" s="9">
        <v>794.15735</v>
      </c>
      <c r="K780" s="9">
        <v>411.878266215801</v>
      </c>
      <c r="L780" s="9">
        <f t="shared" si="36"/>
        <v>4.28630625053</v>
      </c>
      <c r="M780">
        <v>22345</v>
      </c>
      <c r="N780">
        <f t="shared" si="37"/>
        <v>695.023284913015</v>
      </c>
      <c r="O780">
        <f t="shared" si="38"/>
        <v>0.0355407182814947</v>
      </c>
    </row>
    <row r="781" spans="1:15">
      <c r="A781">
        <v>2021</v>
      </c>
      <c r="B781" t="s">
        <v>92</v>
      </c>
      <c r="C781">
        <v>0.857672089890566</v>
      </c>
      <c r="D781">
        <v>0.212747414499911</v>
      </c>
      <c r="E781" s="9">
        <v>12.7780460781617</v>
      </c>
      <c r="F781" s="10">
        <v>0.00595884658396</v>
      </c>
      <c r="G781" s="9">
        <v>29.830002</v>
      </c>
      <c r="H781" s="9">
        <v>289045</v>
      </c>
      <c r="I781" s="9">
        <v>4.7921319</v>
      </c>
      <c r="J781" s="9">
        <v>81.588135</v>
      </c>
      <c r="K781" s="9">
        <v>124.500461112819</v>
      </c>
      <c r="L781" s="9">
        <f t="shared" si="36"/>
        <v>5.95884658396</v>
      </c>
      <c r="M781">
        <v>22345</v>
      </c>
      <c r="N781">
        <f t="shared" si="37"/>
        <v>749.078059062819</v>
      </c>
      <c r="O781">
        <f t="shared" si="38"/>
        <v>0.00365129268292683</v>
      </c>
    </row>
    <row r="782" spans="1:15">
      <c r="A782">
        <v>2012</v>
      </c>
      <c r="B782" t="s">
        <v>93</v>
      </c>
      <c r="C782">
        <v>0.0611116763159051</v>
      </c>
      <c r="D782">
        <v>0.00846955090540611</v>
      </c>
      <c r="E782" s="9">
        <v>11.0595664750139</v>
      </c>
      <c r="F782" s="10">
        <v>0.00382393223774</v>
      </c>
      <c r="G782" s="9">
        <v>29</v>
      </c>
      <c r="H782" s="9">
        <v>129086</v>
      </c>
      <c r="I782" s="9">
        <v>1.66</v>
      </c>
      <c r="J782" s="9">
        <v>18623.787</v>
      </c>
      <c r="K782" s="9">
        <v>141.007615700059</v>
      </c>
      <c r="L782" s="9">
        <f t="shared" si="36"/>
        <v>3.82393223774</v>
      </c>
      <c r="M782">
        <v>23674</v>
      </c>
      <c r="N782">
        <f t="shared" si="37"/>
        <v>816.344827586207</v>
      </c>
      <c r="O782">
        <f t="shared" si="38"/>
        <v>0.786676818450621</v>
      </c>
    </row>
    <row r="783" spans="1:15">
      <c r="A783">
        <v>2013</v>
      </c>
      <c r="B783" t="s">
        <v>93</v>
      </c>
      <c r="C783">
        <v>0.144431640751841</v>
      </c>
      <c r="D783">
        <v>0.0343591282140635</v>
      </c>
      <c r="E783" s="9">
        <v>12.5619852209592</v>
      </c>
      <c r="F783" s="10">
        <v>0.00333402209705</v>
      </c>
      <c r="G783" s="9">
        <v>29</v>
      </c>
      <c r="H783" s="9">
        <v>148470</v>
      </c>
      <c r="I783" s="9">
        <v>1.9455172</v>
      </c>
      <c r="J783" s="9">
        <v>19197.945</v>
      </c>
      <c r="K783" s="9">
        <v>165.260691271236</v>
      </c>
      <c r="L783" s="9">
        <f t="shared" si="36"/>
        <v>3.33402209705</v>
      </c>
      <c r="M783">
        <v>23650</v>
      </c>
      <c r="N783">
        <f t="shared" si="37"/>
        <v>815.51724137931</v>
      </c>
      <c r="O783">
        <f t="shared" si="38"/>
        <v>0.811752431289641</v>
      </c>
    </row>
    <row r="784" spans="1:15">
      <c r="A784">
        <v>2014</v>
      </c>
      <c r="B784" t="s">
        <v>93</v>
      </c>
      <c r="C784">
        <v>0.228958458795242</v>
      </c>
      <c r="D784">
        <v>0.0612837718838092</v>
      </c>
      <c r="E784" s="9">
        <v>11.6750575239993</v>
      </c>
      <c r="F784" s="10">
        <v>0.00402408284736</v>
      </c>
      <c r="G784" s="9">
        <v>29</v>
      </c>
      <c r="H784" s="9">
        <v>157028</v>
      </c>
      <c r="I784" s="9">
        <v>2.1344829</v>
      </c>
      <c r="J784" s="9">
        <v>19952.428</v>
      </c>
      <c r="K784" s="9">
        <v>169.624672679662</v>
      </c>
      <c r="L784" s="9">
        <f t="shared" si="36"/>
        <v>4.02408284736</v>
      </c>
      <c r="M784">
        <v>23631</v>
      </c>
      <c r="N784">
        <f t="shared" si="37"/>
        <v>814.862068965517</v>
      </c>
      <c r="O784">
        <f t="shared" si="38"/>
        <v>0.844332783208497</v>
      </c>
    </row>
    <row r="785" spans="1:15">
      <c r="A785">
        <v>2015</v>
      </c>
      <c r="B785" t="s">
        <v>93</v>
      </c>
      <c r="C785">
        <v>0.416212536989845</v>
      </c>
      <c r="D785">
        <v>0.105217580085004</v>
      </c>
      <c r="E785" s="9">
        <v>12.0266327396458</v>
      </c>
      <c r="F785" s="10">
        <v>0.00421432524379</v>
      </c>
      <c r="G785" s="9">
        <v>29</v>
      </c>
      <c r="H785" s="9">
        <v>178736</v>
      </c>
      <c r="I785" s="9">
        <v>2.2472415</v>
      </c>
      <c r="J785" s="9">
        <v>19544.725</v>
      </c>
      <c r="K785" s="9">
        <v>189.613034623218</v>
      </c>
      <c r="L785" s="9">
        <f t="shared" si="36"/>
        <v>4.21432524379</v>
      </c>
      <c r="M785">
        <v>23620</v>
      </c>
      <c r="N785">
        <f t="shared" si="37"/>
        <v>814.48275862069</v>
      </c>
      <c r="O785">
        <f t="shared" si="38"/>
        <v>0.827465071972904</v>
      </c>
    </row>
    <row r="786" spans="1:15">
      <c r="A786">
        <v>2016</v>
      </c>
      <c r="B786" t="s">
        <v>93</v>
      </c>
      <c r="C786">
        <v>0.454436881077706</v>
      </c>
      <c r="D786">
        <v>0.114004374907779</v>
      </c>
      <c r="E786" s="9">
        <v>12.2454379502184</v>
      </c>
      <c r="F786" s="10">
        <v>0.00340302368145</v>
      </c>
      <c r="G786" s="9">
        <v>28.41</v>
      </c>
      <c r="H786" s="9">
        <v>190789</v>
      </c>
      <c r="I786" s="9">
        <v>2.7634635</v>
      </c>
      <c r="J786" s="9">
        <v>23829.289</v>
      </c>
      <c r="K786" s="9">
        <v>228.425952865871</v>
      </c>
      <c r="L786" s="9">
        <f t="shared" si="36"/>
        <v>3.40302368145</v>
      </c>
      <c r="M786">
        <v>23699</v>
      </c>
      <c r="N786">
        <f t="shared" si="37"/>
        <v>834.178106300598</v>
      </c>
      <c r="O786">
        <f t="shared" si="38"/>
        <v>1.00549765812903</v>
      </c>
    </row>
    <row r="787" spans="1:15">
      <c r="A787">
        <v>2017</v>
      </c>
      <c r="B787" t="s">
        <v>93</v>
      </c>
      <c r="C787">
        <v>0.534791636721476</v>
      </c>
      <c r="D787">
        <v>0.14380402851087</v>
      </c>
      <c r="E787" s="9">
        <v>12.0246550036983</v>
      </c>
      <c r="F787" s="10">
        <v>0.00455332278544</v>
      </c>
      <c r="G787" s="9">
        <v>24.889999</v>
      </c>
      <c r="H787" s="9">
        <v>241629</v>
      </c>
      <c r="I787" s="9">
        <v>3.397264</v>
      </c>
      <c r="J787" s="9">
        <v>27937.055</v>
      </c>
      <c r="K787" s="9">
        <v>246.022403258656</v>
      </c>
      <c r="L787" s="9">
        <f t="shared" si="36"/>
        <v>4.55332278544</v>
      </c>
      <c r="M787">
        <v>23814</v>
      </c>
      <c r="N787">
        <f t="shared" si="37"/>
        <v>956.769825503006</v>
      </c>
      <c r="O787">
        <f t="shared" si="38"/>
        <v>1.17313576047703</v>
      </c>
    </row>
    <row r="788" spans="1:15">
      <c r="A788">
        <v>2018</v>
      </c>
      <c r="B788" t="s">
        <v>93</v>
      </c>
      <c r="C788">
        <v>0.592589221344321</v>
      </c>
      <c r="D788">
        <v>0.167061940324036</v>
      </c>
      <c r="E788" s="9">
        <v>11.8461855816541</v>
      </c>
      <c r="F788" s="10">
        <v>0.00373798686891</v>
      </c>
      <c r="G788" s="9">
        <v>24.870001</v>
      </c>
      <c r="H788" s="9">
        <v>284877</v>
      </c>
      <c r="I788" s="9">
        <v>3.7172256</v>
      </c>
      <c r="J788" s="9">
        <v>32044.82</v>
      </c>
      <c r="K788" s="9">
        <v>268.977014838522</v>
      </c>
      <c r="L788" s="9">
        <f t="shared" si="36"/>
        <v>3.73798686891</v>
      </c>
      <c r="M788">
        <v>24026</v>
      </c>
      <c r="N788">
        <f t="shared" si="37"/>
        <v>966.06349151333</v>
      </c>
      <c r="O788">
        <f t="shared" si="38"/>
        <v>1.33375593107467</v>
      </c>
    </row>
    <row r="789" spans="1:15">
      <c r="A789">
        <v>2019</v>
      </c>
      <c r="B789" t="s">
        <v>93</v>
      </c>
      <c r="C789">
        <v>0.695729697611382</v>
      </c>
      <c r="D789">
        <v>0.197716335586288</v>
      </c>
      <c r="E789" s="9">
        <v>11.7166472404158</v>
      </c>
      <c r="F789" s="10">
        <v>0.00416546556047</v>
      </c>
      <c r="G789" s="9">
        <v>24.879999</v>
      </c>
      <c r="H789" s="9">
        <v>373966</v>
      </c>
      <c r="I789" s="9">
        <v>3.3355668</v>
      </c>
      <c r="J789" s="9">
        <v>36152.586</v>
      </c>
      <c r="K789" s="9">
        <v>241.457375618272</v>
      </c>
      <c r="L789" s="9">
        <f t="shared" si="36"/>
        <v>4.16546556047</v>
      </c>
      <c r="M789">
        <v>24058</v>
      </c>
      <c r="N789">
        <f t="shared" si="37"/>
        <v>966.961453656007</v>
      </c>
      <c r="O789">
        <f t="shared" si="38"/>
        <v>1.50272616177571</v>
      </c>
    </row>
    <row r="790" spans="1:15">
      <c r="A790">
        <v>2020</v>
      </c>
      <c r="B790" t="s">
        <v>93</v>
      </c>
      <c r="C790">
        <v>0.787627494591134</v>
      </c>
      <c r="D790">
        <v>0.228370730848541</v>
      </c>
      <c r="E790" s="9">
        <v>11.7445180749271</v>
      </c>
      <c r="F790" s="10">
        <v>0.00469475856892</v>
      </c>
      <c r="G790" s="9">
        <v>21.09</v>
      </c>
      <c r="H790" s="9">
        <v>305168</v>
      </c>
      <c r="I790" s="9">
        <v>4.4895921</v>
      </c>
      <c r="J790" s="9">
        <v>37412.238</v>
      </c>
      <c r="K790" s="9">
        <v>275.488798370672</v>
      </c>
      <c r="L790" s="9">
        <f t="shared" si="36"/>
        <v>4.69475856892</v>
      </c>
      <c r="M790">
        <v>24090</v>
      </c>
      <c r="N790">
        <f t="shared" si="37"/>
        <v>1142.24751066856</v>
      </c>
      <c r="O790">
        <f t="shared" si="38"/>
        <v>1.55301942714819</v>
      </c>
    </row>
    <row r="791" spans="1:15">
      <c r="A791">
        <v>2021</v>
      </c>
      <c r="B791" t="s">
        <v>93</v>
      </c>
      <c r="C791">
        <v>0.918019670660285</v>
      </c>
      <c r="D791">
        <v>0.259025126110793</v>
      </c>
      <c r="E791" s="9">
        <v>12.0012328445233</v>
      </c>
      <c r="F791" s="10">
        <v>0.00614236380845</v>
      </c>
      <c r="G791" s="9">
        <v>17.300001</v>
      </c>
      <c r="H791" s="9">
        <v>301825</v>
      </c>
      <c r="I791" s="9">
        <v>5.6436174</v>
      </c>
      <c r="J791" s="9">
        <v>38771.895</v>
      </c>
      <c r="K791" s="9">
        <v>454.727960430608</v>
      </c>
      <c r="L791" s="9">
        <f t="shared" si="36"/>
        <v>6.14236380845</v>
      </c>
      <c r="M791">
        <v>24122</v>
      </c>
      <c r="N791">
        <f t="shared" si="37"/>
        <v>1394.3351795182</v>
      </c>
      <c r="O791">
        <f t="shared" si="38"/>
        <v>1.60732505596551</v>
      </c>
    </row>
    <row r="792" spans="1:15">
      <c r="A792">
        <v>2012</v>
      </c>
      <c r="B792" t="s">
        <v>94</v>
      </c>
      <c r="C792">
        <v>0.223657414303672</v>
      </c>
      <c r="D792">
        <v>0.062404433593818</v>
      </c>
      <c r="E792" s="9">
        <v>12.7275558956092</v>
      </c>
      <c r="F792" s="10">
        <v>0.00346811732743</v>
      </c>
      <c r="G792" s="9">
        <v>56.290001</v>
      </c>
      <c r="H792" s="9">
        <v>179216</v>
      </c>
      <c r="I792" s="9">
        <v>3.1469178</v>
      </c>
      <c r="J792" s="9">
        <v>2867.3428</v>
      </c>
      <c r="K792" s="9">
        <v>3185.97122302158</v>
      </c>
      <c r="L792" s="9">
        <f t="shared" si="36"/>
        <v>3.46811732743</v>
      </c>
      <c r="M792">
        <v>14923</v>
      </c>
      <c r="N792">
        <f t="shared" si="37"/>
        <v>265.109250930729</v>
      </c>
      <c r="O792">
        <f t="shared" si="38"/>
        <v>0.192142518260403</v>
      </c>
    </row>
    <row r="793" spans="1:15">
      <c r="A793">
        <v>2013</v>
      </c>
      <c r="B793" t="s">
        <v>94</v>
      </c>
      <c r="C793">
        <v>0.296417188069115</v>
      </c>
      <c r="D793">
        <v>0.0755239160632061</v>
      </c>
      <c r="E793" s="9">
        <v>14.0549914042267</v>
      </c>
      <c r="F793" s="10">
        <v>0.00306006561732</v>
      </c>
      <c r="G793" s="9">
        <v>56.82</v>
      </c>
      <c r="H793" s="9">
        <v>212643</v>
      </c>
      <c r="I793" s="9">
        <v>3.5883491</v>
      </c>
      <c r="J793" s="9">
        <v>18422.943</v>
      </c>
      <c r="K793" s="9">
        <v>3667.08633093525</v>
      </c>
      <c r="L793" s="9">
        <f t="shared" si="36"/>
        <v>3.06006561732</v>
      </c>
      <c r="M793">
        <v>14815</v>
      </c>
      <c r="N793">
        <f t="shared" si="37"/>
        <v>260.735656458993</v>
      </c>
      <c r="O793">
        <f t="shared" si="38"/>
        <v>1.24353310833615</v>
      </c>
    </row>
    <row r="794" spans="1:15">
      <c r="A794">
        <v>2014</v>
      </c>
      <c r="B794" t="s">
        <v>94</v>
      </c>
      <c r="C794">
        <v>0.323700037569144</v>
      </c>
      <c r="D794">
        <v>0.085860021102745</v>
      </c>
      <c r="E794" s="9">
        <v>13.3857936859175</v>
      </c>
      <c r="F794" s="10">
        <v>0.00318401789991</v>
      </c>
      <c r="G794" s="9">
        <v>57.200001</v>
      </c>
      <c r="H794" s="9">
        <v>216471</v>
      </c>
      <c r="I794" s="9">
        <v>4.2534966</v>
      </c>
      <c r="J794" s="9">
        <v>18587.877</v>
      </c>
      <c r="K794" s="9">
        <v>4141.18705035971</v>
      </c>
      <c r="L794" s="9">
        <f t="shared" si="36"/>
        <v>3.18401789991</v>
      </c>
      <c r="M794">
        <v>14773</v>
      </c>
      <c r="N794">
        <f t="shared" si="37"/>
        <v>258.269226254034</v>
      </c>
      <c r="O794">
        <f t="shared" si="38"/>
        <v>1.25823306031273</v>
      </c>
    </row>
    <row r="795" spans="1:15">
      <c r="A795">
        <v>2015</v>
      </c>
      <c r="B795" t="s">
        <v>94</v>
      </c>
      <c r="C795">
        <v>0.423055935512739</v>
      </c>
      <c r="D795">
        <v>0.109384058976358</v>
      </c>
      <c r="E795" s="9">
        <v>13.7593593597317</v>
      </c>
      <c r="F795" s="10">
        <v>0.00306015333626</v>
      </c>
      <c r="G795" s="9">
        <v>57.52</v>
      </c>
      <c r="H795" s="9">
        <v>264497</v>
      </c>
      <c r="I795" s="9">
        <v>4.3857789</v>
      </c>
      <c r="J795" s="9">
        <v>18597.686</v>
      </c>
      <c r="K795" s="9">
        <v>4537.23021582734</v>
      </c>
      <c r="L795" s="9">
        <f t="shared" si="36"/>
        <v>3.06015333626</v>
      </c>
      <c r="M795">
        <v>14618</v>
      </c>
      <c r="N795">
        <f t="shared" si="37"/>
        <v>254.13769123783</v>
      </c>
      <c r="O795">
        <f t="shared" si="38"/>
        <v>1.27224558763169</v>
      </c>
    </row>
    <row r="796" spans="1:15">
      <c r="A796">
        <v>2016</v>
      </c>
      <c r="B796" t="s">
        <v>94</v>
      </c>
      <c r="C796">
        <v>0.369649669062621</v>
      </c>
      <c r="D796">
        <v>0.0885825268556304</v>
      </c>
      <c r="E796" s="9">
        <v>14.0488484700567</v>
      </c>
      <c r="F796" s="10">
        <v>0.00253548135515</v>
      </c>
      <c r="G796" s="9">
        <v>57.049999</v>
      </c>
      <c r="H796" s="9">
        <v>285947</v>
      </c>
      <c r="I796" s="9">
        <v>5.3768625</v>
      </c>
      <c r="J796" s="9">
        <v>2182.3987</v>
      </c>
      <c r="K796" s="9">
        <v>5169.06474820144</v>
      </c>
      <c r="L796" s="9">
        <f t="shared" si="36"/>
        <v>2.53548135515</v>
      </c>
      <c r="M796">
        <v>14064</v>
      </c>
      <c r="N796">
        <f t="shared" si="37"/>
        <v>246.520600289581</v>
      </c>
      <c r="O796">
        <f t="shared" si="38"/>
        <v>0.155176244311718</v>
      </c>
    </row>
    <row r="797" spans="1:15">
      <c r="A797">
        <v>2017</v>
      </c>
      <c r="B797" t="s">
        <v>94</v>
      </c>
      <c r="C797">
        <v>0.421816278350681</v>
      </c>
      <c r="D797">
        <v>0.0953476670615205</v>
      </c>
      <c r="E797" s="9">
        <v>13.6333147684633</v>
      </c>
      <c r="F797" s="10">
        <v>0.00320874387398</v>
      </c>
      <c r="G797" s="9">
        <v>54.080002</v>
      </c>
      <c r="H797" s="9">
        <v>319687</v>
      </c>
      <c r="I797" s="9">
        <v>5.9641271</v>
      </c>
      <c r="J797" s="9">
        <v>12996.395</v>
      </c>
      <c r="K797" s="9">
        <v>5801.07913669065</v>
      </c>
      <c r="L797" s="9">
        <f t="shared" si="36"/>
        <v>3.20874387398</v>
      </c>
      <c r="M797">
        <v>13787</v>
      </c>
      <c r="N797">
        <f t="shared" si="37"/>
        <v>254.937120749367</v>
      </c>
      <c r="O797">
        <f t="shared" si="38"/>
        <v>0.942655762674984</v>
      </c>
    </row>
    <row r="798" spans="1:15">
      <c r="A798">
        <v>2018</v>
      </c>
      <c r="B798" t="s">
        <v>94</v>
      </c>
      <c r="C798">
        <v>0.438406437335718</v>
      </c>
      <c r="D798">
        <v>0.101380688262035</v>
      </c>
      <c r="E798" s="9">
        <v>13.5534973144548</v>
      </c>
      <c r="F798" s="10">
        <v>0.00343535485445</v>
      </c>
      <c r="G798" s="9">
        <v>54.02</v>
      </c>
      <c r="H798" s="9">
        <v>365757</v>
      </c>
      <c r="I798" s="9">
        <v>6.9614959</v>
      </c>
      <c r="J798" s="9">
        <v>23810.391</v>
      </c>
      <c r="K798" s="9">
        <v>6763.6690647482</v>
      </c>
      <c r="L798" s="9">
        <f t="shared" si="36"/>
        <v>3.43535485445</v>
      </c>
      <c r="M798">
        <v>13740</v>
      </c>
      <c r="N798">
        <f t="shared" si="37"/>
        <v>254.350240651611</v>
      </c>
      <c r="O798">
        <f t="shared" si="38"/>
        <v>1.73292510917031</v>
      </c>
    </row>
    <row r="799" spans="1:15">
      <c r="A799">
        <v>2019</v>
      </c>
      <c r="B799" t="s">
        <v>94</v>
      </c>
      <c r="C799">
        <v>0.519989163190604</v>
      </c>
      <c r="D799">
        <v>0.122861574038351</v>
      </c>
      <c r="E799" s="9">
        <v>13.3321495056158</v>
      </c>
      <c r="F799" s="10">
        <v>0.00385076925159</v>
      </c>
      <c r="G799" s="9">
        <v>54.029999</v>
      </c>
      <c r="H799" s="9">
        <v>377779</v>
      </c>
      <c r="I799" s="9">
        <v>6.9553952</v>
      </c>
      <c r="J799" s="9">
        <v>34624.387</v>
      </c>
      <c r="K799" s="9">
        <v>6758.9928057554</v>
      </c>
      <c r="L799" s="9">
        <f t="shared" si="36"/>
        <v>3.85076925159</v>
      </c>
      <c r="M799">
        <v>13490</v>
      </c>
      <c r="N799">
        <f t="shared" si="37"/>
        <v>249.676110488175</v>
      </c>
      <c r="O799">
        <f t="shared" si="38"/>
        <v>2.56667064492216</v>
      </c>
    </row>
    <row r="800" spans="1:15">
      <c r="A800">
        <v>2020</v>
      </c>
      <c r="B800" t="s">
        <v>94</v>
      </c>
      <c r="C800">
        <v>0.590900940796792</v>
      </c>
      <c r="D800">
        <v>0.139006985690319</v>
      </c>
      <c r="E800" s="9">
        <v>13.2355620066367</v>
      </c>
      <c r="F800" s="10">
        <v>0.0037252913462</v>
      </c>
      <c r="G800" s="9">
        <v>61.82</v>
      </c>
      <c r="H800" s="9">
        <v>328417</v>
      </c>
      <c r="I800" s="9">
        <v>6.7473397</v>
      </c>
      <c r="J800" s="9">
        <v>34944.512</v>
      </c>
      <c r="K800" s="9">
        <v>6754.31654676259</v>
      </c>
      <c r="L800" s="9">
        <f t="shared" si="36"/>
        <v>3.7252913462</v>
      </c>
      <c r="M800">
        <v>13240</v>
      </c>
      <c r="N800">
        <f t="shared" si="37"/>
        <v>214.170171465545</v>
      </c>
      <c r="O800">
        <f t="shared" si="38"/>
        <v>2.63931359516616</v>
      </c>
    </row>
    <row r="801" spans="1:15">
      <c r="A801">
        <v>2021</v>
      </c>
      <c r="B801" t="s">
        <v>94</v>
      </c>
      <c r="C801">
        <v>0.325754664268419</v>
      </c>
      <c r="D801">
        <v>0.0741675056151236</v>
      </c>
      <c r="E801" s="9">
        <v>13.3820845286083</v>
      </c>
      <c r="F801" s="10">
        <v>0.00481373316143</v>
      </c>
      <c r="G801" s="9">
        <v>69.610001</v>
      </c>
      <c r="H801" s="9">
        <v>279055</v>
      </c>
      <c r="I801" s="9">
        <v>6.5392842</v>
      </c>
      <c r="J801" s="9">
        <v>35341.844</v>
      </c>
      <c r="K801" s="9">
        <v>1737.23021582734</v>
      </c>
      <c r="L801" s="9">
        <f t="shared" si="36"/>
        <v>4.81373316143</v>
      </c>
      <c r="M801">
        <v>12990</v>
      </c>
      <c r="N801">
        <f t="shared" si="37"/>
        <v>186.611116411275</v>
      </c>
      <c r="O801">
        <f t="shared" si="38"/>
        <v>2.72069622786759</v>
      </c>
    </row>
    <row r="802" spans="1:15">
      <c r="A802">
        <v>2012</v>
      </c>
      <c r="B802" t="s">
        <v>95</v>
      </c>
      <c r="C802">
        <v>0.0749621142539696</v>
      </c>
      <c r="D802">
        <v>0.0172936018126635</v>
      </c>
      <c r="E802" s="9">
        <v>10.741521588537</v>
      </c>
      <c r="F802" s="10">
        <v>0.00369079277681</v>
      </c>
      <c r="G802" s="9">
        <v>43</v>
      </c>
      <c r="H802" s="9">
        <v>164777</v>
      </c>
      <c r="I802" s="9">
        <v>2.4529324</v>
      </c>
      <c r="J802" s="9">
        <v>15153.194</v>
      </c>
      <c r="K802" s="9">
        <v>442.653232577666</v>
      </c>
      <c r="L802" s="9">
        <f t="shared" si="36"/>
        <v>3.69079277681</v>
      </c>
      <c r="M802">
        <v>26231</v>
      </c>
      <c r="N802">
        <f t="shared" si="37"/>
        <v>610.023255813953</v>
      </c>
      <c r="O802">
        <f t="shared" si="38"/>
        <v>0.577682665548397</v>
      </c>
    </row>
    <row r="803" spans="1:15">
      <c r="A803">
        <v>2013</v>
      </c>
      <c r="B803" t="s">
        <v>95</v>
      </c>
      <c r="C803">
        <v>0.144133022857651</v>
      </c>
      <c r="D803">
        <v>0.0392783734517988</v>
      </c>
      <c r="E803" s="9">
        <v>12.0650359645075</v>
      </c>
      <c r="F803" s="10">
        <v>0.0035302886443</v>
      </c>
      <c r="G803" s="9">
        <v>43</v>
      </c>
      <c r="H803" s="9">
        <v>187699</v>
      </c>
      <c r="I803" s="9">
        <v>2.5993233</v>
      </c>
      <c r="J803" s="9">
        <v>1397.2285</v>
      </c>
      <c r="K803" s="9">
        <v>467.716204869857</v>
      </c>
      <c r="L803" s="9">
        <f t="shared" si="36"/>
        <v>3.5302886443</v>
      </c>
      <c r="M803">
        <v>26284</v>
      </c>
      <c r="N803">
        <f t="shared" si="37"/>
        <v>611.255813953488</v>
      </c>
      <c r="O803">
        <f t="shared" si="38"/>
        <v>0.0531588989499315</v>
      </c>
    </row>
    <row r="804" spans="1:15">
      <c r="A804">
        <v>2014</v>
      </c>
      <c r="B804" t="s">
        <v>95</v>
      </c>
      <c r="C804">
        <v>0.207918814208369</v>
      </c>
      <c r="D804">
        <v>0.0454743499758622</v>
      </c>
      <c r="E804" s="9">
        <v>11.3808389143413</v>
      </c>
      <c r="F804" s="10">
        <v>0.00344379945785</v>
      </c>
      <c r="G804" s="9">
        <v>43</v>
      </c>
      <c r="H804" s="9">
        <v>195829</v>
      </c>
      <c r="I804" s="9">
        <v>2.4593232</v>
      </c>
      <c r="J804" s="9">
        <v>13265.929</v>
      </c>
      <c r="K804" s="9">
        <v>439.526184538653</v>
      </c>
      <c r="L804" s="9">
        <f t="shared" si="36"/>
        <v>3.44379945785</v>
      </c>
      <c r="M804">
        <v>26321</v>
      </c>
      <c r="N804">
        <f t="shared" si="37"/>
        <v>612.116279069767</v>
      </c>
      <c r="O804">
        <f t="shared" si="38"/>
        <v>0.504005508909236</v>
      </c>
    </row>
    <row r="805" spans="1:15">
      <c r="A805">
        <v>2015</v>
      </c>
      <c r="B805" t="s">
        <v>95</v>
      </c>
      <c r="C805">
        <v>0.230727372650615</v>
      </c>
      <c r="D805">
        <v>0.0637494397731921</v>
      </c>
      <c r="E805" s="9">
        <v>11.7954424077842</v>
      </c>
      <c r="F805" s="10">
        <v>0.00341623906173</v>
      </c>
      <c r="G805" s="9">
        <v>43</v>
      </c>
      <c r="H805" s="9">
        <v>223185</v>
      </c>
      <c r="I805" s="9">
        <v>2.3525581</v>
      </c>
      <c r="J805" s="9">
        <v>13272.524</v>
      </c>
      <c r="K805" s="9">
        <v>420.448877805486</v>
      </c>
      <c r="L805" s="9">
        <f t="shared" si="36"/>
        <v>3.41623906173</v>
      </c>
      <c r="M805">
        <v>26480</v>
      </c>
      <c r="N805">
        <f t="shared" si="37"/>
        <v>615.813953488372</v>
      </c>
      <c r="O805">
        <f t="shared" si="38"/>
        <v>0.501228247734139</v>
      </c>
    </row>
    <row r="806" spans="1:15">
      <c r="A806">
        <v>2016</v>
      </c>
      <c r="B806" t="s">
        <v>95</v>
      </c>
      <c r="C806">
        <v>0.245332086893527</v>
      </c>
      <c r="D806">
        <v>0.0541087399794894</v>
      </c>
      <c r="E806" s="9">
        <v>11.9433227307872</v>
      </c>
      <c r="F806" s="10">
        <v>0.00284252046946</v>
      </c>
      <c r="G806" s="9">
        <v>42.759998</v>
      </c>
      <c r="H806" s="9">
        <v>263309</v>
      </c>
      <c r="I806" s="9">
        <v>3.2315247</v>
      </c>
      <c r="J806" s="9">
        <v>13349.315</v>
      </c>
      <c r="K806" s="9">
        <v>537.281795511222</v>
      </c>
      <c r="L806" s="9">
        <f t="shared" si="36"/>
        <v>2.84252046946</v>
      </c>
      <c r="M806">
        <v>26605</v>
      </c>
      <c r="N806">
        <f t="shared" si="37"/>
        <v>622.193668016542</v>
      </c>
      <c r="O806">
        <f t="shared" si="38"/>
        <v>0.501759631648186</v>
      </c>
    </row>
    <row r="807" spans="1:15">
      <c r="A807">
        <v>2017</v>
      </c>
      <c r="B807" t="s">
        <v>95</v>
      </c>
      <c r="C807">
        <v>0.321672300396345</v>
      </c>
      <c r="D807">
        <v>0.0792371342453906</v>
      </c>
      <c r="E807" s="9">
        <v>11.678893464985</v>
      </c>
      <c r="F807" s="10">
        <v>0.0033625209577</v>
      </c>
      <c r="G807" s="9">
        <v>39.400002</v>
      </c>
      <c r="H807" s="9">
        <v>274556</v>
      </c>
      <c r="I807" s="9">
        <v>3.7456853</v>
      </c>
      <c r="J807" s="9">
        <v>9514.9159</v>
      </c>
      <c r="K807" s="9">
        <v>612.545303408146</v>
      </c>
      <c r="L807" s="9">
        <f t="shared" si="36"/>
        <v>3.3625209577</v>
      </c>
      <c r="M807">
        <v>28034</v>
      </c>
      <c r="N807">
        <f t="shared" si="37"/>
        <v>711.522806521685</v>
      </c>
      <c r="O807">
        <f t="shared" si="38"/>
        <v>0.339406288792181</v>
      </c>
    </row>
    <row r="808" spans="1:15">
      <c r="A808">
        <v>2018</v>
      </c>
      <c r="B808" t="s">
        <v>95</v>
      </c>
      <c r="C808">
        <v>0.350227992312225</v>
      </c>
      <c r="D808">
        <v>0.0782321331991401</v>
      </c>
      <c r="E808" s="9">
        <v>11.547477375364</v>
      </c>
      <c r="F808" s="10">
        <v>0.00357847650197</v>
      </c>
      <c r="G808" s="9">
        <v>38.41</v>
      </c>
      <c r="H808" s="9">
        <v>300720</v>
      </c>
      <c r="I808" s="9">
        <v>3.8277948</v>
      </c>
      <c r="J808" s="9">
        <v>5680.5164</v>
      </c>
      <c r="K808" s="9">
        <v>611.078969243558</v>
      </c>
      <c r="L808" s="9">
        <f t="shared" si="36"/>
        <v>3.57847650197</v>
      </c>
      <c r="M808">
        <v>28557</v>
      </c>
      <c r="N808">
        <f t="shared" si="37"/>
        <v>743.478260869565</v>
      </c>
      <c r="O808">
        <f t="shared" si="38"/>
        <v>0.198918527856568</v>
      </c>
    </row>
    <row r="809" spans="1:15">
      <c r="A809">
        <v>2019</v>
      </c>
      <c r="B809" t="s">
        <v>95</v>
      </c>
      <c r="C809">
        <v>0.405567224531822</v>
      </c>
      <c r="D809">
        <v>0.0857958675896781</v>
      </c>
      <c r="E809" s="9">
        <v>11.3862860708558</v>
      </c>
      <c r="F809" s="10">
        <v>0.00381746508223</v>
      </c>
      <c r="G809" s="9">
        <v>38.41</v>
      </c>
      <c r="H809" s="9">
        <v>314217</v>
      </c>
      <c r="I809" s="9">
        <v>4.1897864</v>
      </c>
      <c r="J809" s="9">
        <v>1846.1168</v>
      </c>
      <c r="K809" s="9">
        <v>668.868246051538</v>
      </c>
      <c r="L809" s="9">
        <f t="shared" si="36"/>
        <v>3.81746508223</v>
      </c>
      <c r="M809">
        <v>28354</v>
      </c>
      <c r="N809">
        <f t="shared" si="37"/>
        <v>738.193178859672</v>
      </c>
      <c r="O809">
        <f t="shared" si="38"/>
        <v>0.0651095718417155</v>
      </c>
    </row>
    <row r="810" spans="1:15">
      <c r="A810">
        <v>2020</v>
      </c>
      <c r="B810" t="s">
        <v>95</v>
      </c>
      <c r="C810">
        <v>0.481247677512292</v>
      </c>
      <c r="D810">
        <v>0.093951642700778</v>
      </c>
      <c r="E810" s="9">
        <v>11.318222277098</v>
      </c>
      <c r="F810" s="10">
        <v>0.00415160864676</v>
      </c>
      <c r="G810" s="9">
        <v>34.490002</v>
      </c>
      <c r="H810" s="9">
        <v>310432</v>
      </c>
      <c r="I810" s="9">
        <v>5.1823659</v>
      </c>
      <c r="J810" s="9">
        <v>1856.4512</v>
      </c>
      <c r="K810" s="9">
        <v>742.891936824605</v>
      </c>
      <c r="L810" s="9">
        <f t="shared" si="36"/>
        <v>4.15160864676</v>
      </c>
      <c r="M810">
        <v>28151</v>
      </c>
      <c r="N810">
        <f t="shared" si="37"/>
        <v>816.207549074657</v>
      </c>
      <c r="O810">
        <f t="shared" si="38"/>
        <v>0.0659461901886256</v>
      </c>
    </row>
    <row r="811" spans="1:15">
      <c r="A811">
        <v>2021</v>
      </c>
      <c r="B811" t="s">
        <v>95</v>
      </c>
      <c r="C811">
        <v>0.705064678801105</v>
      </c>
      <c r="D811">
        <v>0.16911891438125</v>
      </c>
      <c r="E811" s="9">
        <v>11.5420212023143</v>
      </c>
      <c r="F811" s="10">
        <v>0.00508099430325</v>
      </c>
      <c r="G811" s="9">
        <v>30.570004</v>
      </c>
      <c r="H811" s="9">
        <v>275982</v>
      </c>
      <c r="I811" s="9">
        <v>6.1749454</v>
      </c>
      <c r="J811" s="9">
        <v>18755.617</v>
      </c>
      <c r="K811" s="9">
        <v>477.556109725686</v>
      </c>
      <c r="L811" s="9">
        <f t="shared" si="36"/>
        <v>5.08099430325</v>
      </c>
      <c r="M811">
        <v>27948</v>
      </c>
      <c r="N811">
        <f t="shared" si="37"/>
        <v>914.229517274515</v>
      </c>
      <c r="O811">
        <f t="shared" si="38"/>
        <v>0.671089773865751</v>
      </c>
    </row>
    <row r="812" spans="1:15">
      <c r="A812">
        <v>2012</v>
      </c>
      <c r="B812" t="s">
        <v>96</v>
      </c>
      <c r="C812">
        <v>0.294110158864798</v>
      </c>
      <c r="D812">
        <v>0.0786707123686337</v>
      </c>
      <c r="E812" s="9">
        <v>11.3640398182658</v>
      </c>
      <c r="F812" s="10">
        <v>0.00451410114433</v>
      </c>
      <c r="G812" s="9">
        <v>56</v>
      </c>
      <c r="H812" s="9">
        <v>218682</v>
      </c>
      <c r="I812" s="9">
        <v>2.4171429</v>
      </c>
      <c r="J812" s="9">
        <v>2876.4944</v>
      </c>
      <c r="K812" s="9">
        <v>476.133144475921</v>
      </c>
      <c r="L812" s="9">
        <f t="shared" si="36"/>
        <v>4.51410114433</v>
      </c>
      <c r="M812">
        <v>30224</v>
      </c>
      <c r="N812">
        <f t="shared" si="37"/>
        <v>539.714285714286</v>
      </c>
      <c r="O812">
        <f t="shared" si="38"/>
        <v>0.0951725251455797</v>
      </c>
    </row>
    <row r="813" spans="1:15">
      <c r="A813">
        <v>2013</v>
      </c>
      <c r="B813" t="s">
        <v>96</v>
      </c>
      <c r="C813">
        <v>0.346550049006778</v>
      </c>
      <c r="D813">
        <v>0.0950548725661891</v>
      </c>
      <c r="E813" s="9">
        <v>12.7037886665042</v>
      </c>
      <c r="F813" s="10">
        <v>0.00405407025911</v>
      </c>
      <c r="G813" s="9">
        <v>56</v>
      </c>
      <c r="H813" s="9">
        <v>235237</v>
      </c>
      <c r="I813" s="9">
        <v>2.7571428</v>
      </c>
      <c r="J813" s="9">
        <v>24265.43</v>
      </c>
      <c r="K813" s="9">
        <v>545.467422096317</v>
      </c>
      <c r="L813" s="9">
        <f t="shared" si="36"/>
        <v>4.05407025911</v>
      </c>
      <c r="M813">
        <v>30164</v>
      </c>
      <c r="N813">
        <f t="shared" si="37"/>
        <v>538.642857142857</v>
      </c>
      <c r="O813">
        <f t="shared" si="38"/>
        <v>0.80445000663042</v>
      </c>
    </row>
    <row r="814" spans="1:15">
      <c r="A814">
        <v>2014</v>
      </c>
      <c r="B814" t="s">
        <v>96</v>
      </c>
      <c r="C814">
        <v>0.380481963794181</v>
      </c>
      <c r="D814">
        <v>0.0948559129296112</v>
      </c>
      <c r="E814" s="9">
        <v>11.9427582877017</v>
      </c>
      <c r="F814" s="10">
        <v>0.00428053451469</v>
      </c>
      <c r="G814" s="9">
        <v>57</v>
      </c>
      <c r="H814" s="9">
        <v>264524</v>
      </c>
      <c r="I814" s="9">
        <v>2.8926315</v>
      </c>
      <c r="J814" s="9">
        <v>26123.42</v>
      </c>
      <c r="K814" s="9">
        <v>583.85269121813</v>
      </c>
      <c r="L814" s="9">
        <f t="shared" si="36"/>
        <v>4.28053451469</v>
      </c>
      <c r="M814">
        <v>30446</v>
      </c>
      <c r="N814">
        <f t="shared" si="37"/>
        <v>534.140350877193</v>
      </c>
      <c r="O814">
        <f t="shared" si="38"/>
        <v>0.85802469946791</v>
      </c>
    </row>
    <row r="815" spans="1:15">
      <c r="A815">
        <v>2015</v>
      </c>
      <c r="B815" t="s">
        <v>96</v>
      </c>
      <c r="C815">
        <v>0.619330484013905</v>
      </c>
      <c r="D815">
        <v>0.155598476710372</v>
      </c>
      <c r="E815" s="9">
        <v>12.4253819783425</v>
      </c>
      <c r="F815" s="10">
        <v>0.00394306526453</v>
      </c>
      <c r="G815" s="9">
        <v>57</v>
      </c>
      <c r="H815" s="9">
        <v>293040</v>
      </c>
      <c r="I815" s="9">
        <v>3.5385964</v>
      </c>
      <c r="J815" s="9">
        <v>2636.3535</v>
      </c>
      <c r="K815" s="9">
        <v>616.395184135977</v>
      </c>
      <c r="L815" s="9">
        <f t="shared" si="36"/>
        <v>3.94306526453</v>
      </c>
      <c r="M815">
        <v>29194</v>
      </c>
      <c r="N815">
        <f t="shared" si="37"/>
        <v>512.175438596491</v>
      </c>
      <c r="O815">
        <f t="shared" si="38"/>
        <v>0.0903046345139412</v>
      </c>
    </row>
    <row r="816" spans="1:15">
      <c r="A816">
        <v>2016</v>
      </c>
      <c r="B816" t="s">
        <v>96</v>
      </c>
      <c r="C816">
        <v>0.636426440185673</v>
      </c>
      <c r="D816">
        <v>0.166401253110458</v>
      </c>
      <c r="E816" s="9">
        <v>12.578373409465</v>
      </c>
      <c r="F816" s="10">
        <v>0.00333032492615</v>
      </c>
      <c r="G816" s="9">
        <v>56.529999</v>
      </c>
      <c r="H816" s="9">
        <v>311057</v>
      </c>
      <c r="I816" s="9">
        <v>3.4433258</v>
      </c>
      <c r="J816" s="9">
        <v>26469.959</v>
      </c>
      <c r="K816" s="9">
        <v>681.409348441926</v>
      </c>
      <c r="L816" s="9">
        <f t="shared" si="36"/>
        <v>3.33032492615</v>
      </c>
      <c r="M816">
        <v>29198</v>
      </c>
      <c r="N816">
        <f t="shared" si="37"/>
        <v>516.504520016001</v>
      </c>
      <c r="O816">
        <f t="shared" si="38"/>
        <v>0.906567538872526</v>
      </c>
    </row>
    <row r="817" spans="1:15">
      <c r="A817">
        <v>2017</v>
      </c>
      <c r="B817" t="s">
        <v>96</v>
      </c>
      <c r="C817">
        <v>0.544444392495257</v>
      </c>
      <c r="D817">
        <v>0.119316225387817</v>
      </c>
      <c r="E817" s="9">
        <v>12.2748818170442</v>
      </c>
      <c r="F817" s="10">
        <v>0.0041132013513</v>
      </c>
      <c r="G817" s="9">
        <v>47.77</v>
      </c>
      <c r="H817" s="9">
        <v>346227</v>
      </c>
      <c r="I817" s="9">
        <v>4.5396643</v>
      </c>
      <c r="J817" s="9">
        <v>29824.266</v>
      </c>
      <c r="K817" s="9">
        <v>772.007831968672</v>
      </c>
      <c r="L817" s="9">
        <f t="shared" si="36"/>
        <v>4.1132013513</v>
      </c>
      <c r="M817">
        <v>34351</v>
      </c>
      <c r="N817">
        <f t="shared" si="37"/>
        <v>719.091480008373</v>
      </c>
      <c r="O817">
        <f t="shared" si="38"/>
        <v>0.868221187156124</v>
      </c>
    </row>
    <row r="818" spans="1:15">
      <c r="A818">
        <v>2018</v>
      </c>
      <c r="B818" t="s">
        <v>96</v>
      </c>
      <c r="C818">
        <v>0.533305944335119</v>
      </c>
      <c r="D818">
        <v>0.118950665832646</v>
      </c>
      <c r="E818" s="9">
        <v>12.106611796788</v>
      </c>
      <c r="F818" s="10">
        <v>0.00415724819426</v>
      </c>
      <c r="G818" s="9">
        <v>47.720001</v>
      </c>
      <c r="H818" s="9">
        <v>382132</v>
      </c>
      <c r="I818" s="9">
        <v>4.5769382</v>
      </c>
      <c r="J818" s="9">
        <v>33178.572</v>
      </c>
      <c r="K818" s="9">
        <v>777.540405838377</v>
      </c>
      <c r="L818" s="9">
        <f t="shared" si="36"/>
        <v>4.15724819426</v>
      </c>
      <c r="M818">
        <v>34783</v>
      </c>
      <c r="N818">
        <f t="shared" si="37"/>
        <v>728.897721523518</v>
      </c>
      <c r="O818">
        <f t="shared" si="38"/>
        <v>0.953873213926343</v>
      </c>
    </row>
    <row r="819" spans="1:15">
      <c r="A819">
        <v>2019</v>
      </c>
      <c r="B819" t="s">
        <v>96</v>
      </c>
      <c r="C819">
        <v>0.5754669481772</v>
      </c>
      <c r="D819">
        <v>0.129704145470451</v>
      </c>
      <c r="E819" s="9">
        <v>12.0089603605679</v>
      </c>
      <c r="F819" s="10">
        <v>0.00462916215682</v>
      </c>
      <c r="G819" s="9">
        <v>47.740002</v>
      </c>
      <c r="H819" s="9">
        <v>390344</v>
      </c>
      <c r="I819" s="9">
        <v>4.7244344</v>
      </c>
      <c r="J819" s="9">
        <v>36532.879</v>
      </c>
      <c r="K819" s="9">
        <v>802.935208259167</v>
      </c>
      <c r="L819" s="9">
        <f t="shared" si="36"/>
        <v>4.62916215682</v>
      </c>
      <c r="M819">
        <v>36179</v>
      </c>
      <c r="N819">
        <f t="shared" si="37"/>
        <v>757.834069634099</v>
      </c>
      <c r="O819">
        <f t="shared" si="38"/>
        <v>1.00978133723984</v>
      </c>
    </row>
    <row r="820" spans="1:15">
      <c r="A820">
        <v>2020</v>
      </c>
      <c r="B820" t="s">
        <v>96</v>
      </c>
      <c r="C820">
        <v>0.693805813296426</v>
      </c>
      <c r="D820">
        <v>0.16233901703605</v>
      </c>
      <c r="E820" s="9">
        <v>12.011933644612</v>
      </c>
      <c r="F820" s="10">
        <v>0.00488266960851</v>
      </c>
      <c r="G820" s="9">
        <v>46.619999</v>
      </c>
      <c r="H820" s="9">
        <v>424527</v>
      </c>
      <c r="I820" s="9">
        <v>5.1425891</v>
      </c>
      <c r="J820" s="9">
        <v>36853.199</v>
      </c>
      <c r="K820" s="9">
        <v>853.497686009256</v>
      </c>
      <c r="L820" s="9">
        <f t="shared" si="36"/>
        <v>4.88266960851</v>
      </c>
      <c r="M820">
        <v>37575</v>
      </c>
      <c r="N820">
        <f t="shared" si="37"/>
        <v>805.984573272942</v>
      </c>
      <c r="O820">
        <f t="shared" si="38"/>
        <v>0.980790392548237</v>
      </c>
    </row>
    <row r="821" spans="1:15">
      <c r="A821">
        <v>2021</v>
      </c>
      <c r="B821" t="s">
        <v>96</v>
      </c>
      <c r="C821">
        <v>0.719346190746046</v>
      </c>
      <c r="D821">
        <v>0.168318374084193</v>
      </c>
      <c r="E821" s="9">
        <v>12.2107819148483</v>
      </c>
      <c r="F821" s="10">
        <v>0.00618719261339</v>
      </c>
      <c r="G821" s="9">
        <v>45.499996</v>
      </c>
      <c r="H821" s="9">
        <v>375994</v>
      </c>
      <c r="I821" s="9">
        <v>5.5607438</v>
      </c>
      <c r="J821" s="9">
        <v>58162.621</v>
      </c>
      <c r="K821" s="9">
        <v>428.266286934852</v>
      </c>
      <c r="L821" s="9">
        <f t="shared" si="36"/>
        <v>6.18719261339</v>
      </c>
      <c r="M821">
        <v>38971</v>
      </c>
      <c r="N821">
        <f t="shared" si="37"/>
        <v>856.505569802687</v>
      </c>
      <c r="O821">
        <f t="shared" si="38"/>
        <v>1.4924590336404</v>
      </c>
    </row>
    <row r="822" spans="1:15">
      <c r="A822">
        <v>2012</v>
      </c>
      <c r="B822" t="s">
        <v>97</v>
      </c>
      <c r="C822">
        <v>0.0366219707754896</v>
      </c>
      <c r="D822">
        <v>0.000301355989279773</v>
      </c>
      <c r="E822" s="9">
        <v>12.0840204959251</v>
      </c>
      <c r="F822" s="10">
        <v>0.0035790304232</v>
      </c>
      <c r="G822" s="9">
        <v>54</v>
      </c>
      <c r="H822" s="9">
        <v>182600</v>
      </c>
      <c r="I822" s="9">
        <v>2.5692592</v>
      </c>
      <c r="J822" s="9">
        <v>47945.883</v>
      </c>
      <c r="K822" s="9">
        <v>610.551876379691</v>
      </c>
      <c r="L822" s="9">
        <f t="shared" si="36"/>
        <v>3.5790304232</v>
      </c>
      <c r="M822">
        <v>24326</v>
      </c>
      <c r="N822">
        <f t="shared" si="37"/>
        <v>450.481481481481</v>
      </c>
      <c r="O822">
        <f t="shared" si="38"/>
        <v>1.97097274521089</v>
      </c>
    </row>
    <row r="823" spans="1:15">
      <c r="A823">
        <v>2013</v>
      </c>
      <c r="B823" t="s">
        <v>97</v>
      </c>
      <c r="C823">
        <v>0.245079081953772</v>
      </c>
      <c r="D823">
        <v>0.0481386197421745</v>
      </c>
      <c r="E823" s="9">
        <v>13.422039455845</v>
      </c>
      <c r="F823" s="10">
        <v>0.00323514323238</v>
      </c>
      <c r="G823" s="9">
        <v>54</v>
      </c>
      <c r="H823" s="9">
        <v>211118</v>
      </c>
      <c r="I823" s="9">
        <v>3.1266668</v>
      </c>
      <c r="J823" s="9">
        <v>4257.4731</v>
      </c>
      <c r="K823" s="9">
        <v>745.430463576159</v>
      </c>
      <c r="L823" s="9">
        <f t="shared" si="36"/>
        <v>3.23514323238</v>
      </c>
      <c r="M823">
        <v>24325</v>
      </c>
      <c r="N823">
        <f t="shared" si="37"/>
        <v>450.462962962963</v>
      </c>
      <c r="O823">
        <f t="shared" si="38"/>
        <v>0.175024587872559</v>
      </c>
    </row>
    <row r="824" spans="1:15">
      <c r="A824">
        <v>2014</v>
      </c>
      <c r="B824" t="s">
        <v>97</v>
      </c>
      <c r="C824">
        <v>0.378530788535376</v>
      </c>
      <c r="D824">
        <v>0.0774821288835564</v>
      </c>
      <c r="E824" s="9">
        <v>12.7312693520175</v>
      </c>
      <c r="F824" s="10">
        <v>0.00326282610851</v>
      </c>
      <c r="G824" s="9">
        <v>54</v>
      </c>
      <c r="H824" s="9">
        <v>227081</v>
      </c>
      <c r="I824" s="9">
        <v>3.5651851</v>
      </c>
      <c r="J824" s="9">
        <v>4695.2661</v>
      </c>
      <c r="K824" s="9">
        <v>849.977924944812</v>
      </c>
      <c r="L824" s="9">
        <f t="shared" si="36"/>
        <v>3.26282610851</v>
      </c>
      <c r="M824">
        <v>24150</v>
      </c>
      <c r="N824">
        <f t="shared" si="37"/>
        <v>447.222222222222</v>
      </c>
      <c r="O824">
        <f t="shared" si="38"/>
        <v>0.194420956521739</v>
      </c>
    </row>
    <row r="825" spans="1:15">
      <c r="A825">
        <v>2015</v>
      </c>
      <c r="B825" t="s">
        <v>97</v>
      </c>
      <c r="C825">
        <v>0.441371577796804</v>
      </c>
      <c r="D825">
        <v>0.0893779951249339</v>
      </c>
      <c r="E825" s="9">
        <v>13.0977584596592</v>
      </c>
      <c r="F825" s="10">
        <v>0.00314694933505</v>
      </c>
      <c r="G825" s="9">
        <v>54</v>
      </c>
      <c r="H825" s="9">
        <v>280012</v>
      </c>
      <c r="I825" s="9">
        <v>4.2259259</v>
      </c>
      <c r="J825" s="9">
        <v>49544.945</v>
      </c>
      <c r="K825" s="9">
        <v>959.028697571744</v>
      </c>
      <c r="L825" s="9">
        <f t="shared" si="36"/>
        <v>3.14694933505</v>
      </c>
      <c r="M825">
        <v>24143</v>
      </c>
      <c r="N825">
        <f t="shared" si="37"/>
        <v>447.092592592593</v>
      </c>
      <c r="O825">
        <f t="shared" si="38"/>
        <v>2.05214534233525</v>
      </c>
    </row>
    <row r="826" spans="1:15">
      <c r="A826">
        <v>2016</v>
      </c>
      <c r="B826" t="s">
        <v>97</v>
      </c>
      <c r="C826">
        <v>0.42360612790163</v>
      </c>
      <c r="D826">
        <v>0.100194325860531</v>
      </c>
      <c r="E826" s="9">
        <v>13.3674247378467</v>
      </c>
      <c r="F826" s="10">
        <v>0.00269134747352</v>
      </c>
      <c r="G826" s="9">
        <v>54.27</v>
      </c>
      <c r="H826" s="9">
        <v>306988</v>
      </c>
      <c r="I826" s="9">
        <v>4.5465264</v>
      </c>
      <c r="J826" s="9">
        <v>65577.367</v>
      </c>
      <c r="K826" s="9">
        <v>1089.35982339956</v>
      </c>
      <c r="L826" s="9">
        <f t="shared" si="36"/>
        <v>2.69134747352</v>
      </c>
      <c r="M826">
        <v>23999</v>
      </c>
      <c r="N826">
        <f t="shared" si="37"/>
        <v>442.214851667588</v>
      </c>
      <c r="O826">
        <f t="shared" si="38"/>
        <v>2.73250414600608</v>
      </c>
    </row>
    <row r="827" spans="1:15">
      <c r="A827">
        <v>2017</v>
      </c>
      <c r="B827" t="s">
        <v>97</v>
      </c>
      <c r="C827">
        <v>0.516033174006179</v>
      </c>
      <c r="D827">
        <v>0.122115895100907</v>
      </c>
      <c r="E827" s="9">
        <v>12.9987531389483</v>
      </c>
      <c r="F827" s="10">
        <v>0.00334191340066</v>
      </c>
      <c r="G827" s="9">
        <v>47.240002</v>
      </c>
      <c r="H827" s="9">
        <v>340164</v>
      </c>
      <c r="I827" s="9">
        <v>5.5122671</v>
      </c>
      <c r="J827" s="9">
        <v>46999.409</v>
      </c>
      <c r="K827" s="9">
        <v>1149.66666666667</v>
      </c>
      <c r="L827" s="9">
        <f t="shared" si="36"/>
        <v>3.34191340066</v>
      </c>
      <c r="M827">
        <v>23908</v>
      </c>
      <c r="N827">
        <f t="shared" si="37"/>
        <v>506.096506939183</v>
      </c>
      <c r="O827">
        <f t="shared" si="38"/>
        <v>1.96584444537393</v>
      </c>
    </row>
    <row r="828" spans="1:15">
      <c r="A828">
        <v>2018</v>
      </c>
      <c r="B828" t="s">
        <v>97</v>
      </c>
      <c r="C828">
        <v>0.633304645465331</v>
      </c>
      <c r="D828">
        <v>0.156633886047922</v>
      </c>
      <c r="E828" s="9">
        <v>12.8514072478777</v>
      </c>
      <c r="F828" s="10">
        <v>0.00359596975059</v>
      </c>
      <c r="G828" s="9">
        <v>47.189999</v>
      </c>
      <c r="H828" s="9">
        <v>372798</v>
      </c>
      <c r="I828" s="9">
        <v>4.9256368</v>
      </c>
      <c r="J828" s="9">
        <v>28421.451</v>
      </c>
      <c r="K828" s="9">
        <v>1026.22869757174</v>
      </c>
      <c r="L828" s="9">
        <f t="shared" si="36"/>
        <v>3.59596975059</v>
      </c>
      <c r="M828">
        <v>23797</v>
      </c>
      <c r="N828">
        <f t="shared" si="37"/>
        <v>504.280578603106</v>
      </c>
      <c r="O828">
        <f t="shared" si="38"/>
        <v>1.19432915913771</v>
      </c>
    </row>
    <row r="829" spans="1:15">
      <c r="A829">
        <v>2019</v>
      </c>
      <c r="B829" t="s">
        <v>97</v>
      </c>
      <c r="C829">
        <v>0.673538934623167</v>
      </c>
      <c r="D829">
        <v>0.168363582072513</v>
      </c>
      <c r="E829" s="9">
        <v>12.7018049936442</v>
      </c>
      <c r="F829" s="10">
        <v>0.00400875944511</v>
      </c>
      <c r="G829" s="9">
        <v>47.209999</v>
      </c>
      <c r="H829" s="9">
        <v>400825</v>
      </c>
      <c r="I829" s="9">
        <v>5.3254375</v>
      </c>
      <c r="J829" s="9">
        <v>9843.4932</v>
      </c>
      <c r="K829" s="9">
        <v>1109.99514348786</v>
      </c>
      <c r="L829" s="9">
        <f t="shared" si="36"/>
        <v>4.00875944511</v>
      </c>
      <c r="M829">
        <v>23781</v>
      </c>
      <c r="N829">
        <f t="shared" si="37"/>
        <v>503.728034393731</v>
      </c>
      <c r="O829">
        <f t="shared" si="38"/>
        <v>0.413922593667213</v>
      </c>
    </row>
    <row r="830" spans="1:15">
      <c r="A830">
        <v>2020</v>
      </c>
      <c r="B830" t="s">
        <v>97</v>
      </c>
      <c r="C830">
        <v>0.721940676251398</v>
      </c>
      <c r="D830">
        <v>0.18255417976835</v>
      </c>
      <c r="E830" s="9">
        <v>12.7382546076575</v>
      </c>
      <c r="F830" s="10">
        <v>0.00386870861985</v>
      </c>
      <c r="G830" s="9">
        <v>44.200001</v>
      </c>
      <c r="H830" s="9">
        <v>374989</v>
      </c>
      <c r="I830" s="9">
        <v>6.389998</v>
      </c>
      <c r="J830" s="9">
        <v>9165.7344</v>
      </c>
      <c r="K830" s="9">
        <v>1246.96644591611</v>
      </c>
      <c r="L830" s="9">
        <f t="shared" si="36"/>
        <v>3.86870861985</v>
      </c>
      <c r="M830">
        <v>23765</v>
      </c>
      <c r="N830">
        <f t="shared" si="37"/>
        <v>537.669671093446</v>
      </c>
      <c r="O830">
        <f t="shared" si="38"/>
        <v>0.385682070271407</v>
      </c>
    </row>
    <row r="831" spans="1:15">
      <c r="A831">
        <v>2021</v>
      </c>
      <c r="B831" t="s">
        <v>97</v>
      </c>
      <c r="C831">
        <v>0.887019963478928</v>
      </c>
      <c r="D831">
        <v>0.231900393930006</v>
      </c>
      <c r="E831" s="9">
        <v>12.903913830955</v>
      </c>
      <c r="F831" s="10">
        <v>0.00509182004524</v>
      </c>
      <c r="G831" s="9">
        <v>41.190002</v>
      </c>
      <c r="H831" s="9">
        <v>360158</v>
      </c>
      <c r="I831" s="9">
        <v>7.4545584</v>
      </c>
      <c r="J831" s="9">
        <v>1816.7682</v>
      </c>
      <c r="K831" s="9">
        <v>325.60706401766</v>
      </c>
      <c r="L831" s="9">
        <f t="shared" si="36"/>
        <v>5.09182004524</v>
      </c>
      <c r="M831">
        <v>23749</v>
      </c>
      <c r="N831">
        <f t="shared" si="37"/>
        <v>576.571955495414</v>
      </c>
      <c r="O831">
        <f t="shared" si="38"/>
        <v>0.0764987241568066</v>
      </c>
    </row>
    <row r="832" spans="1:15">
      <c r="A832">
        <v>2012</v>
      </c>
      <c r="B832" t="s">
        <v>98</v>
      </c>
      <c r="C832">
        <v>0.0278351762632245</v>
      </c>
      <c r="D832">
        <v>0.000316098825806511</v>
      </c>
      <c r="E832" s="9">
        <v>11.4323020006615</v>
      </c>
      <c r="F832" s="10">
        <v>0.0032493425251</v>
      </c>
      <c r="G832" s="9">
        <v>45</v>
      </c>
      <c r="H832" s="9">
        <v>169489</v>
      </c>
      <c r="I832" s="9">
        <v>1.89</v>
      </c>
      <c r="J832" s="9">
        <v>14616.212</v>
      </c>
      <c r="K832" s="9">
        <v>265.28384279476</v>
      </c>
      <c r="L832" s="9">
        <f t="shared" si="36"/>
        <v>3.2493425251</v>
      </c>
      <c r="M832">
        <v>27923</v>
      </c>
      <c r="N832">
        <f t="shared" si="37"/>
        <v>620.511111111111</v>
      </c>
      <c r="O832">
        <f t="shared" si="38"/>
        <v>0.523447050818322</v>
      </c>
    </row>
    <row r="833" spans="1:15">
      <c r="A833">
        <v>2013</v>
      </c>
      <c r="B833" t="s">
        <v>98</v>
      </c>
      <c r="C833">
        <v>0.162173137369503</v>
      </c>
      <c r="D833">
        <v>0.042650103484772</v>
      </c>
      <c r="E833" s="9">
        <v>12.7445943813108</v>
      </c>
      <c r="F833" s="10">
        <v>0.00288588410441</v>
      </c>
      <c r="G833" s="9">
        <v>45</v>
      </c>
      <c r="H833" s="9">
        <v>188892</v>
      </c>
      <c r="I833" s="9">
        <v>2.9777777</v>
      </c>
      <c r="J833" s="9">
        <v>12636.466</v>
      </c>
      <c r="K833" s="9">
        <v>294.447910168434</v>
      </c>
      <c r="L833" s="9">
        <f t="shared" si="36"/>
        <v>2.88588410441</v>
      </c>
      <c r="M833">
        <v>27732</v>
      </c>
      <c r="N833">
        <f t="shared" si="37"/>
        <v>616.266666666667</v>
      </c>
      <c r="O833">
        <f t="shared" si="38"/>
        <v>0.45566370979374</v>
      </c>
    </row>
    <row r="834" spans="1:15">
      <c r="A834">
        <v>2014</v>
      </c>
      <c r="B834" t="s">
        <v>98</v>
      </c>
      <c r="C834">
        <v>0.208003742143824</v>
      </c>
      <c r="D834">
        <v>0.0463774762886749</v>
      </c>
      <c r="E834" s="9">
        <v>12.0368870436493</v>
      </c>
      <c r="F834" s="10">
        <v>0.00307887455336</v>
      </c>
      <c r="G834" s="9">
        <v>45</v>
      </c>
      <c r="H834" s="9">
        <v>221117</v>
      </c>
      <c r="I834" s="9">
        <v>2.2279999</v>
      </c>
      <c r="J834" s="9">
        <v>12799.236</v>
      </c>
      <c r="K834" s="9">
        <v>312.726138490331</v>
      </c>
      <c r="L834" s="9">
        <f t="shared" ref="L834:L897" si="39">F834*1000</f>
        <v>3.07887455336</v>
      </c>
      <c r="M834">
        <v>27636</v>
      </c>
      <c r="N834">
        <f t="shared" ref="N834:N897" si="40">M834/G834</f>
        <v>614.133333333333</v>
      </c>
      <c r="O834">
        <f t="shared" ref="O834:O897" si="41">J834/M834</f>
        <v>0.463136343899262</v>
      </c>
    </row>
    <row r="835" spans="1:15">
      <c r="A835">
        <v>2015</v>
      </c>
      <c r="B835" t="s">
        <v>98</v>
      </c>
      <c r="C835">
        <v>0.262175505138362</v>
      </c>
      <c r="D835">
        <v>0.0531750582930824</v>
      </c>
      <c r="E835" s="9">
        <v>12.3205667360917</v>
      </c>
      <c r="F835" s="10">
        <v>0.00312748932364</v>
      </c>
      <c r="G835" s="9">
        <v>45</v>
      </c>
      <c r="H835" s="9">
        <v>247469</v>
      </c>
      <c r="I835" s="9">
        <v>2.3673334</v>
      </c>
      <c r="J835" s="9">
        <v>13216.833</v>
      </c>
      <c r="K835" s="9">
        <v>332.283218964442</v>
      </c>
      <c r="L835" s="9">
        <f t="shared" si="39"/>
        <v>3.12748932364</v>
      </c>
      <c r="M835">
        <v>27790</v>
      </c>
      <c r="N835">
        <f t="shared" si="40"/>
        <v>617.555555555556</v>
      </c>
      <c r="O835">
        <f t="shared" si="41"/>
        <v>0.475596725440806</v>
      </c>
    </row>
    <row r="836" spans="1:15">
      <c r="A836">
        <v>2016</v>
      </c>
      <c r="B836" t="s">
        <v>98</v>
      </c>
      <c r="C836">
        <v>0.442092523371973</v>
      </c>
      <c r="D836">
        <v>0.107184545854305</v>
      </c>
      <c r="E836" s="9">
        <v>12.6377031730909</v>
      </c>
      <c r="F836" s="10">
        <v>0.00261976521208</v>
      </c>
      <c r="G836" s="9">
        <v>44.93</v>
      </c>
      <c r="H836" s="9">
        <v>276789</v>
      </c>
      <c r="I836" s="9">
        <v>2.6985245</v>
      </c>
      <c r="J836" s="9">
        <v>1491.6234</v>
      </c>
      <c r="K836" s="9">
        <v>377.105427323768</v>
      </c>
      <c r="L836" s="9">
        <f t="shared" si="39"/>
        <v>2.61976521208</v>
      </c>
      <c r="M836">
        <v>27972</v>
      </c>
      <c r="N836">
        <f t="shared" si="40"/>
        <v>622.568439795237</v>
      </c>
      <c r="O836">
        <f t="shared" si="41"/>
        <v>0.0533255898755899</v>
      </c>
    </row>
    <row r="837" spans="1:15">
      <c r="A837">
        <v>2017</v>
      </c>
      <c r="B837" t="s">
        <v>98</v>
      </c>
      <c r="C837">
        <v>0.418337161387</v>
      </c>
      <c r="D837">
        <v>0.105489115642537</v>
      </c>
      <c r="E837" s="9">
        <v>12.2811143663242</v>
      </c>
      <c r="F837" s="10">
        <v>0.00327507194809</v>
      </c>
      <c r="G837" s="9">
        <v>38.740002</v>
      </c>
      <c r="H837" s="9">
        <v>306937</v>
      </c>
      <c r="I837" s="9">
        <v>3.6154492</v>
      </c>
      <c r="J837" s="9">
        <v>1068.804</v>
      </c>
      <c r="K837" s="9">
        <v>436.876169681847</v>
      </c>
      <c r="L837" s="9">
        <f t="shared" si="39"/>
        <v>3.27507194809</v>
      </c>
      <c r="M837">
        <v>28031</v>
      </c>
      <c r="N837">
        <f t="shared" si="40"/>
        <v>723.56733487004</v>
      </c>
      <c r="O837">
        <f t="shared" si="41"/>
        <v>0.0381293567835611</v>
      </c>
    </row>
    <row r="838" spans="1:15">
      <c r="A838">
        <v>2018</v>
      </c>
      <c r="B838" t="s">
        <v>98</v>
      </c>
      <c r="C838">
        <v>0.616263290451005</v>
      </c>
      <c r="D838">
        <v>0.153846079783459</v>
      </c>
      <c r="E838" s="9">
        <v>12.0793382278581</v>
      </c>
      <c r="F838" s="10">
        <v>0.00339625308742</v>
      </c>
      <c r="G838" s="9">
        <v>38.700001</v>
      </c>
      <c r="H838" s="9">
        <v>315140</v>
      </c>
      <c r="I838" s="9">
        <v>4.2159691</v>
      </c>
      <c r="J838" s="9">
        <v>645.98464</v>
      </c>
      <c r="K838" s="9">
        <v>508.914535246413</v>
      </c>
      <c r="L838" s="9">
        <f t="shared" si="39"/>
        <v>3.39625308742</v>
      </c>
      <c r="M838">
        <v>27968</v>
      </c>
      <c r="N838">
        <f t="shared" si="40"/>
        <v>722.687319827201</v>
      </c>
      <c r="O838">
        <f t="shared" si="41"/>
        <v>0.0230972768878719</v>
      </c>
    </row>
    <row r="839" spans="1:15">
      <c r="A839">
        <v>2019</v>
      </c>
      <c r="B839" t="s">
        <v>98</v>
      </c>
      <c r="C839">
        <v>0.68478662865611</v>
      </c>
      <c r="D839">
        <v>0.165029327738498</v>
      </c>
      <c r="E839" s="9">
        <v>12.0005470815224</v>
      </c>
      <c r="F839" s="10">
        <v>0.00396017896745</v>
      </c>
      <c r="G839" s="9">
        <v>38.709999</v>
      </c>
      <c r="H839" s="9">
        <v>337963</v>
      </c>
      <c r="I839" s="9">
        <v>4.4524956</v>
      </c>
      <c r="J839" s="9">
        <v>223.16525</v>
      </c>
      <c r="K839" s="9">
        <v>537.60480349345</v>
      </c>
      <c r="L839" s="9">
        <f t="shared" si="39"/>
        <v>3.96017896745</v>
      </c>
      <c r="M839">
        <v>27962</v>
      </c>
      <c r="N839">
        <f t="shared" si="40"/>
        <v>722.345665780048</v>
      </c>
      <c r="O839">
        <f t="shared" si="41"/>
        <v>0.00798101888276947</v>
      </c>
    </row>
    <row r="840" spans="1:15">
      <c r="A840">
        <v>2020</v>
      </c>
      <c r="B840" t="s">
        <v>98</v>
      </c>
      <c r="C840">
        <v>0.880332120322156</v>
      </c>
      <c r="D840">
        <v>0.21142055560101</v>
      </c>
      <c r="E840" s="9">
        <v>12.0488546352261</v>
      </c>
      <c r="F840" s="10">
        <v>0.00365393172075</v>
      </c>
      <c r="G840" s="9">
        <v>34.540001</v>
      </c>
      <c r="H840" s="9">
        <v>340335</v>
      </c>
      <c r="I840" s="9">
        <v>5.5848956</v>
      </c>
      <c r="J840" s="9">
        <v>22491.939</v>
      </c>
      <c r="K840" s="9">
        <v>601.691515907673</v>
      </c>
      <c r="L840" s="9">
        <f t="shared" si="39"/>
        <v>3.65393172075</v>
      </c>
      <c r="M840">
        <v>27956</v>
      </c>
      <c r="N840">
        <f t="shared" si="40"/>
        <v>809.380405055576</v>
      </c>
      <c r="O840">
        <f t="shared" si="41"/>
        <v>0.804547825153813</v>
      </c>
    </row>
    <row r="841" spans="1:15">
      <c r="A841">
        <v>2021</v>
      </c>
      <c r="B841" t="s">
        <v>98</v>
      </c>
      <c r="C841">
        <v>0.955143738946639</v>
      </c>
      <c r="D841">
        <v>0.225291456770061</v>
      </c>
      <c r="E841" s="9">
        <v>12.2602330217548</v>
      </c>
      <c r="F841" s="10">
        <v>0.00508139955557</v>
      </c>
      <c r="G841" s="9">
        <v>30.370003</v>
      </c>
      <c r="H841" s="9">
        <v>302461</v>
      </c>
      <c r="I841" s="9">
        <v>6.7172956</v>
      </c>
      <c r="J841" s="9">
        <v>1277.5792</v>
      </c>
      <c r="K841" s="9">
        <v>508.515283842795</v>
      </c>
      <c r="L841" s="9">
        <f t="shared" si="39"/>
        <v>5.08139955557</v>
      </c>
      <c r="M841">
        <v>27950</v>
      </c>
      <c r="N841">
        <f t="shared" si="40"/>
        <v>920.316010505498</v>
      </c>
      <c r="O841">
        <f t="shared" si="41"/>
        <v>0.0457094525939177</v>
      </c>
    </row>
    <row r="842" spans="1:15">
      <c r="A842">
        <v>2012</v>
      </c>
      <c r="B842" t="s">
        <v>99</v>
      </c>
      <c r="C842">
        <v>0.299270300175334</v>
      </c>
      <c r="D842">
        <v>0.0731466265914932</v>
      </c>
      <c r="E842" s="9">
        <v>13.1646082275134</v>
      </c>
      <c r="F842" s="10">
        <v>0.00238625296697</v>
      </c>
      <c r="G842" s="9">
        <v>101.93</v>
      </c>
      <c r="H842" s="9">
        <v>321967</v>
      </c>
      <c r="I842" s="9">
        <v>1.8392338</v>
      </c>
      <c r="J842" s="9">
        <v>494.24365</v>
      </c>
      <c r="K842" s="9">
        <v>514.603348888279</v>
      </c>
      <c r="L842" s="9">
        <f t="shared" si="39"/>
        <v>2.38625296697</v>
      </c>
      <c r="M842">
        <v>42932</v>
      </c>
      <c r="N842">
        <f t="shared" si="40"/>
        <v>421.191013440596</v>
      </c>
      <c r="O842">
        <f t="shared" si="41"/>
        <v>0.0115122437808628</v>
      </c>
    </row>
    <row r="843" spans="1:15">
      <c r="A843">
        <v>2013</v>
      </c>
      <c r="B843" t="s">
        <v>99</v>
      </c>
      <c r="C843">
        <v>0.313702180608535</v>
      </c>
      <c r="D843">
        <v>0.0833086006976588</v>
      </c>
      <c r="E843" s="9">
        <v>14.85504627228</v>
      </c>
      <c r="F843" s="10">
        <v>0.00216557422755</v>
      </c>
      <c r="G843" s="9">
        <v>102.45</v>
      </c>
      <c r="H843" s="9">
        <v>355397</v>
      </c>
      <c r="I843" s="9">
        <v>2.5358713</v>
      </c>
      <c r="J843" s="9">
        <v>382.27936</v>
      </c>
      <c r="K843" s="9">
        <v>577.51852868515</v>
      </c>
      <c r="L843" s="9">
        <f t="shared" si="39"/>
        <v>2.16557422755</v>
      </c>
      <c r="M843">
        <v>42740</v>
      </c>
      <c r="N843">
        <f t="shared" si="40"/>
        <v>417.179111761835</v>
      </c>
      <c r="O843">
        <f t="shared" si="41"/>
        <v>0.00894429948525971</v>
      </c>
    </row>
    <row r="844" spans="1:15">
      <c r="A844">
        <v>2014</v>
      </c>
      <c r="B844" t="s">
        <v>99</v>
      </c>
      <c r="C844">
        <v>0.409835788605844</v>
      </c>
      <c r="D844">
        <v>0.0967777586924571</v>
      </c>
      <c r="E844" s="9">
        <v>13.9468406041517</v>
      </c>
      <c r="F844" s="10">
        <v>0.00271129485191</v>
      </c>
      <c r="G844" s="9">
        <v>102.58</v>
      </c>
      <c r="H844" s="9">
        <v>409899</v>
      </c>
      <c r="I844" s="9">
        <v>2.2784169</v>
      </c>
      <c r="J844" s="9">
        <v>3326.7266</v>
      </c>
      <c r="K844" s="9">
        <v>641.559154542959</v>
      </c>
      <c r="L844" s="9">
        <f t="shared" si="39"/>
        <v>2.71129485191</v>
      </c>
      <c r="M844">
        <v>41938</v>
      </c>
      <c r="N844">
        <f t="shared" si="40"/>
        <v>408.832131019692</v>
      </c>
      <c r="O844">
        <f t="shared" si="41"/>
        <v>0.0793248748152034</v>
      </c>
    </row>
    <row r="845" spans="1:15">
      <c r="A845">
        <v>2015</v>
      </c>
      <c r="B845" t="s">
        <v>99</v>
      </c>
      <c r="C845">
        <v>0.478480834675255</v>
      </c>
      <c r="D845">
        <v>0.109572538771809</v>
      </c>
      <c r="E845" s="9">
        <v>14.0447251002067</v>
      </c>
      <c r="F845" s="10">
        <v>0.00256373082811</v>
      </c>
      <c r="G845" s="9">
        <v>100.84</v>
      </c>
      <c r="H845" s="9">
        <v>492528</v>
      </c>
      <c r="I845" s="9">
        <v>2.5595198</v>
      </c>
      <c r="J845" s="9">
        <v>3492.4863</v>
      </c>
      <c r="K845" s="9">
        <v>692.176777381279</v>
      </c>
      <c r="L845" s="9">
        <f t="shared" si="39"/>
        <v>2.56373082811</v>
      </c>
      <c r="M845">
        <v>41582</v>
      </c>
      <c r="N845">
        <f t="shared" si="40"/>
        <v>412.356207854026</v>
      </c>
      <c r="O845">
        <f t="shared" si="41"/>
        <v>0.0839903395700062</v>
      </c>
    </row>
    <row r="846" spans="1:15">
      <c r="A846">
        <v>2016</v>
      </c>
      <c r="B846" t="s">
        <v>99</v>
      </c>
      <c r="C846">
        <v>0.499802355532266</v>
      </c>
      <c r="D846">
        <v>0.105072006783227</v>
      </c>
      <c r="E846" s="9">
        <v>14.7471818129208</v>
      </c>
      <c r="F846" s="10">
        <v>0.00207388570561</v>
      </c>
      <c r="G846" s="9">
        <v>100.83</v>
      </c>
      <c r="H846" s="9">
        <v>510102</v>
      </c>
      <c r="I846" s="9">
        <v>2.8852525</v>
      </c>
      <c r="J846" s="9">
        <v>3518.3979</v>
      </c>
      <c r="K846" s="9">
        <v>798.572604995883</v>
      </c>
      <c r="L846" s="9">
        <f t="shared" si="39"/>
        <v>2.07388570561</v>
      </c>
      <c r="M846">
        <v>40841</v>
      </c>
      <c r="N846">
        <f t="shared" si="40"/>
        <v>405.048100763662</v>
      </c>
      <c r="O846">
        <f t="shared" si="41"/>
        <v>0.0861486716779707</v>
      </c>
    </row>
    <row r="847" spans="1:15">
      <c r="A847">
        <v>2017</v>
      </c>
      <c r="B847" t="s">
        <v>99</v>
      </c>
      <c r="C847">
        <v>0.503888745236729</v>
      </c>
      <c r="D847">
        <v>0.0886199965135406</v>
      </c>
      <c r="E847" s="9">
        <v>14.286849101385</v>
      </c>
      <c r="F847" s="10">
        <v>0.00312590239628</v>
      </c>
      <c r="G847" s="9">
        <v>88.040001</v>
      </c>
      <c r="H847" s="9">
        <v>529209</v>
      </c>
      <c r="I847" s="9">
        <v>3.8886869</v>
      </c>
      <c r="J847" s="9">
        <v>4753.6606</v>
      </c>
      <c r="K847" s="9">
        <v>939.774910787812</v>
      </c>
      <c r="L847" s="9">
        <f t="shared" si="39"/>
        <v>3.12590239628</v>
      </c>
      <c r="M847">
        <v>40706</v>
      </c>
      <c r="N847">
        <f t="shared" si="40"/>
        <v>462.358013830554</v>
      </c>
      <c r="O847">
        <f t="shared" si="41"/>
        <v>0.11678034196433</v>
      </c>
    </row>
    <row r="848" spans="1:15">
      <c r="A848">
        <v>2018</v>
      </c>
      <c r="B848" t="s">
        <v>99</v>
      </c>
      <c r="C848">
        <v>0.615286240999716</v>
      </c>
      <c r="D848">
        <v>0.105429968695498</v>
      </c>
      <c r="E848" s="9">
        <v>14.16421516737</v>
      </c>
      <c r="F848" s="10">
        <v>0.00229794850384</v>
      </c>
      <c r="G848" s="9">
        <v>88.379997</v>
      </c>
      <c r="H848" s="9">
        <v>643953</v>
      </c>
      <c r="I848" s="9">
        <v>4.3136435</v>
      </c>
      <c r="J848" s="9">
        <v>5988.9233</v>
      </c>
      <c r="K848" s="9">
        <v>1045.70409003568</v>
      </c>
      <c r="L848" s="9">
        <f t="shared" si="39"/>
        <v>2.29794850384</v>
      </c>
      <c r="M848">
        <v>40566</v>
      </c>
      <c r="N848">
        <f t="shared" si="40"/>
        <v>458.995263373906</v>
      </c>
      <c r="O848">
        <f t="shared" si="41"/>
        <v>0.147634060543312</v>
      </c>
    </row>
    <row r="849" spans="1:15">
      <c r="A849">
        <v>2019</v>
      </c>
      <c r="B849" t="s">
        <v>99</v>
      </c>
      <c r="C849">
        <v>0.710265662734021</v>
      </c>
      <c r="D849">
        <v>0.125230570595401</v>
      </c>
      <c r="E849" s="9">
        <v>13.9996913274192</v>
      </c>
      <c r="F849" s="10">
        <v>0.00250995989336</v>
      </c>
      <c r="G849" s="9">
        <v>88.639999</v>
      </c>
      <c r="H849" s="9">
        <v>740291</v>
      </c>
      <c r="I849" s="9">
        <v>4.2398467</v>
      </c>
      <c r="J849" s="9">
        <v>7224.186</v>
      </c>
      <c r="K849" s="9">
        <v>1031.62228932199</v>
      </c>
      <c r="L849" s="9">
        <f t="shared" si="39"/>
        <v>2.50995989336</v>
      </c>
      <c r="M849">
        <v>40426</v>
      </c>
      <c r="N849">
        <f t="shared" si="40"/>
        <v>456.069499730026</v>
      </c>
      <c r="O849">
        <f t="shared" si="41"/>
        <v>0.17870147924603</v>
      </c>
    </row>
    <row r="850" spans="1:15">
      <c r="A850">
        <v>2020</v>
      </c>
      <c r="B850" t="s">
        <v>99</v>
      </c>
      <c r="C850">
        <v>0.785095235324213</v>
      </c>
      <c r="D850">
        <v>0.145031172495303</v>
      </c>
      <c r="E850" s="9">
        <v>13.89222192765</v>
      </c>
      <c r="F850" s="10">
        <v>0.00306739450753</v>
      </c>
      <c r="G850" s="9">
        <v>89.489998</v>
      </c>
      <c r="H850" s="9">
        <v>724265</v>
      </c>
      <c r="I850" s="9">
        <v>0.44849738</v>
      </c>
      <c r="J850" s="9">
        <v>7537.8174</v>
      </c>
      <c r="K850" s="9">
        <v>99.4510019214933</v>
      </c>
      <c r="L850" s="9">
        <f t="shared" si="39"/>
        <v>3.06739450753</v>
      </c>
      <c r="M850">
        <v>40286</v>
      </c>
      <c r="N850">
        <f t="shared" si="40"/>
        <v>450.173213770772</v>
      </c>
      <c r="O850">
        <f t="shared" si="41"/>
        <v>0.187107615548826</v>
      </c>
    </row>
    <row r="851" spans="1:15">
      <c r="A851">
        <v>2021</v>
      </c>
      <c r="B851" t="s">
        <v>99</v>
      </c>
      <c r="C851">
        <v>0.158675428383443</v>
      </c>
      <c r="D851">
        <v>0.000276232555312717</v>
      </c>
      <c r="E851" s="9">
        <v>13.9592442512517</v>
      </c>
      <c r="F851" s="10">
        <v>0.00417577422195</v>
      </c>
      <c r="G851" s="9">
        <v>90.339996</v>
      </c>
      <c r="H851" s="9">
        <v>708239</v>
      </c>
      <c r="I851" s="9">
        <v>-3.3428519</v>
      </c>
      <c r="J851" s="9">
        <v>894.25543</v>
      </c>
      <c r="K851" s="9">
        <v>70.1619544331595</v>
      </c>
      <c r="L851" s="9">
        <f t="shared" si="39"/>
        <v>4.17577422195</v>
      </c>
      <c r="M851">
        <v>23285</v>
      </c>
      <c r="N851">
        <f t="shared" si="40"/>
        <v>257.748517057716</v>
      </c>
      <c r="O851">
        <f t="shared" si="41"/>
        <v>0.0384047854842173</v>
      </c>
    </row>
    <row r="852" spans="1:15">
      <c r="A852">
        <v>2012</v>
      </c>
      <c r="B852" t="s">
        <v>100</v>
      </c>
      <c r="C852">
        <v>0.121718474168773</v>
      </c>
      <c r="D852">
        <v>0.0177064483892767</v>
      </c>
      <c r="E852" s="9">
        <v>10.7520287363739</v>
      </c>
      <c r="F852" s="10">
        <v>0.00356914924288</v>
      </c>
      <c r="G852" s="9">
        <v>17</v>
      </c>
      <c r="H852" s="9">
        <v>98712</v>
      </c>
      <c r="I852" s="9">
        <v>1.8211765</v>
      </c>
      <c r="J852" s="9">
        <v>5468.2676</v>
      </c>
      <c r="K852" s="9">
        <v>158.282208588957</v>
      </c>
      <c r="L852" s="9">
        <f t="shared" si="39"/>
        <v>3.56914924288</v>
      </c>
      <c r="M852">
        <v>17184</v>
      </c>
      <c r="N852">
        <f t="shared" si="40"/>
        <v>1010.82352941176</v>
      </c>
      <c r="O852">
        <f t="shared" si="41"/>
        <v>0.318218552141527</v>
      </c>
    </row>
    <row r="853" spans="1:15">
      <c r="A853">
        <v>2013</v>
      </c>
      <c r="B853" t="s">
        <v>100</v>
      </c>
      <c r="C853">
        <v>0.206080140591352</v>
      </c>
      <c r="D853">
        <v>0.0563698632475305</v>
      </c>
      <c r="E853" s="9">
        <v>12.1658335599008</v>
      </c>
      <c r="F853" s="10">
        <v>0.00334037344014</v>
      </c>
      <c r="G853" s="9">
        <v>17</v>
      </c>
      <c r="H853" s="9">
        <v>122156</v>
      </c>
      <c r="I853" s="9">
        <v>2.6529412</v>
      </c>
      <c r="J853" s="9">
        <v>3411.8271</v>
      </c>
      <c r="K853" s="9">
        <v>179.407256004088</v>
      </c>
      <c r="L853" s="9">
        <f t="shared" si="39"/>
        <v>3.34037344014</v>
      </c>
      <c r="M853">
        <v>17180</v>
      </c>
      <c r="N853">
        <f t="shared" si="40"/>
        <v>1010.58823529412</v>
      </c>
      <c r="O853">
        <f t="shared" si="41"/>
        <v>0.198592962747381</v>
      </c>
    </row>
    <row r="854" spans="1:15">
      <c r="A854">
        <v>2014</v>
      </c>
      <c r="B854" t="s">
        <v>100</v>
      </c>
      <c r="C854">
        <v>0.285008219641939</v>
      </c>
      <c r="D854">
        <v>0.083259358340924</v>
      </c>
      <c r="E854" s="9">
        <v>11.4046063278656</v>
      </c>
      <c r="F854" s="10">
        <v>0.00403556474273</v>
      </c>
      <c r="G854" s="9">
        <v>17</v>
      </c>
      <c r="H854" s="9">
        <v>128389</v>
      </c>
      <c r="I854" s="9">
        <v>2.3658824</v>
      </c>
      <c r="J854" s="9">
        <v>3681.5857</v>
      </c>
      <c r="K854" s="9">
        <v>205.058763413388</v>
      </c>
      <c r="L854" s="9">
        <f t="shared" si="39"/>
        <v>4.03556474273</v>
      </c>
      <c r="M854">
        <v>16807</v>
      </c>
      <c r="N854">
        <f t="shared" si="40"/>
        <v>988.647058823529</v>
      </c>
      <c r="O854">
        <f t="shared" si="41"/>
        <v>0.219050734812876</v>
      </c>
    </row>
    <row r="855" spans="1:15">
      <c r="A855">
        <v>2015</v>
      </c>
      <c r="B855" t="s">
        <v>100</v>
      </c>
      <c r="C855">
        <v>0.36038885846251</v>
      </c>
      <c r="D855">
        <v>0.102462382549808</v>
      </c>
      <c r="E855" s="9">
        <v>11.7532817956075</v>
      </c>
      <c r="F855" s="10">
        <v>0.00393043186473</v>
      </c>
      <c r="G855" s="9">
        <v>17</v>
      </c>
      <c r="H855" s="9">
        <v>145268</v>
      </c>
      <c r="I855" s="9">
        <v>2.6782353</v>
      </c>
      <c r="J855" s="9">
        <v>429.35599</v>
      </c>
      <c r="K855" s="9">
        <v>232.652018395503</v>
      </c>
      <c r="L855" s="9">
        <f t="shared" si="39"/>
        <v>3.93043186473</v>
      </c>
      <c r="M855">
        <v>17050</v>
      </c>
      <c r="N855">
        <f t="shared" si="40"/>
        <v>1002.94117647059</v>
      </c>
      <c r="O855">
        <f t="shared" si="41"/>
        <v>0.0251821695014663</v>
      </c>
    </row>
    <row r="856" spans="1:15">
      <c r="A856">
        <v>2016</v>
      </c>
      <c r="B856" t="s">
        <v>100</v>
      </c>
      <c r="C856">
        <v>0.426694864910446</v>
      </c>
      <c r="D856">
        <v>0.116817222874927</v>
      </c>
      <c r="E856" s="9">
        <v>11.9863112478492</v>
      </c>
      <c r="F856" s="10">
        <v>0.00321784998629</v>
      </c>
      <c r="G856" s="9">
        <v>16.82</v>
      </c>
      <c r="H856" s="9">
        <v>165134</v>
      </c>
      <c r="I856" s="9">
        <v>3.1242568</v>
      </c>
      <c r="J856" s="9">
        <v>7424.1196</v>
      </c>
      <c r="K856" s="9">
        <v>268.523249872253</v>
      </c>
      <c r="L856" s="9">
        <f t="shared" si="39"/>
        <v>3.21784998629</v>
      </c>
      <c r="M856">
        <v>17057</v>
      </c>
      <c r="N856">
        <f t="shared" si="40"/>
        <v>1014.0903686088</v>
      </c>
      <c r="O856">
        <f t="shared" si="41"/>
        <v>0.435253538136835</v>
      </c>
    </row>
    <row r="857" spans="1:15">
      <c r="A857">
        <v>2017</v>
      </c>
      <c r="B857" t="s">
        <v>100</v>
      </c>
      <c r="C857">
        <v>0.447923728130258</v>
      </c>
      <c r="D857">
        <v>0.123719898892157</v>
      </c>
      <c r="E857" s="9">
        <v>11.76336877996</v>
      </c>
      <c r="F857" s="10">
        <v>0.0044479845515</v>
      </c>
      <c r="G857" s="9">
        <v>15.6</v>
      </c>
      <c r="H857" s="9">
        <v>187182</v>
      </c>
      <c r="I857" s="9">
        <v>3.8493845</v>
      </c>
      <c r="J857" s="9">
        <v>9563.8682</v>
      </c>
      <c r="K857" s="9">
        <v>303.303525804803</v>
      </c>
      <c r="L857" s="9">
        <f t="shared" si="39"/>
        <v>4.4479845515</v>
      </c>
      <c r="M857">
        <v>16806</v>
      </c>
      <c r="N857">
        <f t="shared" si="40"/>
        <v>1077.30769230769</v>
      </c>
      <c r="O857">
        <f t="shared" si="41"/>
        <v>0.569074628109009</v>
      </c>
    </row>
    <row r="858" spans="1:15">
      <c r="A858">
        <v>2018</v>
      </c>
      <c r="B858" t="s">
        <v>100</v>
      </c>
      <c r="C858">
        <v>0.56215014825239</v>
      </c>
      <c r="D858">
        <v>0.148638006178895</v>
      </c>
      <c r="E858" s="9">
        <v>11.5153892979507</v>
      </c>
      <c r="F858" s="10">
        <v>0.00374967873689</v>
      </c>
      <c r="G858" s="9">
        <v>15.65</v>
      </c>
      <c r="H858" s="9">
        <v>208179</v>
      </c>
      <c r="I858" s="9">
        <v>3.7727795</v>
      </c>
      <c r="J858" s="9">
        <v>11703.617</v>
      </c>
      <c r="K858" s="9">
        <v>296.468574348493</v>
      </c>
      <c r="L858" s="9">
        <f t="shared" si="39"/>
        <v>3.74967873689</v>
      </c>
      <c r="M858">
        <v>16811</v>
      </c>
      <c r="N858">
        <f t="shared" si="40"/>
        <v>1074.18530351438</v>
      </c>
      <c r="O858">
        <f t="shared" si="41"/>
        <v>0.696188031645946</v>
      </c>
    </row>
    <row r="859" spans="1:15">
      <c r="A859">
        <v>2019</v>
      </c>
      <c r="B859" t="s">
        <v>100</v>
      </c>
      <c r="C859">
        <v>0.722778416553953</v>
      </c>
      <c r="D859">
        <v>0.207239794364134</v>
      </c>
      <c r="E859" s="9">
        <v>11.4889774900587</v>
      </c>
      <c r="F859" s="10">
        <v>0.00382093693638</v>
      </c>
      <c r="G859" s="9">
        <v>15.67</v>
      </c>
      <c r="H859" s="9">
        <v>304832</v>
      </c>
      <c r="I859" s="9">
        <v>3.1721761</v>
      </c>
      <c r="J859" s="9">
        <v>13843.365</v>
      </c>
      <c r="K859" s="9">
        <v>248.799693408278</v>
      </c>
      <c r="L859" s="9">
        <f t="shared" si="39"/>
        <v>3.82093693638</v>
      </c>
      <c r="M859">
        <v>16816</v>
      </c>
      <c r="N859">
        <f t="shared" si="40"/>
        <v>1073.13337587747</v>
      </c>
      <c r="O859">
        <f t="shared" si="41"/>
        <v>0.823225796860133</v>
      </c>
    </row>
    <row r="860" spans="1:15">
      <c r="A860">
        <v>2020</v>
      </c>
      <c r="B860" t="s">
        <v>100</v>
      </c>
      <c r="C860">
        <v>0.768293490744444</v>
      </c>
      <c r="D860">
        <v>0.212516037037385</v>
      </c>
      <c r="E860" s="9">
        <v>11.3977729334983</v>
      </c>
      <c r="F860" s="10">
        <v>0.00450077493125</v>
      </c>
      <c r="G860" s="9">
        <v>13.5</v>
      </c>
      <c r="H860" s="9">
        <v>302919</v>
      </c>
      <c r="I860" s="9">
        <v>4.7413735</v>
      </c>
      <c r="J860" s="9">
        <v>14444.638</v>
      </c>
      <c r="K860" s="9">
        <v>281.044455799693</v>
      </c>
      <c r="L860" s="9">
        <f t="shared" si="39"/>
        <v>4.50077493125</v>
      </c>
      <c r="M860">
        <v>16821</v>
      </c>
      <c r="N860">
        <f t="shared" si="40"/>
        <v>1246</v>
      </c>
      <c r="O860">
        <f t="shared" si="41"/>
        <v>0.858726472861304</v>
      </c>
    </row>
    <row r="861" spans="1:15">
      <c r="A861">
        <v>2021</v>
      </c>
      <c r="B861" t="s">
        <v>100</v>
      </c>
      <c r="C861">
        <v>0.527763100108801</v>
      </c>
      <c r="D861">
        <v>0.157985006560885</v>
      </c>
      <c r="E861" s="9">
        <v>11.7292098999042</v>
      </c>
      <c r="F861" s="10">
        <v>0.00500954937359</v>
      </c>
      <c r="G861" s="9">
        <v>11.33</v>
      </c>
      <c r="H861" s="9">
        <v>237918</v>
      </c>
      <c r="I861" s="9">
        <v>6.310571</v>
      </c>
      <c r="J861" s="9">
        <v>2324.896</v>
      </c>
      <c r="K861" s="9">
        <v>242.309657639244</v>
      </c>
      <c r="L861" s="9">
        <f t="shared" si="39"/>
        <v>5.00954937359</v>
      </c>
      <c r="M861">
        <v>18379</v>
      </c>
      <c r="N861">
        <f t="shared" si="40"/>
        <v>1622.15357458076</v>
      </c>
      <c r="O861">
        <f t="shared" si="41"/>
        <v>0.126497415528592</v>
      </c>
    </row>
    <row r="862" spans="1:15">
      <c r="A862">
        <v>2012</v>
      </c>
      <c r="B862" t="s">
        <v>101</v>
      </c>
      <c r="C862">
        <v>0.172625715456193</v>
      </c>
      <c r="D862">
        <v>0.0290309207507334</v>
      </c>
      <c r="E862" s="9">
        <v>12.9107609501593</v>
      </c>
      <c r="F862" s="10">
        <v>0.00276422618481</v>
      </c>
      <c r="G862" s="9">
        <v>31</v>
      </c>
      <c r="H862" s="9">
        <v>135000</v>
      </c>
      <c r="I862" s="9">
        <v>1.8964516</v>
      </c>
      <c r="J862" s="9">
        <v>1438.6166</v>
      </c>
      <c r="K862" s="9">
        <v>429.377289377289</v>
      </c>
      <c r="L862" s="9">
        <f t="shared" si="39"/>
        <v>2.76422618481</v>
      </c>
      <c r="M862">
        <v>23269</v>
      </c>
      <c r="N862">
        <f t="shared" si="40"/>
        <v>750.612903225806</v>
      </c>
      <c r="O862">
        <f t="shared" si="41"/>
        <v>0.0618254587648803</v>
      </c>
    </row>
    <row r="863" spans="1:15">
      <c r="A863">
        <v>2013</v>
      </c>
      <c r="B863" t="s">
        <v>101</v>
      </c>
      <c r="C863">
        <v>0.217822439141317</v>
      </c>
      <c r="D863">
        <v>0.0600300254717325</v>
      </c>
      <c r="E863" s="9">
        <v>14.5535176595017</v>
      </c>
      <c r="F863" s="10">
        <v>0.00236475333804</v>
      </c>
      <c r="G863" s="9">
        <v>31</v>
      </c>
      <c r="H863" s="9">
        <v>157000</v>
      </c>
      <c r="I863" s="9">
        <v>2.2774193</v>
      </c>
      <c r="J863" s="9">
        <v>896.89862</v>
      </c>
      <c r="K863" s="9">
        <v>501.391941391941</v>
      </c>
      <c r="L863" s="9">
        <f t="shared" si="39"/>
        <v>2.36475333804</v>
      </c>
      <c r="M863">
        <v>23041</v>
      </c>
      <c r="N863">
        <f t="shared" si="40"/>
        <v>743.258064516129</v>
      </c>
      <c r="O863">
        <f t="shared" si="41"/>
        <v>0.0389262019877609</v>
      </c>
    </row>
    <row r="864" spans="1:15">
      <c r="A864">
        <v>2014</v>
      </c>
      <c r="B864" t="s">
        <v>101</v>
      </c>
      <c r="C864">
        <v>0.323799853395253</v>
      </c>
      <c r="D864">
        <v>0.0800464428090469</v>
      </c>
      <c r="E864" s="9">
        <v>13.7105836868292</v>
      </c>
      <c r="F864" s="10">
        <v>0.00294923862384</v>
      </c>
      <c r="G864" s="9">
        <v>31</v>
      </c>
      <c r="H864" s="9">
        <v>171000</v>
      </c>
      <c r="I864" s="9">
        <v>2.5</v>
      </c>
      <c r="J864" s="9">
        <v>966.58917</v>
      </c>
      <c r="K864" s="9">
        <v>567.765567765568</v>
      </c>
      <c r="L864" s="9">
        <f t="shared" si="39"/>
        <v>2.94923862384</v>
      </c>
      <c r="M864">
        <v>22947</v>
      </c>
      <c r="N864">
        <f t="shared" si="40"/>
        <v>740.225806451613</v>
      </c>
      <c r="O864">
        <f t="shared" si="41"/>
        <v>0.0421226813962609</v>
      </c>
    </row>
    <row r="865" spans="1:15">
      <c r="A865">
        <v>2015</v>
      </c>
      <c r="B865" t="s">
        <v>101</v>
      </c>
      <c r="C865">
        <v>0.44514433090595</v>
      </c>
      <c r="D865">
        <v>0.12619463155034</v>
      </c>
      <c r="E865" s="9">
        <v>13.7890227635675</v>
      </c>
      <c r="F865" s="10">
        <v>0.00293557753321</v>
      </c>
      <c r="G865" s="9">
        <v>31</v>
      </c>
      <c r="H865" s="9">
        <v>189000</v>
      </c>
      <c r="I865" s="9">
        <v>2.7793548</v>
      </c>
      <c r="J865" s="9">
        <v>114.5535</v>
      </c>
      <c r="K865" s="9">
        <v>631.208791208791</v>
      </c>
      <c r="L865" s="9">
        <f t="shared" si="39"/>
        <v>2.93557753321</v>
      </c>
      <c r="M865">
        <v>22901</v>
      </c>
      <c r="N865">
        <f t="shared" si="40"/>
        <v>738.741935483871</v>
      </c>
      <c r="O865">
        <f t="shared" si="41"/>
        <v>0.00500211781144928</v>
      </c>
    </row>
    <row r="866" spans="1:15">
      <c r="A866">
        <v>2016</v>
      </c>
      <c r="B866" t="s">
        <v>101</v>
      </c>
      <c r="C866">
        <v>0.448784460211754</v>
      </c>
      <c r="D866">
        <v>0.110637952076447</v>
      </c>
      <c r="E866" s="9">
        <v>14.393734137215</v>
      </c>
      <c r="F866" s="10">
        <v>0.00224253856868</v>
      </c>
      <c r="G866" s="9">
        <v>31.120001</v>
      </c>
      <c r="H866" s="9">
        <v>192000</v>
      </c>
      <c r="I866" s="9">
        <v>3.5884628</v>
      </c>
      <c r="J866" s="9">
        <v>121.18124</v>
      </c>
      <c r="K866" s="9">
        <v>697.362637362637</v>
      </c>
      <c r="L866" s="9">
        <f t="shared" si="39"/>
        <v>2.24253856868</v>
      </c>
      <c r="M866">
        <v>22919</v>
      </c>
      <c r="N866">
        <f t="shared" si="40"/>
        <v>736.471698699496</v>
      </c>
      <c r="O866">
        <f t="shared" si="41"/>
        <v>0.00528737030411449</v>
      </c>
    </row>
    <row r="867" spans="1:15">
      <c r="A867">
        <v>2017</v>
      </c>
      <c r="B867" t="s">
        <v>101</v>
      </c>
      <c r="C867">
        <v>0.516788857377565</v>
      </c>
      <c r="D867">
        <v>0.128671153550398</v>
      </c>
      <c r="E867" s="9">
        <v>14.046560605365</v>
      </c>
      <c r="F867" s="10">
        <v>0.00336058296671</v>
      </c>
      <c r="G867" s="9">
        <v>24.9</v>
      </c>
      <c r="H867" s="9">
        <v>207000</v>
      </c>
      <c r="I867" s="9">
        <v>4.3241844</v>
      </c>
      <c r="J867" s="9">
        <v>177.28459</v>
      </c>
      <c r="K867" s="9">
        <v>788.793406593407</v>
      </c>
      <c r="L867" s="9">
        <f t="shared" si="39"/>
        <v>3.36058296671</v>
      </c>
      <c r="M867">
        <v>22811</v>
      </c>
      <c r="N867">
        <f t="shared" si="40"/>
        <v>916.104417670683</v>
      </c>
      <c r="O867">
        <f t="shared" si="41"/>
        <v>0.00777189031607558</v>
      </c>
    </row>
    <row r="868" spans="1:15">
      <c r="A868">
        <v>2018</v>
      </c>
      <c r="B868" t="s">
        <v>101</v>
      </c>
      <c r="C868">
        <v>0.588326391833927</v>
      </c>
      <c r="D868">
        <v>0.135109316144918</v>
      </c>
      <c r="E868" s="9">
        <v>13.9139399528494</v>
      </c>
      <c r="F868" s="10">
        <v>0.00263248621195</v>
      </c>
      <c r="G868" s="9">
        <v>24.969999</v>
      </c>
      <c r="H868" s="9">
        <v>258700</v>
      </c>
      <c r="I868" s="9">
        <v>4.5547857</v>
      </c>
      <c r="J868" s="9">
        <v>233.38793</v>
      </c>
      <c r="K868" s="9">
        <v>824.189010989011</v>
      </c>
      <c r="L868" s="9">
        <f t="shared" si="39"/>
        <v>2.63248621195</v>
      </c>
      <c r="M868">
        <v>22630</v>
      </c>
      <c r="N868">
        <f t="shared" si="40"/>
        <v>906.287581349122</v>
      </c>
      <c r="O868">
        <f t="shared" si="41"/>
        <v>0.0103132094564737</v>
      </c>
    </row>
    <row r="869" spans="1:15">
      <c r="A869">
        <v>2019</v>
      </c>
      <c r="B869" t="s">
        <v>101</v>
      </c>
      <c r="C869">
        <v>0.669536697390431</v>
      </c>
      <c r="D869">
        <v>0.146585145076163</v>
      </c>
      <c r="E869" s="9">
        <v>13.6437617937633</v>
      </c>
      <c r="F869" s="10">
        <v>0.00292726959742</v>
      </c>
      <c r="G869" s="9">
        <v>25.01</v>
      </c>
      <c r="H869" s="9">
        <v>275000</v>
      </c>
      <c r="I869" s="9">
        <v>4.4578171</v>
      </c>
      <c r="J869" s="9">
        <v>289.49127</v>
      </c>
      <c r="K869" s="9">
        <v>733.732600732601</v>
      </c>
      <c r="L869" s="9">
        <f t="shared" si="39"/>
        <v>2.92726959742</v>
      </c>
      <c r="M869">
        <v>22449</v>
      </c>
      <c r="N869">
        <f t="shared" si="40"/>
        <v>897.600959616153</v>
      </c>
      <c r="O869">
        <f t="shared" si="41"/>
        <v>0.0128955084859014</v>
      </c>
    </row>
    <row r="870" spans="1:15">
      <c r="A870">
        <v>2020</v>
      </c>
      <c r="B870" t="s">
        <v>101</v>
      </c>
      <c r="C870">
        <v>0.755096408287536</v>
      </c>
      <c r="D870">
        <v>0.165512619025202</v>
      </c>
      <c r="E870" s="9">
        <v>13.6035459836325</v>
      </c>
      <c r="F870" s="10">
        <v>0.00350791236269</v>
      </c>
      <c r="G870" s="9">
        <v>24.02</v>
      </c>
      <c r="H870" s="9">
        <v>280000</v>
      </c>
      <c r="I870" s="9">
        <v>4.6174645</v>
      </c>
      <c r="J870" s="9">
        <v>2178.4548</v>
      </c>
      <c r="K870" s="9">
        <v>812.537728937729</v>
      </c>
      <c r="L870" s="9">
        <f t="shared" si="39"/>
        <v>3.50791236269</v>
      </c>
      <c r="M870">
        <v>22268</v>
      </c>
      <c r="N870">
        <f t="shared" si="40"/>
        <v>927.060782681099</v>
      </c>
      <c r="O870">
        <f t="shared" si="41"/>
        <v>0.0978289383869229</v>
      </c>
    </row>
    <row r="871" spans="1:15">
      <c r="A871">
        <v>2021</v>
      </c>
      <c r="B871" t="s">
        <v>101</v>
      </c>
      <c r="C871">
        <v>0.457570693327951</v>
      </c>
      <c r="D871">
        <v>0.119780932642545</v>
      </c>
      <c r="E871" s="9">
        <v>13.6942276954625</v>
      </c>
      <c r="F871" s="10">
        <v>0.00483909723698</v>
      </c>
      <c r="G871" s="9">
        <v>23.030001</v>
      </c>
      <c r="H871" s="9">
        <v>255000</v>
      </c>
      <c r="I871" s="9">
        <v>4.777112</v>
      </c>
      <c r="J871" s="9">
        <v>7629.4951</v>
      </c>
      <c r="K871" s="9">
        <v>274.426229508197</v>
      </c>
      <c r="L871" s="9">
        <f t="shared" si="39"/>
        <v>4.83909723698</v>
      </c>
      <c r="M871">
        <v>13086</v>
      </c>
      <c r="N871">
        <f t="shared" si="40"/>
        <v>568.215346582052</v>
      </c>
      <c r="O871">
        <f t="shared" si="41"/>
        <v>0.583027288705487</v>
      </c>
    </row>
    <row r="872" spans="1:15">
      <c r="A872">
        <v>2012</v>
      </c>
      <c r="B872" t="s">
        <v>102</v>
      </c>
      <c r="C872">
        <v>0.17714586363161</v>
      </c>
      <c r="D872">
        <v>0.0385761263487443</v>
      </c>
      <c r="E872" s="9">
        <v>12.6365934330135</v>
      </c>
      <c r="F872" s="10">
        <v>0.00290019495878</v>
      </c>
      <c r="G872" s="9">
        <v>18</v>
      </c>
      <c r="H872" s="9">
        <v>121498</v>
      </c>
      <c r="I872" s="9">
        <v>3.3455553</v>
      </c>
      <c r="J872" s="9">
        <v>4755.7866</v>
      </c>
      <c r="K872" s="9">
        <v>315.23746701847</v>
      </c>
      <c r="L872" s="9">
        <f t="shared" si="39"/>
        <v>2.90019495878</v>
      </c>
      <c r="M872">
        <v>13099</v>
      </c>
      <c r="N872">
        <f t="shared" si="40"/>
        <v>727.722222222222</v>
      </c>
      <c r="O872">
        <f t="shared" si="41"/>
        <v>0.36306485991297</v>
      </c>
    </row>
    <row r="873" spans="1:15">
      <c r="A873">
        <v>2013</v>
      </c>
      <c r="B873" t="s">
        <v>102</v>
      </c>
      <c r="C873">
        <v>0.134958537453461</v>
      </c>
      <c r="D873">
        <v>0.0342652783287788</v>
      </c>
      <c r="E873" s="9">
        <v>14.204993656705</v>
      </c>
      <c r="F873" s="10">
        <v>0.00226160167118</v>
      </c>
      <c r="G873" s="9">
        <v>18</v>
      </c>
      <c r="H873" s="9">
        <v>118995</v>
      </c>
      <c r="I873" s="9">
        <v>3.4222221</v>
      </c>
      <c r="J873" s="9">
        <v>2995.2253</v>
      </c>
      <c r="K873" s="9">
        <v>361.213720316623</v>
      </c>
      <c r="L873" s="9">
        <f t="shared" si="39"/>
        <v>2.26160167118</v>
      </c>
      <c r="M873">
        <v>13100</v>
      </c>
      <c r="N873">
        <f t="shared" si="40"/>
        <v>727.777777777778</v>
      </c>
      <c r="O873">
        <f t="shared" si="41"/>
        <v>0.228643152671756</v>
      </c>
    </row>
    <row r="874" spans="1:15">
      <c r="A874">
        <v>2014</v>
      </c>
      <c r="B874" t="s">
        <v>102</v>
      </c>
      <c r="C874">
        <v>0.246657404986535</v>
      </c>
      <c r="D874">
        <v>0.0550670120273053</v>
      </c>
      <c r="E874" s="9">
        <v>13.4566668555917</v>
      </c>
      <c r="F874" s="10">
        <v>0.00284085436059</v>
      </c>
      <c r="G874" s="9">
        <v>18</v>
      </c>
      <c r="H874" s="9">
        <v>133666</v>
      </c>
      <c r="I874" s="9">
        <v>3.498889</v>
      </c>
      <c r="J874" s="9">
        <v>3232.1892</v>
      </c>
      <c r="K874" s="9">
        <v>415.435356200528</v>
      </c>
      <c r="L874" s="9">
        <f t="shared" si="39"/>
        <v>2.84085436059</v>
      </c>
      <c r="M874">
        <v>13111</v>
      </c>
      <c r="N874">
        <f t="shared" si="40"/>
        <v>728.388888888889</v>
      </c>
      <c r="O874">
        <f t="shared" si="41"/>
        <v>0.246524994279613</v>
      </c>
    </row>
    <row r="875" spans="1:15">
      <c r="A875">
        <v>2015</v>
      </c>
      <c r="B875" t="s">
        <v>102</v>
      </c>
      <c r="C875">
        <v>0.346280342354319</v>
      </c>
      <c r="D875">
        <v>0.0872214767494982</v>
      </c>
      <c r="E875" s="9">
        <v>13.4841791788742</v>
      </c>
      <c r="F875" s="10">
        <v>0.00286167096679</v>
      </c>
      <c r="G875" s="9">
        <v>18</v>
      </c>
      <c r="H875" s="9">
        <v>161888</v>
      </c>
      <c r="I875" s="9">
        <v>3.9683332</v>
      </c>
      <c r="J875" s="9">
        <v>3395.9314</v>
      </c>
      <c r="K875" s="9">
        <v>471.174142480211</v>
      </c>
      <c r="L875" s="9">
        <f t="shared" si="39"/>
        <v>2.86167096679</v>
      </c>
      <c r="M875">
        <v>13118</v>
      </c>
      <c r="N875">
        <f t="shared" si="40"/>
        <v>728.777777777778</v>
      </c>
      <c r="O875">
        <f t="shared" si="41"/>
        <v>0.258875697514865</v>
      </c>
    </row>
    <row r="876" spans="1:15">
      <c r="A876">
        <v>2016</v>
      </c>
      <c r="B876" t="s">
        <v>102</v>
      </c>
      <c r="C876">
        <v>0.431646359914537</v>
      </c>
      <c r="D876">
        <v>0.105706204455583</v>
      </c>
      <c r="E876" s="9">
        <v>14.0736252921075</v>
      </c>
      <c r="F876" s="10">
        <v>0.00212487747194</v>
      </c>
      <c r="G876" s="9">
        <v>18</v>
      </c>
      <c r="H876" s="9">
        <v>157006</v>
      </c>
      <c r="I876" s="9">
        <v>4.4977779</v>
      </c>
      <c r="J876" s="9">
        <v>3448.8379</v>
      </c>
      <c r="K876" s="9">
        <v>527.770534550196</v>
      </c>
      <c r="L876" s="9">
        <f t="shared" si="39"/>
        <v>2.12487747194</v>
      </c>
      <c r="M876">
        <v>13129</v>
      </c>
      <c r="N876">
        <f t="shared" si="40"/>
        <v>729.388888888889</v>
      </c>
      <c r="O876">
        <f t="shared" si="41"/>
        <v>0.262688544443598</v>
      </c>
    </row>
    <row r="877" spans="1:15">
      <c r="A877">
        <v>2017</v>
      </c>
      <c r="B877" t="s">
        <v>102</v>
      </c>
      <c r="C877">
        <v>0.493323871842998</v>
      </c>
      <c r="D877">
        <v>0.130887695853698</v>
      </c>
      <c r="E877" s="9">
        <v>13.6886097136</v>
      </c>
      <c r="F877" s="10">
        <v>0.00318524994821</v>
      </c>
      <c r="G877" s="9">
        <v>18.280001</v>
      </c>
      <c r="H877" s="9">
        <v>184729</v>
      </c>
      <c r="I877" s="9">
        <v>5.2621665</v>
      </c>
      <c r="J877" s="9">
        <v>2563.7382</v>
      </c>
      <c r="K877" s="9">
        <v>634.514511873351</v>
      </c>
      <c r="L877" s="9">
        <f t="shared" si="39"/>
        <v>3.18524994821</v>
      </c>
      <c r="M877">
        <v>13094</v>
      </c>
      <c r="N877">
        <f t="shared" si="40"/>
        <v>716.30193018042</v>
      </c>
      <c r="O877">
        <f t="shared" si="41"/>
        <v>0.195794883152589</v>
      </c>
    </row>
    <row r="878" spans="1:15">
      <c r="A878">
        <v>2018</v>
      </c>
      <c r="B878" t="s">
        <v>102</v>
      </c>
      <c r="C878">
        <v>0.645475459097103</v>
      </c>
      <c r="D878">
        <v>0.172278216638694</v>
      </c>
      <c r="E878" s="9">
        <v>13.5779442560007</v>
      </c>
      <c r="F878" s="10">
        <v>0.00269919417665</v>
      </c>
      <c r="G878" s="9">
        <v>17.32</v>
      </c>
      <c r="H878" s="9">
        <v>215990</v>
      </c>
      <c r="I878" s="9">
        <v>5.4352369</v>
      </c>
      <c r="J878" s="9">
        <v>1678.6385</v>
      </c>
      <c r="K878" s="9">
        <v>620.965039577836</v>
      </c>
      <c r="L878" s="9">
        <f t="shared" si="39"/>
        <v>2.69919417665</v>
      </c>
      <c r="M878">
        <v>13141</v>
      </c>
      <c r="N878">
        <f t="shared" si="40"/>
        <v>758.718244803695</v>
      </c>
      <c r="O878">
        <f t="shared" si="41"/>
        <v>0.1277405448596</v>
      </c>
    </row>
    <row r="879" spans="1:15">
      <c r="A879">
        <v>2019</v>
      </c>
      <c r="B879" t="s">
        <v>102</v>
      </c>
      <c r="C879">
        <v>0.728392434912927</v>
      </c>
      <c r="D879">
        <v>0.190281633907119</v>
      </c>
      <c r="E879" s="9">
        <v>13.3280394417867</v>
      </c>
      <c r="F879" s="10">
        <v>0.00319319452891</v>
      </c>
      <c r="G879" s="9">
        <v>17.379999</v>
      </c>
      <c r="H879" s="9">
        <v>224081</v>
      </c>
      <c r="I879" s="9">
        <v>4.7767777</v>
      </c>
      <c r="J879" s="9">
        <v>793.53882</v>
      </c>
      <c r="K879" s="9">
        <v>547.627968337731</v>
      </c>
      <c r="L879" s="9">
        <f t="shared" si="39"/>
        <v>3.19319452891</v>
      </c>
      <c r="M879">
        <v>13188</v>
      </c>
      <c r="N879">
        <f t="shared" si="40"/>
        <v>758.803265753928</v>
      </c>
      <c r="O879">
        <f t="shared" si="41"/>
        <v>0.0601712784349409</v>
      </c>
    </row>
    <row r="880" spans="1:15">
      <c r="A880">
        <v>2020</v>
      </c>
      <c r="B880" t="s">
        <v>102</v>
      </c>
      <c r="C880">
        <v>0.799970328533166</v>
      </c>
      <c r="D880">
        <v>0.204614842215776</v>
      </c>
      <c r="E880" s="9">
        <v>13.239611671085</v>
      </c>
      <c r="F880" s="10">
        <v>0.00339044921566</v>
      </c>
      <c r="G880" s="9">
        <v>17.42</v>
      </c>
      <c r="H880" s="9">
        <v>235086</v>
      </c>
      <c r="I880" s="9">
        <v>5.389782</v>
      </c>
      <c r="J880" s="9">
        <v>741.76776</v>
      </c>
      <c r="K880" s="9">
        <v>619.327176781003</v>
      </c>
      <c r="L880" s="9">
        <f t="shared" si="39"/>
        <v>3.39044921566</v>
      </c>
      <c r="M880">
        <v>13235</v>
      </c>
      <c r="N880">
        <f t="shared" si="40"/>
        <v>759.758897818599</v>
      </c>
      <c r="O880">
        <f t="shared" si="41"/>
        <v>0.0560459206649037</v>
      </c>
    </row>
    <row r="881" spans="1:15">
      <c r="A881">
        <v>2021</v>
      </c>
      <c r="B881" t="s">
        <v>102</v>
      </c>
      <c r="C881">
        <v>0.658371914118451</v>
      </c>
      <c r="D881">
        <v>0.134665717982398</v>
      </c>
      <c r="E881" s="9">
        <v>13.3338386899017</v>
      </c>
      <c r="F881" s="10">
        <v>0.00492158322595</v>
      </c>
      <c r="G881" s="9">
        <v>15.32</v>
      </c>
      <c r="H881" s="9">
        <v>218040</v>
      </c>
      <c r="I881" s="9">
        <v>1.2356397</v>
      </c>
      <c r="J881" s="9">
        <v>8517.3652</v>
      </c>
      <c r="K881" s="9">
        <v>51.468189233279</v>
      </c>
      <c r="L881" s="9">
        <f t="shared" si="39"/>
        <v>4.92158322595</v>
      </c>
      <c r="M881">
        <v>3386</v>
      </c>
      <c r="N881">
        <f t="shared" si="40"/>
        <v>221.018276762402</v>
      </c>
      <c r="O881">
        <f t="shared" si="41"/>
        <v>2.51546520968695</v>
      </c>
    </row>
    <row r="882" spans="1:15">
      <c r="A882">
        <v>2012</v>
      </c>
      <c r="B882" t="s">
        <v>103</v>
      </c>
      <c r="C882">
        <v>0.15774731269145</v>
      </c>
      <c r="D882">
        <v>0.0383240607592737</v>
      </c>
      <c r="E882" s="9">
        <v>9.27666829274463</v>
      </c>
      <c r="F882" s="10">
        <v>0.00328478641884</v>
      </c>
      <c r="G882" s="9">
        <v>7</v>
      </c>
      <c r="H882" s="9">
        <v>68973</v>
      </c>
      <c r="I882" s="9">
        <v>3.5</v>
      </c>
      <c r="J882" s="9">
        <v>5282.2563</v>
      </c>
      <c r="K882" s="9">
        <v>58.2219798200164</v>
      </c>
      <c r="L882" s="9">
        <f t="shared" si="39"/>
        <v>3.28478641884</v>
      </c>
      <c r="M882">
        <v>3390</v>
      </c>
      <c r="N882">
        <f t="shared" si="40"/>
        <v>484.285714285714</v>
      </c>
      <c r="O882">
        <f t="shared" si="41"/>
        <v>1.55818769911504</v>
      </c>
    </row>
    <row r="883" spans="1:15">
      <c r="A883">
        <v>2013</v>
      </c>
      <c r="B883" t="s">
        <v>103</v>
      </c>
      <c r="C883">
        <v>0.198420531679018</v>
      </c>
      <c r="D883">
        <v>0.0558487040490716</v>
      </c>
      <c r="E883" s="9">
        <v>10.7821937767292</v>
      </c>
      <c r="F883" s="10">
        <v>0.00281229195487</v>
      </c>
      <c r="G883" s="9">
        <v>7</v>
      </c>
      <c r="H883" s="9">
        <v>80249</v>
      </c>
      <c r="I883" s="9">
        <v>3.1742857</v>
      </c>
      <c r="J883" s="9">
        <v>3371.979</v>
      </c>
      <c r="K883" s="9">
        <v>60.4132680804785</v>
      </c>
      <c r="L883" s="9">
        <f t="shared" si="39"/>
        <v>2.81229195487</v>
      </c>
      <c r="M883">
        <v>3392</v>
      </c>
      <c r="N883">
        <f t="shared" si="40"/>
        <v>484.571428571429</v>
      </c>
      <c r="O883">
        <f t="shared" si="41"/>
        <v>0.99409758254717</v>
      </c>
    </row>
    <row r="884" spans="1:15">
      <c r="A884">
        <v>2014</v>
      </c>
      <c r="B884" t="s">
        <v>103</v>
      </c>
      <c r="C884">
        <v>0.253889176465082</v>
      </c>
      <c r="D884">
        <v>0.0723132271468875</v>
      </c>
      <c r="E884" s="9">
        <v>9.96341505994617</v>
      </c>
      <c r="F884" s="10">
        <v>0.00309185224988</v>
      </c>
      <c r="G884" s="9">
        <v>7</v>
      </c>
      <c r="H884" s="9">
        <v>80040</v>
      </c>
      <c r="I884" s="9">
        <v>3.5285714</v>
      </c>
      <c r="J884" s="9">
        <v>3633.3635</v>
      </c>
      <c r="K884" s="9">
        <v>66.6666666666667</v>
      </c>
      <c r="L884" s="9">
        <f t="shared" si="39"/>
        <v>3.09185224988</v>
      </c>
      <c r="M884">
        <v>3403</v>
      </c>
      <c r="N884">
        <f t="shared" si="40"/>
        <v>486.142857142857</v>
      </c>
      <c r="O884">
        <f t="shared" si="41"/>
        <v>1.06769424037614</v>
      </c>
    </row>
    <row r="885" spans="1:15">
      <c r="A885">
        <v>2015</v>
      </c>
      <c r="B885" t="s">
        <v>103</v>
      </c>
      <c r="C885">
        <v>0.310407310663725</v>
      </c>
      <c r="D885">
        <v>0.0842002419600875</v>
      </c>
      <c r="E885" s="9">
        <v>10.2394478600386</v>
      </c>
      <c r="F885" s="10">
        <v>0.00315594588205</v>
      </c>
      <c r="G885" s="9">
        <v>7</v>
      </c>
      <c r="H885" s="9">
        <v>89699</v>
      </c>
      <c r="I885" s="9">
        <v>3.8285713</v>
      </c>
      <c r="J885" s="9">
        <v>3833.9124</v>
      </c>
      <c r="K885" s="9">
        <v>72.3762914627515</v>
      </c>
      <c r="L885" s="9">
        <f t="shared" si="39"/>
        <v>3.15594588205</v>
      </c>
      <c r="M885">
        <v>3404</v>
      </c>
      <c r="N885">
        <f t="shared" si="40"/>
        <v>486.285714285714</v>
      </c>
      <c r="O885">
        <f t="shared" si="41"/>
        <v>1.12629623971798</v>
      </c>
    </row>
    <row r="886" spans="1:15">
      <c r="A886">
        <v>2016</v>
      </c>
      <c r="B886" t="s">
        <v>103</v>
      </c>
      <c r="C886">
        <v>0.373516316479874</v>
      </c>
      <c r="D886">
        <v>0.099115215671869</v>
      </c>
      <c r="E886" s="9">
        <v>10.3358153609712</v>
      </c>
      <c r="F886" s="10">
        <v>0.00281567534281</v>
      </c>
      <c r="G886" s="9">
        <v>7.2600002</v>
      </c>
      <c r="H886" s="9">
        <v>95437</v>
      </c>
      <c r="I886" s="9">
        <v>4.1542702</v>
      </c>
      <c r="J886" s="9">
        <v>3847.926</v>
      </c>
      <c r="K886" s="9">
        <v>82.0010875475802</v>
      </c>
      <c r="L886" s="9">
        <f t="shared" si="39"/>
        <v>2.81567534281</v>
      </c>
      <c r="M886">
        <v>3404</v>
      </c>
      <c r="N886">
        <f t="shared" si="40"/>
        <v>468.870510499435</v>
      </c>
      <c r="O886">
        <f t="shared" si="41"/>
        <v>1.13041304347826</v>
      </c>
    </row>
    <row r="887" spans="1:15">
      <c r="A887">
        <v>2017</v>
      </c>
      <c r="B887" t="s">
        <v>103</v>
      </c>
      <c r="C887">
        <v>0.360029345925009</v>
      </c>
      <c r="D887">
        <v>0.0910833677024971</v>
      </c>
      <c r="E887" s="9">
        <v>10.1703968219893</v>
      </c>
      <c r="F887" s="10">
        <v>0.00352121606419</v>
      </c>
      <c r="G887" s="9">
        <v>7.1300001</v>
      </c>
      <c r="H887" s="9">
        <v>113223</v>
      </c>
      <c r="I887" s="9">
        <v>4.8655825</v>
      </c>
      <c r="J887" s="9">
        <v>5211.8892</v>
      </c>
      <c r="K887" s="9">
        <v>94.3219140837412</v>
      </c>
      <c r="L887" s="9">
        <f t="shared" si="39"/>
        <v>3.52121606419</v>
      </c>
      <c r="M887">
        <v>3404</v>
      </c>
      <c r="N887">
        <f t="shared" si="40"/>
        <v>477.419348142786</v>
      </c>
      <c r="O887">
        <f t="shared" si="41"/>
        <v>1.53110728554642</v>
      </c>
    </row>
    <row r="888" spans="1:15">
      <c r="A888">
        <v>2018</v>
      </c>
      <c r="B888" t="s">
        <v>103</v>
      </c>
      <c r="C888">
        <v>0.432565562752192</v>
      </c>
      <c r="D888">
        <v>0.102364477062364</v>
      </c>
      <c r="E888" s="9">
        <v>9.83154894855092</v>
      </c>
      <c r="F888" s="10">
        <v>0.00328786866865</v>
      </c>
      <c r="G888" s="9">
        <v>7.0300002</v>
      </c>
      <c r="H888" s="9">
        <v>120909</v>
      </c>
      <c r="I888" s="9">
        <v>4.5121336</v>
      </c>
      <c r="J888" s="9">
        <v>6575.8523</v>
      </c>
      <c r="K888" s="9">
        <v>86.2433387710712</v>
      </c>
      <c r="L888" s="9">
        <f t="shared" si="39"/>
        <v>3.28786866865</v>
      </c>
      <c r="M888">
        <v>3414</v>
      </c>
      <c r="N888">
        <f t="shared" si="40"/>
        <v>485.632987606458</v>
      </c>
      <c r="O888">
        <f t="shared" si="41"/>
        <v>1.92614302870533</v>
      </c>
    </row>
    <row r="889" spans="1:15">
      <c r="A889">
        <v>2019</v>
      </c>
      <c r="B889" t="s">
        <v>103</v>
      </c>
      <c r="C889">
        <v>0.534992779371947</v>
      </c>
      <c r="D889">
        <v>0.142023686525275</v>
      </c>
      <c r="E889" s="9">
        <v>9.94693419310342</v>
      </c>
      <c r="F889" s="10">
        <v>0.003658348556</v>
      </c>
      <c r="G889" s="9">
        <v>7.0500002</v>
      </c>
      <c r="H889" s="9">
        <v>138176</v>
      </c>
      <c r="I889" s="9">
        <v>3.2848227</v>
      </c>
      <c r="J889" s="9">
        <v>7939.8154</v>
      </c>
      <c r="K889" s="9">
        <v>62.9635671560631</v>
      </c>
      <c r="L889" s="9">
        <f t="shared" si="39"/>
        <v>3.658348556</v>
      </c>
      <c r="M889">
        <v>3424</v>
      </c>
      <c r="N889">
        <f t="shared" si="40"/>
        <v>485.67374508727</v>
      </c>
      <c r="O889">
        <f t="shared" si="41"/>
        <v>2.31887132009346</v>
      </c>
    </row>
    <row r="890" spans="1:15">
      <c r="A890">
        <v>2020</v>
      </c>
      <c r="B890" t="s">
        <v>103</v>
      </c>
      <c r="C890">
        <v>0.582611424484745</v>
      </c>
      <c r="D890">
        <v>0.162070413287283</v>
      </c>
      <c r="E890" s="9">
        <v>9.86461275119</v>
      </c>
      <c r="F890" s="10">
        <v>0.00357195386361</v>
      </c>
      <c r="G890" s="9">
        <v>5.9899998</v>
      </c>
      <c r="H890" s="9">
        <v>153656</v>
      </c>
      <c r="I890" s="9">
        <v>4.6343966</v>
      </c>
      <c r="J890" s="9">
        <v>8283.748</v>
      </c>
      <c r="K890" s="9">
        <v>66.1772702555737</v>
      </c>
      <c r="L890" s="9">
        <f t="shared" si="39"/>
        <v>3.57195386361</v>
      </c>
      <c r="M890">
        <v>3434</v>
      </c>
      <c r="N890">
        <f t="shared" si="40"/>
        <v>573.288833832682</v>
      </c>
      <c r="O890">
        <f t="shared" si="41"/>
        <v>2.41227373325568</v>
      </c>
    </row>
    <row r="891" spans="1:15">
      <c r="A891">
        <v>2021</v>
      </c>
      <c r="B891" t="s">
        <v>103</v>
      </c>
      <c r="C891">
        <v>0.48196154238782</v>
      </c>
      <c r="D891">
        <v>0.123316435312783</v>
      </c>
      <c r="E891" s="9">
        <v>10.2792906889997</v>
      </c>
      <c r="F891" s="10">
        <v>0.00518233062246</v>
      </c>
      <c r="G891" s="9">
        <v>4.9299994</v>
      </c>
      <c r="H891" s="9">
        <v>145318</v>
      </c>
      <c r="I891" s="9">
        <v>5.9839704</v>
      </c>
      <c r="J891" s="9">
        <v>12928.654</v>
      </c>
      <c r="K891" s="9">
        <v>126.971179989125</v>
      </c>
      <c r="L891" s="9">
        <f t="shared" si="39"/>
        <v>5.18233062246</v>
      </c>
      <c r="M891">
        <v>24386</v>
      </c>
      <c r="N891">
        <f t="shared" si="40"/>
        <v>4946.45090626177</v>
      </c>
      <c r="O891">
        <f t="shared" si="41"/>
        <v>0.530167063068974</v>
      </c>
    </row>
    <row r="892" spans="1:15">
      <c r="A892">
        <v>2012</v>
      </c>
      <c r="B892" t="s">
        <v>104</v>
      </c>
      <c r="C892">
        <v>0.170239255224374</v>
      </c>
      <c r="D892">
        <v>0.0306867775487437</v>
      </c>
      <c r="E892" s="9">
        <v>11.9089938370634</v>
      </c>
      <c r="F892" s="10">
        <v>0.00335041260114</v>
      </c>
      <c r="G892" s="9">
        <v>34</v>
      </c>
      <c r="H892" s="9">
        <v>155396</v>
      </c>
      <c r="I892" s="9">
        <v>1.5994117</v>
      </c>
      <c r="J892" s="9">
        <v>86.992355</v>
      </c>
      <c r="K892" s="9">
        <v>246.733212341198</v>
      </c>
      <c r="L892" s="9">
        <f t="shared" si="39"/>
        <v>3.35041260114</v>
      </c>
      <c r="M892">
        <v>24370</v>
      </c>
      <c r="N892">
        <f t="shared" si="40"/>
        <v>716.764705882353</v>
      </c>
      <c r="O892">
        <f t="shared" si="41"/>
        <v>0.0035696493639721</v>
      </c>
    </row>
    <row r="893" spans="1:15">
      <c r="A893">
        <v>2013</v>
      </c>
      <c r="B893" t="s">
        <v>104</v>
      </c>
      <c r="C893">
        <v>0.173713121893723</v>
      </c>
      <c r="D893">
        <v>0.0356198516272542</v>
      </c>
      <c r="E893" s="9">
        <v>13.4578538258842</v>
      </c>
      <c r="F893" s="10">
        <v>0.00317772339331</v>
      </c>
      <c r="G893" s="9">
        <v>35</v>
      </c>
      <c r="H893" s="9">
        <v>178088</v>
      </c>
      <c r="I893" s="9">
        <v>1.8511429</v>
      </c>
      <c r="J893" s="9">
        <v>5361.9375</v>
      </c>
      <c r="K893" s="9">
        <v>289.241071428571</v>
      </c>
      <c r="L893" s="9">
        <f t="shared" si="39"/>
        <v>3.17772339331</v>
      </c>
      <c r="M893">
        <v>24249</v>
      </c>
      <c r="N893">
        <f t="shared" si="40"/>
        <v>692.828571428571</v>
      </c>
      <c r="O893">
        <f t="shared" si="41"/>
        <v>0.221119943090437</v>
      </c>
    </row>
    <row r="894" spans="1:15">
      <c r="A894">
        <v>2014</v>
      </c>
      <c r="B894" t="s">
        <v>104</v>
      </c>
      <c r="C894">
        <v>0.25637886738209</v>
      </c>
      <c r="D894">
        <v>0.0673455590621859</v>
      </c>
      <c r="E894" s="9">
        <v>12.5982468922933</v>
      </c>
      <c r="F894" s="10">
        <v>0.0037562883459</v>
      </c>
      <c r="G894" s="9">
        <v>34</v>
      </c>
      <c r="H894" s="9">
        <v>192301</v>
      </c>
      <c r="I894" s="9">
        <v>2.1935294</v>
      </c>
      <c r="J894" s="9">
        <v>977.33282</v>
      </c>
      <c r="K894" s="9">
        <v>332.946428571429</v>
      </c>
      <c r="L894" s="9">
        <f t="shared" si="39"/>
        <v>3.7562883459</v>
      </c>
      <c r="M894">
        <v>24259</v>
      </c>
      <c r="N894">
        <f t="shared" si="40"/>
        <v>713.5</v>
      </c>
      <c r="O894">
        <f t="shared" si="41"/>
        <v>0.0402874322931695</v>
      </c>
    </row>
    <row r="895" spans="1:15">
      <c r="A895">
        <v>2015</v>
      </c>
      <c r="B895" t="s">
        <v>104</v>
      </c>
      <c r="C895">
        <v>0.342542955698658</v>
      </c>
      <c r="D895">
        <v>0.10249018790498</v>
      </c>
      <c r="E895" s="9">
        <v>12.8725438435767</v>
      </c>
      <c r="F895" s="10">
        <v>0.00373995680129</v>
      </c>
      <c r="G895" s="9">
        <v>34</v>
      </c>
      <c r="H895" s="9">
        <v>210080</v>
      </c>
      <c r="I895" s="9">
        <v>2.3675883</v>
      </c>
      <c r="J895" s="9">
        <v>1274.6382</v>
      </c>
      <c r="K895" s="9">
        <v>359.285714285714</v>
      </c>
      <c r="L895" s="9">
        <f t="shared" si="39"/>
        <v>3.73995680129</v>
      </c>
      <c r="M895">
        <v>24255</v>
      </c>
      <c r="N895">
        <f t="shared" si="40"/>
        <v>713.382352941176</v>
      </c>
      <c r="O895">
        <f t="shared" si="41"/>
        <v>0.0525515646258503</v>
      </c>
    </row>
    <row r="896" spans="1:15">
      <c r="A896">
        <v>2016</v>
      </c>
      <c r="B896" t="s">
        <v>104</v>
      </c>
      <c r="C896">
        <v>0.370905340387684</v>
      </c>
      <c r="D896">
        <v>0.103947770618232</v>
      </c>
      <c r="E896" s="9">
        <v>13.2330131530838</v>
      </c>
      <c r="F896" s="10">
        <v>0.00303060550941</v>
      </c>
      <c r="G896" s="9">
        <v>33.700001</v>
      </c>
      <c r="H896" s="9">
        <v>227310</v>
      </c>
      <c r="I896" s="9">
        <v>2.6934719</v>
      </c>
      <c r="J896" s="9">
        <v>1369.8689</v>
      </c>
      <c r="K896" s="9">
        <v>405.223214285714</v>
      </c>
      <c r="L896" s="9">
        <f t="shared" si="39"/>
        <v>3.03060550941</v>
      </c>
      <c r="M896">
        <v>24036</v>
      </c>
      <c r="N896">
        <f t="shared" si="40"/>
        <v>713.23440020076</v>
      </c>
      <c r="O896">
        <f t="shared" si="41"/>
        <v>0.0569923822599434</v>
      </c>
    </row>
    <row r="897" spans="1:15">
      <c r="A897">
        <v>2017</v>
      </c>
      <c r="B897" t="s">
        <v>104</v>
      </c>
      <c r="C897">
        <v>0.452159973703318</v>
      </c>
      <c r="D897">
        <v>0.119430716287342</v>
      </c>
      <c r="E897" s="9">
        <v>12.96006011963</v>
      </c>
      <c r="F897" s="10">
        <v>0.00428819910157</v>
      </c>
      <c r="G897" s="9">
        <v>28.719999</v>
      </c>
      <c r="H897" s="9">
        <v>265788</v>
      </c>
      <c r="I897" s="9">
        <v>3.6899374</v>
      </c>
      <c r="J897" s="9">
        <v>8121.0962</v>
      </c>
      <c r="K897" s="9">
        <v>462.724553571429</v>
      </c>
      <c r="L897" s="9">
        <f t="shared" si="39"/>
        <v>4.28819910157</v>
      </c>
      <c r="M897">
        <v>22691</v>
      </c>
      <c r="N897">
        <f t="shared" si="40"/>
        <v>790.076629180941</v>
      </c>
      <c r="O897">
        <f t="shared" si="41"/>
        <v>0.35789944030673</v>
      </c>
    </row>
    <row r="898" spans="1:15">
      <c r="A898">
        <v>2018</v>
      </c>
      <c r="B898" t="s">
        <v>104</v>
      </c>
      <c r="C898">
        <v>0.619420988199473</v>
      </c>
      <c r="D898">
        <v>0.142013487670853</v>
      </c>
      <c r="E898" s="9">
        <v>12.8065854390583</v>
      </c>
      <c r="F898" s="10">
        <v>0.00337691603927</v>
      </c>
      <c r="G898" s="9">
        <v>28.67</v>
      </c>
      <c r="H898" s="9">
        <v>299279</v>
      </c>
      <c r="I898" s="9">
        <v>3.8225114</v>
      </c>
      <c r="J898" s="9">
        <v>14872.323</v>
      </c>
      <c r="K898" s="9">
        <v>489.247321428571</v>
      </c>
      <c r="L898" s="9">
        <f t="shared" ref="L898:L961" si="42">F898*1000</f>
        <v>3.37691603927</v>
      </c>
      <c r="M898">
        <v>22578</v>
      </c>
      <c r="N898">
        <f t="shared" ref="N898:N961" si="43">M898/G898</f>
        <v>787.513079874433</v>
      </c>
      <c r="O898">
        <f t="shared" ref="O898:O961" si="44">J898/M898</f>
        <v>0.658708610151475</v>
      </c>
    </row>
    <row r="899" spans="1:15">
      <c r="A899">
        <v>2019</v>
      </c>
      <c r="B899" t="s">
        <v>104</v>
      </c>
      <c r="C899">
        <v>0.664226884903062</v>
      </c>
      <c r="D899">
        <v>0.166212842464026</v>
      </c>
      <c r="E899" s="9">
        <v>12.6147121429485</v>
      </c>
      <c r="F899" s="10">
        <v>0.00353623571573</v>
      </c>
      <c r="G899" s="9">
        <v>28.700001</v>
      </c>
      <c r="H899" s="9">
        <v>435244</v>
      </c>
      <c r="I899" s="9">
        <v>3.5278397</v>
      </c>
      <c r="J899" s="9">
        <v>21623.551</v>
      </c>
      <c r="K899" s="9">
        <v>448.794196428571</v>
      </c>
      <c r="L899" s="9">
        <f t="shared" si="42"/>
        <v>3.53623571573</v>
      </c>
      <c r="M899">
        <v>22465</v>
      </c>
      <c r="N899">
        <f t="shared" si="43"/>
        <v>782.752585966809</v>
      </c>
      <c r="O899">
        <f t="shared" si="44"/>
        <v>0.962544001780547</v>
      </c>
    </row>
    <row r="900" spans="1:15">
      <c r="A900">
        <v>2020</v>
      </c>
      <c r="B900" t="s">
        <v>104</v>
      </c>
      <c r="C900">
        <v>0.786297625332391</v>
      </c>
      <c r="D900">
        <v>0.209263049674321</v>
      </c>
      <c r="E900" s="9">
        <v>12.6045146942217</v>
      </c>
      <c r="F900" s="10">
        <v>0.00432388308691</v>
      </c>
      <c r="G900" s="9">
        <v>26.1</v>
      </c>
      <c r="H900" s="9">
        <v>465950</v>
      </c>
      <c r="I900" s="9">
        <v>4.1319618</v>
      </c>
      <c r="J900" s="9">
        <v>22716.75</v>
      </c>
      <c r="K900" s="9">
        <v>481.447321428571</v>
      </c>
      <c r="L900" s="9">
        <f t="shared" si="42"/>
        <v>4.32388308691</v>
      </c>
      <c r="M900">
        <v>22352</v>
      </c>
      <c r="N900">
        <f t="shared" si="43"/>
        <v>856.39846743295</v>
      </c>
      <c r="O900">
        <f t="shared" si="44"/>
        <v>1.01631845025054</v>
      </c>
    </row>
    <row r="901" spans="1:15">
      <c r="A901">
        <v>2021</v>
      </c>
      <c r="B901" t="s">
        <v>104</v>
      </c>
      <c r="C901">
        <v>0.317611217675377</v>
      </c>
      <c r="D901">
        <v>0.0563241728530676</v>
      </c>
      <c r="E901" s="9">
        <v>12.8394735972067</v>
      </c>
      <c r="F901" s="10">
        <v>0.00518743316643</v>
      </c>
      <c r="G901" s="9">
        <v>23.5</v>
      </c>
      <c r="H901" s="9">
        <v>343931</v>
      </c>
      <c r="I901" s="9">
        <v>4.736084</v>
      </c>
      <c r="J901" s="9">
        <v>12384.651</v>
      </c>
      <c r="K901" s="9">
        <v>376.383928571429</v>
      </c>
      <c r="L901" s="9">
        <f t="shared" si="42"/>
        <v>5.18743316643</v>
      </c>
      <c r="M901">
        <v>17168</v>
      </c>
      <c r="N901">
        <f t="shared" si="43"/>
        <v>730.553191489362</v>
      </c>
      <c r="O901">
        <f t="shared" si="44"/>
        <v>0.721379951071761</v>
      </c>
    </row>
    <row r="902" spans="1:15">
      <c r="A902">
        <v>2012</v>
      </c>
      <c r="B902" t="s">
        <v>105</v>
      </c>
      <c r="C902">
        <v>0.118249435747971</v>
      </c>
      <c r="D902">
        <v>0.0267802650312134</v>
      </c>
      <c r="E902" s="9">
        <v>12.6093569689356</v>
      </c>
      <c r="F902" s="10">
        <v>0.00215087863891</v>
      </c>
      <c r="G902" s="9">
        <v>46</v>
      </c>
      <c r="H902" s="9">
        <v>212079</v>
      </c>
      <c r="I902" s="9">
        <v>2.1741343</v>
      </c>
      <c r="J902" s="9">
        <v>7612.8467</v>
      </c>
      <c r="K902" s="9">
        <v>281.401238041643</v>
      </c>
      <c r="L902" s="9">
        <f t="shared" si="42"/>
        <v>2.15087863891</v>
      </c>
      <c r="M902">
        <v>36361</v>
      </c>
      <c r="N902">
        <f t="shared" si="43"/>
        <v>790.45652173913</v>
      </c>
      <c r="O902">
        <f t="shared" si="44"/>
        <v>0.209368463463601</v>
      </c>
    </row>
    <row r="903" spans="1:15">
      <c r="A903">
        <v>2013</v>
      </c>
      <c r="B903" t="s">
        <v>105</v>
      </c>
      <c r="C903">
        <v>0.199364678621731</v>
      </c>
      <c r="D903">
        <v>0.0497787995975975</v>
      </c>
      <c r="E903" s="9">
        <v>14.3558306974492</v>
      </c>
      <c r="F903" s="10">
        <v>0.00203206406578</v>
      </c>
      <c r="G903" s="9">
        <v>46</v>
      </c>
      <c r="H903" s="9">
        <v>243039</v>
      </c>
      <c r="I903" s="9">
        <v>2.442827</v>
      </c>
      <c r="J903" s="9">
        <v>4727.6729</v>
      </c>
      <c r="K903" s="9">
        <v>317.339734538266</v>
      </c>
      <c r="L903" s="9">
        <f t="shared" si="42"/>
        <v>2.03206406578</v>
      </c>
      <c r="M903">
        <v>36410</v>
      </c>
      <c r="N903">
        <f t="shared" si="43"/>
        <v>791.521739130435</v>
      </c>
      <c r="O903">
        <f t="shared" si="44"/>
        <v>0.129845451798956</v>
      </c>
    </row>
    <row r="904" spans="1:15">
      <c r="A904">
        <v>2014</v>
      </c>
      <c r="B904" t="s">
        <v>105</v>
      </c>
      <c r="C904">
        <v>0.355598914594714</v>
      </c>
      <c r="D904">
        <v>0.0732568026641142</v>
      </c>
      <c r="E904" s="9">
        <v>13.4849151910483</v>
      </c>
      <c r="F904" s="10">
        <v>0.00245428136687</v>
      </c>
      <c r="G904" s="9">
        <v>46</v>
      </c>
      <c r="H904" s="9">
        <v>262860</v>
      </c>
      <c r="I904" s="9">
        <v>2.6976869</v>
      </c>
      <c r="J904" s="9">
        <v>55.781181</v>
      </c>
      <c r="K904" s="9">
        <v>350.437729454956</v>
      </c>
      <c r="L904" s="9">
        <f t="shared" si="42"/>
        <v>2.45428136687</v>
      </c>
      <c r="M904">
        <v>36542</v>
      </c>
      <c r="N904">
        <f t="shared" si="43"/>
        <v>794.391304347826</v>
      </c>
      <c r="O904">
        <f t="shared" si="44"/>
        <v>0.0015264950194297</v>
      </c>
    </row>
    <row r="905" spans="1:15">
      <c r="A905">
        <v>2015</v>
      </c>
      <c r="B905" t="s">
        <v>105</v>
      </c>
      <c r="C905">
        <v>0.423885133300877</v>
      </c>
      <c r="D905">
        <v>0.108076111492145</v>
      </c>
      <c r="E905" s="9">
        <v>13.5173446056708</v>
      </c>
      <c r="F905" s="10">
        <v>0.00227894434733</v>
      </c>
      <c r="G905" s="9">
        <v>46</v>
      </c>
      <c r="H905" s="9">
        <v>250293</v>
      </c>
      <c r="I905" s="9">
        <v>2.9963434</v>
      </c>
      <c r="J905" s="9">
        <v>521.87946</v>
      </c>
      <c r="K905" s="9">
        <v>389.240327591076</v>
      </c>
      <c r="L905" s="9">
        <f t="shared" si="42"/>
        <v>2.27894434733</v>
      </c>
      <c r="M905">
        <v>36650</v>
      </c>
      <c r="N905">
        <f t="shared" si="43"/>
        <v>796.739130434783</v>
      </c>
      <c r="O905">
        <f t="shared" si="44"/>
        <v>0.0142395487039563</v>
      </c>
    </row>
    <row r="906" spans="1:15">
      <c r="A906">
        <v>2016</v>
      </c>
      <c r="B906" t="s">
        <v>105</v>
      </c>
      <c r="C906">
        <v>0.422120014568675</v>
      </c>
      <c r="D906">
        <v>0.115232065725109</v>
      </c>
      <c r="E906" s="9">
        <v>14.2984293769367</v>
      </c>
      <c r="F906" s="10">
        <v>0.00199155636159</v>
      </c>
      <c r="G906" s="9">
        <v>45.82</v>
      </c>
      <c r="H906" s="9">
        <v>296845</v>
      </c>
      <c r="I906" s="9">
        <v>3.4898775</v>
      </c>
      <c r="J906" s="9">
        <v>5155.8984</v>
      </c>
      <c r="K906" s="9">
        <v>451.482632024852</v>
      </c>
      <c r="L906" s="9">
        <f t="shared" si="42"/>
        <v>1.99155636159</v>
      </c>
      <c r="M906">
        <v>36659</v>
      </c>
      <c r="N906">
        <f t="shared" si="43"/>
        <v>800.065473592318</v>
      </c>
      <c r="O906">
        <f t="shared" si="44"/>
        <v>0.140644818462042</v>
      </c>
    </row>
    <row r="907" spans="1:15">
      <c r="A907">
        <v>2017</v>
      </c>
      <c r="B907" t="s">
        <v>105</v>
      </c>
      <c r="C907">
        <v>0.464067205612098</v>
      </c>
      <c r="D907">
        <v>0.121977424090336</v>
      </c>
      <c r="E907" s="9">
        <v>13.881116081695</v>
      </c>
      <c r="F907" s="10">
        <v>0.0029311783557</v>
      </c>
      <c r="G907" s="9">
        <v>43.169998</v>
      </c>
      <c r="H907" s="9">
        <v>329054</v>
      </c>
      <c r="I907" s="9">
        <v>4.3545446</v>
      </c>
      <c r="J907" s="9">
        <v>3930.2071</v>
      </c>
      <c r="K907" s="9">
        <v>530.883083874612</v>
      </c>
      <c r="L907" s="9">
        <f t="shared" si="42"/>
        <v>2.9311783557</v>
      </c>
      <c r="M907">
        <v>36600</v>
      </c>
      <c r="N907">
        <f t="shared" si="43"/>
        <v>847.811019124902</v>
      </c>
      <c r="O907">
        <f t="shared" si="44"/>
        <v>0.107382707650273</v>
      </c>
    </row>
    <row r="908" spans="1:15">
      <c r="A908">
        <v>2018</v>
      </c>
      <c r="B908" t="s">
        <v>105</v>
      </c>
      <c r="C908">
        <v>0.576184591119485</v>
      </c>
      <c r="D908">
        <v>0.134040673107554</v>
      </c>
      <c r="E908" s="9">
        <v>13.6642845752117</v>
      </c>
      <c r="F908" s="10">
        <v>0.00216492631144</v>
      </c>
      <c r="G908" s="9">
        <v>43.470001</v>
      </c>
      <c r="H908" s="9">
        <v>375535</v>
      </c>
      <c r="I908" s="9">
        <v>4.3294916</v>
      </c>
      <c r="J908" s="9">
        <v>2704.5157</v>
      </c>
      <c r="K908" s="9">
        <v>528.238350748376</v>
      </c>
      <c r="L908" s="9">
        <f t="shared" si="42"/>
        <v>2.16492631144</v>
      </c>
      <c r="M908">
        <v>36772</v>
      </c>
      <c r="N908">
        <f t="shared" si="43"/>
        <v>845.916704717812</v>
      </c>
      <c r="O908">
        <f t="shared" si="44"/>
        <v>0.0735482350701621</v>
      </c>
    </row>
    <row r="909" spans="1:15">
      <c r="A909">
        <v>2019</v>
      </c>
      <c r="B909" t="s">
        <v>105</v>
      </c>
      <c r="C909">
        <v>0.64387007277673</v>
      </c>
      <c r="D909">
        <v>0.143790146651686</v>
      </c>
      <c r="E909" s="9">
        <v>13.618832307705</v>
      </c>
      <c r="F909" s="10">
        <v>0.00219120013336</v>
      </c>
      <c r="G909" s="9">
        <v>43.57</v>
      </c>
      <c r="H909" s="9">
        <v>399382</v>
      </c>
      <c r="I909" s="9">
        <v>3.9816341</v>
      </c>
      <c r="J909" s="9">
        <v>1478.8243</v>
      </c>
      <c r="K909" s="9">
        <v>489.917537418808</v>
      </c>
      <c r="L909" s="9">
        <f t="shared" si="42"/>
        <v>2.19120013336</v>
      </c>
      <c r="M909">
        <v>36944</v>
      </c>
      <c r="N909">
        <f t="shared" si="43"/>
        <v>847.922882717466</v>
      </c>
      <c r="O909">
        <f t="shared" si="44"/>
        <v>0.0400288084668688</v>
      </c>
    </row>
    <row r="910" spans="1:15">
      <c r="A910">
        <v>2020</v>
      </c>
      <c r="B910" t="s">
        <v>105</v>
      </c>
      <c r="C910">
        <v>0.713387417575474</v>
      </c>
      <c r="D910">
        <v>0.154261755421927</v>
      </c>
      <c r="E910" s="9">
        <v>13.4963357214817</v>
      </c>
      <c r="F910" s="10">
        <v>0.00276337429772</v>
      </c>
      <c r="G910" s="9">
        <v>35.790001</v>
      </c>
      <c r="H910" s="9">
        <v>410610</v>
      </c>
      <c r="I910" s="9">
        <v>5.6872592</v>
      </c>
      <c r="J910" s="9">
        <v>1895.8824</v>
      </c>
      <c r="K910" s="9">
        <v>566.891556057611</v>
      </c>
      <c r="L910" s="9">
        <f t="shared" si="42"/>
        <v>2.76337429772</v>
      </c>
      <c r="M910">
        <v>37116</v>
      </c>
      <c r="N910">
        <f t="shared" si="43"/>
        <v>1037.04942617912</v>
      </c>
      <c r="O910">
        <f t="shared" si="44"/>
        <v>0.0510799224054316</v>
      </c>
    </row>
    <row r="911" spans="1:15">
      <c r="A911">
        <v>2021</v>
      </c>
      <c r="B911" t="s">
        <v>105</v>
      </c>
      <c r="C911">
        <v>0.531752732153627</v>
      </c>
      <c r="D911">
        <v>0.131313169136369</v>
      </c>
      <c r="E911" s="9">
        <v>13.5133182301175</v>
      </c>
      <c r="F911" s="10">
        <v>0.00372616775498</v>
      </c>
      <c r="G911" s="9">
        <v>28.010002</v>
      </c>
      <c r="H911" s="9">
        <v>380289</v>
      </c>
      <c r="I911" s="9">
        <v>7.3928843</v>
      </c>
      <c r="J911" s="9">
        <v>6666.8965</v>
      </c>
      <c r="K911" s="9">
        <v>113.555492798644</v>
      </c>
      <c r="L911" s="9">
        <f t="shared" si="42"/>
        <v>3.72616775498</v>
      </c>
      <c r="M911">
        <v>13840</v>
      </c>
      <c r="N911">
        <f t="shared" si="43"/>
        <v>494.109211416693</v>
      </c>
      <c r="O911">
        <f t="shared" si="44"/>
        <v>0.481712174855491</v>
      </c>
    </row>
    <row r="912" spans="1:15">
      <c r="A912">
        <v>2012</v>
      </c>
      <c r="B912" t="s">
        <v>106</v>
      </c>
      <c r="C912">
        <v>0.13175297174101</v>
      </c>
      <c r="D912">
        <v>0.0294729788271442</v>
      </c>
      <c r="E912" s="9">
        <v>11.2862298729317</v>
      </c>
      <c r="F912" s="10">
        <v>0.00320987155661</v>
      </c>
      <c r="G912" s="9">
        <v>24</v>
      </c>
      <c r="H912" s="9">
        <v>122745</v>
      </c>
      <c r="I912" s="9">
        <v>2.1416667</v>
      </c>
      <c r="J912" s="9">
        <v>4126.1147</v>
      </c>
      <c r="K912" s="9">
        <v>190.782017378164</v>
      </c>
      <c r="L912" s="9">
        <f t="shared" si="42"/>
        <v>3.20987155661</v>
      </c>
      <c r="M912">
        <v>18372</v>
      </c>
      <c r="N912">
        <f t="shared" si="43"/>
        <v>765.5</v>
      </c>
      <c r="O912">
        <f t="shared" si="44"/>
        <v>0.224587127150011</v>
      </c>
    </row>
    <row r="913" spans="1:15">
      <c r="A913">
        <v>2013</v>
      </c>
      <c r="B913" t="s">
        <v>106</v>
      </c>
      <c r="C913">
        <v>0.185489217238046</v>
      </c>
      <c r="D913">
        <v>0.0434711673274834</v>
      </c>
      <c r="E913" s="9">
        <v>12.7097779337508</v>
      </c>
      <c r="F913" s="10">
        <v>0.00311196244322</v>
      </c>
      <c r="G913" s="9">
        <v>24</v>
      </c>
      <c r="H913" s="9">
        <v>142723</v>
      </c>
      <c r="I913" s="9">
        <v>2.5245833</v>
      </c>
      <c r="J913" s="9">
        <v>2548.6736</v>
      </c>
      <c r="K913" s="9">
        <v>228.81419939577</v>
      </c>
      <c r="L913" s="9">
        <f t="shared" si="42"/>
        <v>3.11196244322</v>
      </c>
      <c r="M913">
        <v>18332</v>
      </c>
      <c r="N913">
        <f t="shared" si="43"/>
        <v>763.833333333333</v>
      </c>
      <c r="O913">
        <f t="shared" si="44"/>
        <v>0.139028671176086</v>
      </c>
    </row>
    <row r="914" spans="1:15">
      <c r="A914">
        <v>2014</v>
      </c>
      <c r="B914" t="s">
        <v>106</v>
      </c>
      <c r="C914">
        <v>0.2822023508243</v>
      </c>
      <c r="D914">
        <v>0.0507389710703626</v>
      </c>
      <c r="E914" s="9">
        <v>11.9339979044592</v>
      </c>
      <c r="F914" s="10">
        <v>0.00364589362405</v>
      </c>
      <c r="G914" s="9">
        <v>23</v>
      </c>
      <c r="H914" s="9">
        <v>161892</v>
      </c>
      <c r="I914" s="9">
        <v>2.9534783</v>
      </c>
      <c r="J914" s="9">
        <v>2738.9875</v>
      </c>
      <c r="K914" s="9">
        <v>256.533232628399</v>
      </c>
      <c r="L914" s="9">
        <f t="shared" si="42"/>
        <v>3.64589362405</v>
      </c>
      <c r="M914">
        <v>18287</v>
      </c>
      <c r="N914">
        <f t="shared" si="43"/>
        <v>795.086956521739</v>
      </c>
      <c r="O914">
        <f t="shared" si="44"/>
        <v>0.149777847651337</v>
      </c>
    </row>
    <row r="915" spans="1:15">
      <c r="A915">
        <v>2015</v>
      </c>
      <c r="B915" t="s">
        <v>106</v>
      </c>
      <c r="C915">
        <v>0.353585856002864</v>
      </c>
      <c r="D915">
        <v>0.0779459753694471</v>
      </c>
      <c r="E915" s="9">
        <v>12.218287251795</v>
      </c>
      <c r="F915" s="10">
        <v>0.00348208609968</v>
      </c>
      <c r="G915" s="9">
        <v>23</v>
      </c>
      <c r="H915" s="9">
        <v>164530</v>
      </c>
      <c r="I915" s="9">
        <v>3.3643479</v>
      </c>
      <c r="J915" s="9">
        <v>2869.856</v>
      </c>
      <c r="K915" s="9">
        <v>291.880664652568</v>
      </c>
      <c r="L915" s="9">
        <f t="shared" si="42"/>
        <v>3.48208609968</v>
      </c>
      <c r="M915">
        <v>18152</v>
      </c>
      <c r="N915">
        <f t="shared" si="43"/>
        <v>789.217391304348</v>
      </c>
      <c r="O915">
        <f t="shared" si="44"/>
        <v>0.158101366240635</v>
      </c>
    </row>
    <row r="916" spans="1:15">
      <c r="A916">
        <v>2016</v>
      </c>
      <c r="B916" t="s">
        <v>106</v>
      </c>
      <c r="C916">
        <v>0.467479427023123</v>
      </c>
      <c r="D916">
        <v>0.105906901901161</v>
      </c>
      <c r="E916" s="9">
        <v>12.6295111083996</v>
      </c>
      <c r="F916" s="10">
        <v>0.00293495357037</v>
      </c>
      <c r="G916" s="9">
        <v>23.27</v>
      </c>
      <c r="H916" s="9">
        <v>184149</v>
      </c>
      <c r="I916" s="9">
        <v>3.7616575</v>
      </c>
      <c r="J916" s="9">
        <v>2893.3679</v>
      </c>
      <c r="K916" s="9">
        <v>330.513595166163</v>
      </c>
      <c r="L916" s="9">
        <f t="shared" si="42"/>
        <v>2.93495357037</v>
      </c>
      <c r="M916">
        <v>18245</v>
      </c>
      <c r="N916">
        <f t="shared" si="43"/>
        <v>784.056725397508</v>
      </c>
      <c r="O916">
        <f t="shared" si="44"/>
        <v>0.158584154562894</v>
      </c>
    </row>
    <row r="917" spans="1:15">
      <c r="A917">
        <v>2017</v>
      </c>
      <c r="B917" t="s">
        <v>106</v>
      </c>
      <c r="C917">
        <v>0.519095496485748</v>
      </c>
      <c r="D917">
        <v>0.126658182023298</v>
      </c>
      <c r="E917" s="9">
        <v>12.3366513061567</v>
      </c>
      <c r="F917" s="10">
        <v>0.00403805536218</v>
      </c>
      <c r="G917" s="9">
        <v>19.530001</v>
      </c>
      <c r="H917" s="9">
        <v>202612</v>
      </c>
      <c r="I917" s="9">
        <v>5.1111622</v>
      </c>
      <c r="J917" s="9">
        <v>3868.6984</v>
      </c>
      <c r="K917" s="9">
        <v>376.226586102719</v>
      </c>
      <c r="L917" s="9">
        <f t="shared" si="42"/>
        <v>4.03805536218</v>
      </c>
      <c r="M917">
        <v>18216</v>
      </c>
      <c r="N917">
        <f t="shared" si="43"/>
        <v>932.718846250955</v>
      </c>
      <c r="O917">
        <f t="shared" si="44"/>
        <v>0.21237913921827</v>
      </c>
    </row>
    <row r="918" spans="1:15">
      <c r="A918">
        <v>2018</v>
      </c>
      <c r="B918" t="s">
        <v>106</v>
      </c>
      <c r="C918">
        <v>0.575625151007466</v>
      </c>
      <c r="D918">
        <v>0.139550137226023</v>
      </c>
      <c r="E918" s="9">
        <v>12.1053779093436</v>
      </c>
      <c r="F918" s="10">
        <v>0.00334042005241</v>
      </c>
      <c r="G918" s="9">
        <v>19.59</v>
      </c>
      <c r="H918" s="9">
        <v>241096</v>
      </c>
      <c r="I918" s="9">
        <v>5.337162</v>
      </c>
      <c r="J918" s="9">
        <v>4844.0289</v>
      </c>
      <c r="K918" s="9">
        <v>392.37084592145</v>
      </c>
      <c r="L918" s="9">
        <f t="shared" si="42"/>
        <v>3.34042005241</v>
      </c>
      <c r="M918">
        <v>18599</v>
      </c>
      <c r="N918">
        <f t="shared" si="43"/>
        <v>949.412965798877</v>
      </c>
      <c r="O918">
        <f t="shared" si="44"/>
        <v>0.260445663745363</v>
      </c>
    </row>
    <row r="919" spans="1:15">
      <c r="A919">
        <v>2019</v>
      </c>
      <c r="B919" t="s">
        <v>106</v>
      </c>
      <c r="C919">
        <v>0.651411531721323</v>
      </c>
      <c r="D919">
        <v>0.150093887131982</v>
      </c>
      <c r="E919" s="9">
        <v>12.1007859293623</v>
      </c>
      <c r="F919" s="10">
        <v>0.00332775372081</v>
      </c>
      <c r="G919" s="9">
        <v>19.629999</v>
      </c>
      <c r="H919" s="9">
        <v>266031</v>
      </c>
      <c r="I919" s="9">
        <v>4.5387468</v>
      </c>
      <c r="J919" s="9">
        <v>5819.3594</v>
      </c>
      <c r="K919" s="9">
        <v>336.463746223565</v>
      </c>
      <c r="L919" s="9">
        <f t="shared" si="42"/>
        <v>3.32775372081</v>
      </c>
      <c r="M919">
        <v>18982</v>
      </c>
      <c r="N919">
        <f t="shared" si="43"/>
        <v>966.989351349432</v>
      </c>
      <c r="O919">
        <f t="shared" si="44"/>
        <v>0.306572510799705</v>
      </c>
    </row>
    <row r="920" spans="1:15">
      <c r="A920">
        <v>2020</v>
      </c>
      <c r="B920" t="s">
        <v>106</v>
      </c>
      <c r="C920">
        <v>0.728835469925934</v>
      </c>
      <c r="D920">
        <v>0.16764075021624</v>
      </c>
      <c r="E920" s="9">
        <v>11.9697698974653</v>
      </c>
      <c r="F920" s="10">
        <v>0.00406652280129</v>
      </c>
      <c r="G920" s="9">
        <v>18.129999</v>
      </c>
      <c r="H920" s="9">
        <v>283384</v>
      </c>
      <c r="I920" s="9">
        <v>5.7399836</v>
      </c>
      <c r="J920" s="9">
        <v>622.67566</v>
      </c>
      <c r="K920" s="9">
        <v>392.998111782477</v>
      </c>
      <c r="L920" s="9">
        <f t="shared" si="42"/>
        <v>4.06652280129</v>
      </c>
      <c r="M920">
        <v>19365</v>
      </c>
      <c r="N920">
        <f t="shared" si="43"/>
        <v>1068.11919846217</v>
      </c>
      <c r="O920">
        <f t="shared" si="44"/>
        <v>0.0321546945520269</v>
      </c>
    </row>
    <row r="921" spans="1:15">
      <c r="A921">
        <v>2021</v>
      </c>
      <c r="B921" t="s">
        <v>106</v>
      </c>
      <c r="C921">
        <v>0.0607341038659564</v>
      </c>
      <c r="D921">
        <v>0.011787233177681</v>
      </c>
      <c r="E921" s="9">
        <v>12.28148091634</v>
      </c>
      <c r="F921" s="10">
        <v>0.0046738845855</v>
      </c>
      <c r="G921" s="9">
        <v>16.629999</v>
      </c>
      <c r="H921" s="9">
        <v>231155</v>
      </c>
      <c r="I921" s="9">
        <v>6.9412203</v>
      </c>
      <c r="J921" s="9">
        <v>3746.7473</v>
      </c>
      <c r="K921" s="9">
        <v>45.3172205438066</v>
      </c>
      <c r="L921" s="9">
        <f t="shared" si="42"/>
        <v>4.6738845855</v>
      </c>
      <c r="M921">
        <v>4943</v>
      </c>
      <c r="N921">
        <f t="shared" si="43"/>
        <v>297.233932485504</v>
      </c>
      <c r="O921">
        <f t="shared" si="44"/>
        <v>0.757990552296176</v>
      </c>
    </row>
    <row r="922" spans="1:15">
      <c r="A922">
        <v>2012</v>
      </c>
      <c r="B922" t="s">
        <v>107</v>
      </c>
      <c r="C922">
        <v>0.176116650953698</v>
      </c>
      <c r="D922">
        <v>0.0353014717769509</v>
      </c>
      <c r="E922" s="9">
        <v>9.70649690116171</v>
      </c>
      <c r="F922" s="10">
        <v>0.00396888062824</v>
      </c>
      <c r="G922" s="9">
        <v>6</v>
      </c>
      <c r="H922" s="9">
        <v>58781</v>
      </c>
      <c r="I922" s="9">
        <v>2.1583333</v>
      </c>
      <c r="J922" s="9">
        <v>2322.7458</v>
      </c>
      <c r="K922" s="9">
        <v>86.5063460253841</v>
      </c>
      <c r="L922" s="9">
        <f t="shared" si="42"/>
        <v>3.96888062824</v>
      </c>
      <c r="M922">
        <v>4948</v>
      </c>
      <c r="N922">
        <f t="shared" si="43"/>
        <v>824.666666666667</v>
      </c>
      <c r="O922">
        <f t="shared" si="44"/>
        <v>0.469431244947454</v>
      </c>
    </row>
    <row r="923" spans="1:15">
      <c r="A923">
        <v>2013</v>
      </c>
      <c r="B923" t="s">
        <v>107</v>
      </c>
      <c r="C923">
        <v>0.0817633898924876</v>
      </c>
      <c r="D923">
        <v>0.0196535459981942</v>
      </c>
      <c r="E923" s="9">
        <v>11.0827845618748</v>
      </c>
      <c r="F923" s="10">
        <v>0.00360853733894</v>
      </c>
      <c r="G923" s="9">
        <v>6</v>
      </c>
      <c r="H923" s="9">
        <v>71336</v>
      </c>
      <c r="I923" s="9">
        <v>2.0999999</v>
      </c>
      <c r="J923" s="9">
        <v>1449.5277</v>
      </c>
      <c r="K923" s="9">
        <v>80.2929427430093</v>
      </c>
      <c r="L923" s="9">
        <f t="shared" si="42"/>
        <v>3.60853733894</v>
      </c>
      <c r="M923">
        <v>4966</v>
      </c>
      <c r="N923">
        <f t="shared" si="43"/>
        <v>827.666666666667</v>
      </c>
      <c r="O923">
        <f t="shared" si="44"/>
        <v>0.29189039468385</v>
      </c>
    </row>
    <row r="924" spans="1:15">
      <c r="A924">
        <v>2014</v>
      </c>
      <c r="B924" t="s">
        <v>107</v>
      </c>
      <c r="C924">
        <v>0.0853750974543645</v>
      </c>
      <c r="D924">
        <v>0.0202152517800339</v>
      </c>
      <c r="E924" s="9">
        <v>10.3455416361425</v>
      </c>
      <c r="F924" s="10">
        <v>0.00451119303969</v>
      </c>
      <c r="G924" s="9">
        <v>6</v>
      </c>
      <c r="H924" s="9">
        <v>69333</v>
      </c>
      <c r="I924" s="9">
        <v>2.26</v>
      </c>
      <c r="J924" s="9">
        <v>1564.9482</v>
      </c>
      <c r="K924" s="9">
        <v>90.2796271637816</v>
      </c>
      <c r="L924" s="9">
        <f t="shared" si="42"/>
        <v>4.51119303969</v>
      </c>
      <c r="M924">
        <v>4965</v>
      </c>
      <c r="N924">
        <f t="shared" si="43"/>
        <v>827.5</v>
      </c>
      <c r="O924">
        <f t="shared" si="44"/>
        <v>0.315196012084592</v>
      </c>
    </row>
    <row r="925" spans="1:15">
      <c r="A925">
        <v>2015</v>
      </c>
      <c r="B925" t="s">
        <v>107</v>
      </c>
      <c r="C925">
        <v>0.0879779103869258</v>
      </c>
      <c r="D925">
        <v>0.020557671967125</v>
      </c>
      <c r="E925" s="9">
        <v>10.7165801638693</v>
      </c>
      <c r="F925" s="10">
        <v>0.00414598922777</v>
      </c>
      <c r="G925" s="9">
        <v>6</v>
      </c>
      <c r="H925" s="9">
        <v>74866</v>
      </c>
      <c r="I925" s="9">
        <v>2.5433333</v>
      </c>
      <c r="J925" s="9">
        <v>1643.892</v>
      </c>
      <c r="K925" s="9">
        <v>101.597869507324</v>
      </c>
      <c r="L925" s="9">
        <f t="shared" si="42"/>
        <v>4.14598922777</v>
      </c>
      <c r="M925">
        <v>4981</v>
      </c>
      <c r="N925">
        <f t="shared" si="43"/>
        <v>830.166666666667</v>
      </c>
      <c r="O925">
        <f t="shared" si="44"/>
        <v>0.330032523589641</v>
      </c>
    </row>
    <row r="926" spans="1:15">
      <c r="A926">
        <v>2016</v>
      </c>
      <c r="B926" t="s">
        <v>107</v>
      </c>
      <c r="C926">
        <v>0.0868532846135275</v>
      </c>
      <c r="D926">
        <v>0.0225181758504617</v>
      </c>
      <c r="E926" s="9">
        <v>10.7873384384892</v>
      </c>
      <c r="F926" s="10">
        <v>0.00375814192064</v>
      </c>
      <c r="G926" s="9">
        <v>5.9400001</v>
      </c>
      <c r="H926" s="9">
        <v>88460</v>
      </c>
      <c r="I926" s="9">
        <v>3.2363973</v>
      </c>
      <c r="J926" s="9">
        <v>1657.447</v>
      </c>
      <c r="K926" s="9">
        <v>127.677977378576</v>
      </c>
      <c r="L926" s="9">
        <f t="shared" si="42"/>
        <v>3.75814192064</v>
      </c>
      <c r="M926">
        <v>4933</v>
      </c>
      <c r="N926">
        <f t="shared" si="43"/>
        <v>830.471366490381</v>
      </c>
      <c r="O926">
        <f t="shared" si="44"/>
        <v>0.33599168862761</v>
      </c>
    </row>
    <row r="927" spans="1:15">
      <c r="A927">
        <v>2017</v>
      </c>
      <c r="B927" t="s">
        <v>107</v>
      </c>
      <c r="C927">
        <v>0.0832176995501727</v>
      </c>
      <c r="D927">
        <v>0.0165491782675464</v>
      </c>
      <c r="E927" s="9">
        <v>10.7007825942174</v>
      </c>
      <c r="F927" s="10">
        <v>0.0047281081123</v>
      </c>
      <c r="G927" s="9">
        <v>5.1599998</v>
      </c>
      <c r="H927" s="9">
        <v>90509</v>
      </c>
      <c r="I927" s="9">
        <v>4.4627714</v>
      </c>
      <c r="J927" s="9">
        <v>2244.453</v>
      </c>
      <c r="K927" s="9">
        <v>153.314913448735</v>
      </c>
      <c r="L927" s="9">
        <f t="shared" si="42"/>
        <v>4.7281081123</v>
      </c>
      <c r="M927">
        <v>4926</v>
      </c>
      <c r="N927">
        <f t="shared" si="43"/>
        <v>954.651199792682</v>
      </c>
      <c r="O927">
        <f t="shared" si="44"/>
        <v>0.455633982947625</v>
      </c>
    </row>
    <row r="928" spans="1:15">
      <c r="A928">
        <v>2018</v>
      </c>
      <c r="B928" t="s">
        <v>107</v>
      </c>
      <c r="C928">
        <v>0.0893189729566837</v>
      </c>
      <c r="D928">
        <v>0.0189485610031469</v>
      </c>
      <c r="E928" s="9">
        <v>10.3564493088414</v>
      </c>
      <c r="F928" s="10">
        <v>0.00413522904273</v>
      </c>
      <c r="G928" s="9">
        <v>5.1799998</v>
      </c>
      <c r="H928" s="9">
        <v>101101</v>
      </c>
      <c r="I928" s="9">
        <v>4.6995454</v>
      </c>
      <c r="J928" s="9">
        <v>2831.4589</v>
      </c>
      <c r="K928" s="9">
        <v>162.05792276964</v>
      </c>
      <c r="L928" s="9">
        <f t="shared" si="42"/>
        <v>4.13522904273</v>
      </c>
      <c r="M928">
        <v>4955</v>
      </c>
      <c r="N928">
        <f t="shared" si="43"/>
        <v>956.56374349667</v>
      </c>
      <c r="O928">
        <f t="shared" si="44"/>
        <v>0.571434692230071</v>
      </c>
    </row>
    <row r="929" spans="1:15">
      <c r="A929">
        <v>2019</v>
      </c>
      <c r="B929" t="s">
        <v>107</v>
      </c>
      <c r="C929">
        <v>0.10262031308933</v>
      </c>
      <c r="D929">
        <v>0.0224247823974543</v>
      </c>
      <c r="E929" s="9">
        <v>10.4427077883795</v>
      </c>
      <c r="F929" s="10">
        <v>0.00403466567929</v>
      </c>
      <c r="G929" s="9">
        <v>5.1799998</v>
      </c>
      <c r="H929" s="9">
        <v>123318</v>
      </c>
      <c r="I929" s="9">
        <v>4.5887451</v>
      </c>
      <c r="J929" s="9">
        <v>3418.4648</v>
      </c>
      <c r="K929" s="9">
        <v>158.253661784288</v>
      </c>
      <c r="L929" s="9">
        <f t="shared" si="42"/>
        <v>4.03466567929</v>
      </c>
      <c r="M929">
        <v>4984</v>
      </c>
      <c r="N929">
        <f t="shared" si="43"/>
        <v>962.162199311282</v>
      </c>
      <c r="O929">
        <f t="shared" si="44"/>
        <v>0.685887800963082</v>
      </c>
    </row>
    <row r="930" spans="1:15">
      <c r="A930">
        <v>2020</v>
      </c>
      <c r="B930" t="s">
        <v>107</v>
      </c>
      <c r="C930">
        <v>0.108721583947406</v>
      </c>
      <c r="D930">
        <v>0.0248241643478219</v>
      </c>
      <c r="E930" s="9">
        <v>10.3381611052022</v>
      </c>
      <c r="F930" s="10">
        <v>0.00482750650761</v>
      </c>
      <c r="G930" s="9">
        <v>4.7399998</v>
      </c>
      <c r="H930" s="9">
        <v>129533</v>
      </c>
      <c r="I930" s="9">
        <v>5.5251551</v>
      </c>
      <c r="J930" s="9">
        <v>3579.5811</v>
      </c>
      <c r="K930" s="9">
        <v>174.360852197071</v>
      </c>
      <c r="L930" s="9">
        <f t="shared" si="42"/>
        <v>4.82750650761</v>
      </c>
      <c r="M930">
        <v>5013</v>
      </c>
      <c r="N930">
        <f t="shared" si="43"/>
        <v>1057.59498133312</v>
      </c>
      <c r="O930">
        <f t="shared" si="44"/>
        <v>0.714059664871335</v>
      </c>
    </row>
    <row r="931" spans="1:15">
      <c r="A931">
        <v>2021</v>
      </c>
      <c r="B931" t="s">
        <v>107</v>
      </c>
      <c r="C931">
        <v>0.469936509451692</v>
      </c>
      <c r="D931">
        <v>0.0619599844811237</v>
      </c>
      <c r="E931" s="9">
        <v>10.8178734552363</v>
      </c>
      <c r="F931" s="10">
        <v>0.00526176369749</v>
      </c>
      <c r="G931" s="9">
        <v>4.2999997</v>
      </c>
      <c r="H931" s="9">
        <v>123562</v>
      </c>
      <c r="I931" s="9">
        <v>6.461565</v>
      </c>
      <c r="J931" s="9">
        <v>969.47131</v>
      </c>
      <c r="K931" s="9">
        <v>225.765645805593</v>
      </c>
      <c r="L931" s="9">
        <f t="shared" si="42"/>
        <v>5.26176369749</v>
      </c>
      <c r="M931">
        <v>36208</v>
      </c>
      <c r="N931">
        <f t="shared" si="43"/>
        <v>8420.46570375342</v>
      </c>
      <c r="O931">
        <f t="shared" si="44"/>
        <v>0.0267750582744145</v>
      </c>
    </row>
    <row r="932" spans="1:15">
      <c r="A932">
        <v>2012</v>
      </c>
      <c r="B932" t="s">
        <v>108</v>
      </c>
      <c r="C932">
        <v>0.33954517736794</v>
      </c>
      <c r="D932">
        <v>0.0983396474340208</v>
      </c>
      <c r="E932" s="9">
        <v>12.7360002628702</v>
      </c>
      <c r="F932" s="10">
        <v>0.00217129493443</v>
      </c>
      <c r="G932" s="9">
        <v>21</v>
      </c>
      <c r="H932" s="9">
        <v>126000</v>
      </c>
      <c r="I932" s="9">
        <v>1.9794762</v>
      </c>
      <c r="J932" s="9">
        <v>61.12289</v>
      </c>
      <c r="K932" s="9">
        <v>285.635738831615</v>
      </c>
      <c r="L932" s="9">
        <f t="shared" si="42"/>
        <v>2.17129493443</v>
      </c>
      <c r="M932">
        <v>13895</v>
      </c>
      <c r="N932">
        <f t="shared" si="43"/>
        <v>661.666666666667</v>
      </c>
      <c r="O932">
        <f t="shared" si="44"/>
        <v>0.00439891255847427</v>
      </c>
    </row>
    <row r="933" spans="1:15">
      <c r="A933">
        <v>2013</v>
      </c>
      <c r="B933" t="s">
        <v>108</v>
      </c>
      <c r="C933">
        <v>0.0423150341569396</v>
      </c>
      <c r="D933">
        <v>0.0119780999153725</v>
      </c>
      <c r="E933" s="9">
        <v>14.3148103501975</v>
      </c>
      <c r="F933" s="10">
        <v>0.00241577417279</v>
      </c>
      <c r="G933" s="9">
        <v>21</v>
      </c>
      <c r="H933" s="9">
        <v>134567</v>
      </c>
      <c r="I933" s="9">
        <v>2.2985713</v>
      </c>
      <c r="J933" s="9">
        <v>375.25113</v>
      </c>
      <c r="K933" s="9">
        <v>332.209222298692</v>
      </c>
      <c r="L933" s="9">
        <f t="shared" si="42"/>
        <v>2.41577417279</v>
      </c>
      <c r="M933">
        <v>13885</v>
      </c>
      <c r="N933">
        <f t="shared" si="43"/>
        <v>661.190476190476</v>
      </c>
      <c r="O933">
        <f t="shared" si="44"/>
        <v>0.0270256485415916</v>
      </c>
    </row>
    <row r="934" spans="1:15">
      <c r="A934">
        <v>2014</v>
      </c>
      <c r="B934" t="s">
        <v>108</v>
      </c>
      <c r="C934">
        <v>0.0488725810734533</v>
      </c>
      <c r="D934">
        <v>0.013290707818074</v>
      </c>
      <c r="E934" s="9">
        <v>13.4940002441408</v>
      </c>
      <c r="F934" s="10">
        <v>0.00266630725625</v>
      </c>
      <c r="G934" s="9">
        <v>21</v>
      </c>
      <c r="H934" s="9">
        <v>142285</v>
      </c>
      <c r="I934" s="9">
        <v>2.4966667</v>
      </c>
      <c r="J934" s="9">
        <v>46.187759</v>
      </c>
      <c r="K934" s="9">
        <v>360.839642119752</v>
      </c>
      <c r="L934" s="9">
        <f t="shared" si="42"/>
        <v>2.66630725625</v>
      </c>
      <c r="M934">
        <v>14097</v>
      </c>
      <c r="N934">
        <f t="shared" si="43"/>
        <v>671.285714285714</v>
      </c>
      <c r="O934">
        <f t="shared" si="44"/>
        <v>0.00327642470029084</v>
      </c>
    </row>
    <row r="935" spans="1:15">
      <c r="A935">
        <v>2015</v>
      </c>
      <c r="B935" t="s">
        <v>108</v>
      </c>
      <c r="C935">
        <v>0.0751601024666156</v>
      </c>
      <c r="D935">
        <v>0.0170680368321241</v>
      </c>
      <c r="E935" s="9">
        <v>13.5734900580517</v>
      </c>
      <c r="F935" s="10">
        <v>0.00245233220048</v>
      </c>
      <c r="G935" s="9">
        <v>21</v>
      </c>
      <c r="H935" s="9">
        <v>165400</v>
      </c>
      <c r="I935" s="9">
        <v>2.8352389</v>
      </c>
      <c r="J935" s="9">
        <v>426.57489</v>
      </c>
      <c r="K935" s="9">
        <v>409.772883688919</v>
      </c>
      <c r="L935" s="9">
        <f t="shared" si="42"/>
        <v>2.45233220048</v>
      </c>
      <c r="M935">
        <v>14097</v>
      </c>
      <c r="N935">
        <f t="shared" si="43"/>
        <v>671.285714285714</v>
      </c>
      <c r="O935">
        <f t="shared" si="44"/>
        <v>0.030259976590764</v>
      </c>
    </row>
    <row r="936" spans="1:15">
      <c r="A936">
        <v>2016</v>
      </c>
      <c r="B936" t="s">
        <v>108</v>
      </c>
      <c r="C936">
        <v>0.0882489359370347</v>
      </c>
      <c r="D936">
        <v>0.0221592385456077</v>
      </c>
      <c r="E936" s="9">
        <v>14.3515357123483</v>
      </c>
      <c r="F936" s="10">
        <v>0.00226522417118</v>
      </c>
      <c r="G936" s="9">
        <v>21.389999</v>
      </c>
      <c r="H936" s="9">
        <v>167503</v>
      </c>
      <c r="I936" s="9">
        <v>3.1561477</v>
      </c>
      <c r="J936" s="9">
        <v>429.73184</v>
      </c>
      <c r="K936" s="9">
        <v>464.624913971094</v>
      </c>
      <c r="L936" s="9">
        <f t="shared" si="42"/>
        <v>2.26522417118</v>
      </c>
      <c r="M936">
        <v>14096</v>
      </c>
      <c r="N936">
        <f t="shared" si="43"/>
        <v>658.999563300587</v>
      </c>
      <c r="O936">
        <f t="shared" si="44"/>
        <v>0.0304860839954597</v>
      </c>
    </row>
    <row r="937" spans="1:15">
      <c r="A937">
        <v>2017</v>
      </c>
      <c r="B937" t="s">
        <v>108</v>
      </c>
      <c r="C937">
        <v>0.0854320200794134</v>
      </c>
      <c r="D937">
        <v>0.0196627343080608</v>
      </c>
      <c r="E937" s="9">
        <v>13.9541027493033</v>
      </c>
      <c r="F937" s="10">
        <v>0.00312272012234</v>
      </c>
      <c r="G937" s="9">
        <v>16.530001</v>
      </c>
      <c r="H937" s="9">
        <v>200616</v>
      </c>
      <c r="I937" s="9">
        <v>4.7896852</v>
      </c>
      <c r="J937" s="9">
        <v>582.33282</v>
      </c>
      <c r="K937" s="9">
        <v>544.896765313145</v>
      </c>
      <c r="L937" s="9">
        <f t="shared" si="42"/>
        <v>3.12272012234</v>
      </c>
      <c r="M937">
        <v>14097</v>
      </c>
      <c r="N937">
        <f t="shared" si="43"/>
        <v>852.813015558801</v>
      </c>
      <c r="O937">
        <f t="shared" si="44"/>
        <v>0.0413089891466269</v>
      </c>
    </row>
    <row r="938" spans="1:15">
      <c r="A938">
        <v>2018</v>
      </c>
      <c r="B938" t="s">
        <v>108</v>
      </c>
      <c r="C938">
        <v>0.12487749951466</v>
      </c>
      <c r="D938">
        <v>0.0276270046931111</v>
      </c>
      <c r="E938" s="9">
        <v>13.7202028062617</v>
      </c>
      <c r="F938" s="10">
        <v>0.00238264196863</v>
      </c>
      <c r="G938" s="9">
        <v>16.58</v>
      </c>
      <c r="H938" s="9">
        <v>228900</v>
      </c>
      <c r="I938" s="9">
        <v>4.8156757</v>
      </c>
      <c r="J938" s="9">
        <v>734.93381</v>
      </c>
      <c r="K938" s="9">
        <v>549.510667584308</v>
      </c>
      <c r="L938" s="9">
        <f t="shared" si="42"/>
        <v>2.38264196863</v>
      </c>
      <c r="M938">
        <v>14154</v>
      </c>
      <c r="N938">
        <f t="shared" si="43"/>
        <v>853.679131483715</v>
      </c>
      <c r="O938">
        <f t="shared" si="44"/>
        <v>0.0519241069662286</v>
      </c>
    </row>
    <row r="939" spans="1:15">
      <c r="A939">
        <v>2019</v>
      </c>
      <c r="B939" t="s">
        <v>108</v>
      </c>
      <c r="C939">
        <v>0.322539655984973</v>
      </c>
      <c r="D939">
        <v>0.0759859073233154</v>
      </c>
      <c r="E939" s="9">
        <v>13.7591723971858</v>
      </c>
      <c r="F939" s="10">
        <v>0.00225699588967</v>
      </c>
      <c r="G939" s="9">
        <v>16.610001</v>
      </c>
      <c r="H939" s="9">
        <v>265050</v>
      </c>
      <c r="I939" s="9">
        <v>4.2783823</v>
      </c>
      <c r="J939" s="9">
        <v>887.53479</v>
      </c>
      <c r="K939" s="9">
        <v>489.075705437027</v>
      </c>
      <c r="L939" s="9">
        <f t="shared" si="42"/>
        <v>2.25699588967</v>
      </c>
      <c r="M939">
        <v>14211</v>
      </c>
      <c r="N939">
        <f t="shared" si="43"/>
        <v>855.568882867617</v>
      </c>
      <c r="O939">
        <f t="shared" si="44"/>
        <v>0.0624540700865527</v>
      </c>
    </row>
    <row r="940" spans="1:15">
      <c r="A940">
        <v>2020</v>
      </c>
      <c r="B940" t="s">
        <v>108</v>
      </c>
      <c r="C940">
        <v>0.363337434339087</v>
      </c>
      <c r="D940">
        <v>0.0831037965269174</v>
      </c>
      <c r="E940" s="9">
        <v>13.567103068035</v>
      </c>
      <c r="F940" s="10">
        <v>0.00325569501147</v>
      </c>
      <c r="G940" s="9">
        <v>16.280001</v>
      </c>
      <c r="H940" s="9">
        <v>345566</v>
      </c>
      <c r="I940" s="9">
        <v>4.8678846</v>
      </c>
      <c r="J940" s="9">
        <v>928.77802</v>
      </c>
      <c r="K940" s="9">
        <v>545.328286304198</v>
      </c>
      <c r="L940" s="9">
        <f t="shared" si="42"/>
        <v>3.25569501147</v>
      </c>
      <c r="M940">
        <v>14268</v>
      </c>
      <c r="N940">
        <f t="shared" si="43"/>
        <v>876.412722579071</v>
      </c>
      <c r="O940">
        <f t="shared" si="44"/>
        <v>0.0650951794224839</v>
      </c>
    </row>
    <row r="941" spans="1:15">
      <c r="A941">
        <v>2021</v>
      </c>
      <c r="B941" t="s">
        <v>108</v>
      </c>
      <c r="C941">
        <v>0.570105546271918</v>
      </c>
      <c r="D941">
        <v>0.118164744895339</v>
      </c>
      <c r="E941" s="9">
        <v>13.6024359809083</v>
      </c>
      <c r="F941" s="10">
        <v>0.00375826321542</v>
      </c>
      <c r="G941" s="9">
        <v>15.950001</v>
      </c>
      <c r="H941" s="9">
        <v>295048</v>
      </c>
      <c r="I941" s="9">
        <v>5.457387</v>
      </c>
      <c r="J941" s="9">
        <v>6982.1318</v>
      </c>
      <c r="K941" s="9">
        <v>678.664831383345</v>
      </c>
      <c r="L941" s="9">
        <f t="shared" si="42"/>
        <v>3.75826321542</v>
      </c>
      <c r="M941">
        <v>21578</v>
      </c>
      <c r="N941">
        <f t="shared" si="43"/>
        <v>1352.85257975846</v>
      </c>
      <c r="O941">
        <f t="shared" si="44"/>
        <v>0.323576411159514</v>
      </c>
    </row>
    <row r="942" spans="1:15">
      <c r="A942">
        <v>2012</v>
      </c>
      <c r="B942" t="s">
        <v>109</v>
      </c>
      <c r="C942">
        <v>0.171298129991042</v>
      </c>
      <c r="D942">
        <v>0.0339867929145295</v>
      </c>
      <c r="E942" s="9">
        <v>10.1997634936144</v>
      </c>
      <c r="F942" s="10">
        <v>0.00237721999176</v>
      </c>
      <c r="G942" s="9">
        <v>53</v>
      </c>
      <c r="H942" s="9">
        <v>198269</v>
      </c>
      <c r="I942" s="9">
        <v>2.4433963</v>
      </c>
      <c r="J942" s="9">
        <v>7175.7876</v>
      </c>
      <c r="K942" s="9">
        <v>405.501497005988</v>
      </c>
      <c r="L942" s="9">
        <f t="shared" si="42"/>
        <v>2.37721999176</v>
      </c>
      <c r="M942">
        <v>21378</v>
      </c>
      <c r="N942">
        <f t="shared" si="43"/>
        <v>403.358490566038</v>
      </c>
      <c r="O942">
        <f t="shared" si="44"/>
        <v>0.335662250912153</v>
      </c>
    </row>
    <row r="943" spans="1:15">
      <c r="A943">
        <v>2013</v>
      </c>
      <c r="B943" t="s">
        <v>109</v>
      </c>
      <c r="C943">
        <v>0.192855296926816</v>
      </c>
      <c r="D943">
        <v>0.0535846722985214</v>
      </c>
      <c r="E943" s="9">
        <v>12.0244173177051</v>
      </c>
      <c r="F943" s="10">
        <v>0.00178024835419</v>
      </c>
      <c r="G943" s="9">
        <v>55</v>
      </c>
      <c r="H943" s="9">
        <v>212718</v>
      </c>
      <c r="I943" s="9">
        <v>2.1400001</v>
      </c>
      <c r="J943" s="9">
        <v>2472.7197</v>
      </c>
      <c r="K943" s="9">
        <v>440.306886227545</v>
      </c>
      <c r="L943" s="9">
        <f t="shared" si="42"/>
        <v>1.78024835419</v>
      </c>
      <c r="M943">
        <v>21230</v>
      </c>
      <c r="N943">
        <f t="shared" si="43"/>
        <v>386</v>
      </c>
      <c r="O943">
        <f t="shared" si="44"/>
        <v>0.116472901554404</v>
      </c>
    </row>
    <row r="944" spans="1:15">
      <c r="A944">
        <v>2014</v>
      </c>
      <c r="B944" t="s">
        <v>109</v>
      </c>
      <c r="C944">
        <v>0.410817471985183</v>
      </c>
      <c r="D944">
        <v>0.0984930200463424</v>
      </c>
      <c r="E944" s="9">
        <v>11.2702753702796</v>
      </c>
      <c r="F944" s="10">
        <v>0.00245256524533</v>
      </c>
      <c r="G944" s="9">
        <v>56</v>
      </c>
      <c r="H944" s="9">
        <v>245118</v>
      </c>
      <c r="I944" s="9">
        <v>2.1946428</v>
      </c>
      <c r="J944" s="9">
        <v>2584.7671</v>
      </c>
      <c r="K944" s="9">
        <v>459.955089820359</v>
      </c>
      <c r="L944" s="9">
        <f t="shared" si="42"/>
        <v>2.45256524533</v>
      </c>
      <c r="M944">
        <v>20972</v>
      </c>
      <c r="N944">
        <f t="shared" si="43"/>
        <v>374.5</v>
      </c>
      <c r="O944">
        <f t="shared" si="44"/>
        <v>0.12324847892428</v>
      </c>
    </row>
    <row r="945" spans="1:15">
      <c r="A945">
        <v>2015</v>
      </c>
      <c r="B945" t="s">
        <v>109</v>
      </c>
      <c r="C945">
        <v>0.441366965412866</v>
      </c>
      <c r="D945">
        <v>0.108515706076729</v>
      </c>
      <c r="E945" s="9">
        <v>11.3426694742739</v>
      </c>
      <c r="F945" s="10">
        <v>0.00236407023855</v>
      </c>
      <c r="G945" s="9">
        <v>56</v>
      </c>
      <c r="H945" s="9">
        <v>271961</v>
      </c>
      <c r="I945" s="9">
        <v>2.4317858</v>
      </c>
      <c r="J945" s="9">
        <v>2695.4116</v>
      </c>
      <c r="K945" s="9">
        <v>509.318862275449</v>
      </c>
      <c r="L945" s="9">
        <f t="shared" si="42"/>
        <v>2.36407023855</v>
      </c>
      <c r="M945">
        <v>20967</v>
      </c>
      <c r="N945">
        <f t="shared" si="43"/>
        <v>374.410714285714</v>
      </c>
      <c r="O945">
        <f t="shared" si="44"/>
        <v>0.128554948252015</v>
      </c>
    </row>
    <row r="946" spans="1:15">
      <c r="A946">
        <v>2016</v>
      </c>
      <c r="B946" t="s">
        <v>109</v>
      </c>
      <c r="C946">
        <v>0.433284155286787</v>
      </c>
      <c r="D946">
        <v>0.113321187393151</v>
      </c>
      <c r="E946" s="9">
        <v>11.67327840169</v>
      </c>
      <c r="F946" s="10">
        <v>0.00219591245055</v>
      </c>
      <c r="G946" s="9">
        <v>56.619999</v>
      </c>
      <c r="H946" s="9">
        <v>310358</v>
      </c>
      <c r="I946" s="9">
        <v>2.7112327</v>
      </c>
      <c r="J946" s="9">
        <v>2767.9944</v>
      </c>
      <c r="K946" s="9">
        <v>574.513473053892</v>
      </c>
      <c r="L946" s="9">
        <f t="shared" si="42"/>
        <v>2.19591245055</v>
      </c>
      <c r="M946">
        <v>21112</v>
      </c>
      <c r="N946">
        <f t="shared" si="43"/>
        <v>372.871783342843</v>
      </c>
      <c r="O946">
        <f t="shared" si="44"/>
        <v>0.131110003789314</v>
      </c>
    </row>
    <row r="947" spans="1:15">
      <c r="A947">
        <v>2017</v>
      </c>
      <c r="B947" t="s">
        <v>109</v>
      </c>
      <c r="C947">
        <v>0.466243092455894</v>
      </c>
      <c r="D947">
        <v>0.103490332554873</v>
      </c>
      <c r="E947" s="9">
        <v>11.4967919921835</v>
      </c>
      <c r="F947" s="10">
        <v>0.00273819237016</v>
      </c>
      <c r="G947" s="9">
        <v>54.080002</v>
      </c>
      <c r="H947" s="9">
        <v>313492</v>
      </c>
      <c r="I947" s="9">
        <v>2.8385799</v>
      </c>
      <c r="J947" s="9">
        <v>3471.8055</v>
      </c>
      <c r="K947" s="9">
        <v>574.51497005988</v>
      </c>
      <c r="L947" s="9">
        <f t="shared" si="42"/>
        <v>2.73819237016</v>
      </c>
      <c r="M947">
        <v>21344</v>
      </c>
      <c r="N947">
        <f t="shared" si="43"/>
        <v>394.674541617066</v>
      </c>
      <c r="O947">
        <f t="shared" si="44"/>
        <v>0.162659553035982</v>
      </c>
    </row>
    <row r="948" spans="1:15">
      <c r="A948">
        <v>2018</v>
      </c>
      <c r="B948" t="s">
        <v>109</v>
      </c>
      <c r="C948">
        <v>0.532649357954214</v>
      </c>
      <c r="D948">
        <v>0.130176779712263</v>
      </c>
      <c r="E948" s="9">
        <v>11.2023226928767</v>
      </c>
      <c r="F948" s="10">
        <v>0.00229873974808</v>
      </c>
      <c r="G948" s="9">
        <v>54.049999</v>
      </c>
      <c r="H948" s="9">
        <v>366900</v>
      </c>
      <c r="I948" s="9">
        <v>2.9555416</v>
      </c>
      <c r="J948" s="9">
        <v>4175.6166</v>
      </c>
      <c r="K948" s="9">
        <v>586.631736526946</v>
      </c>
      <c r="L948" s="9">
        <f t="shared" si="42"/>
        <v>2.29873974808</v>
      </c>
      <c r="M948">
        <v>21448</v>
      </c>
      <c r="N948">
        <f t="shared" si="43"/>
        <v>396.817768673779</v>
      </c>
      <c r="O948">
        <f t="shared" si="44"/>
        <v>0.19468559306229</v>
      </c>
    </row>
    <row r="949" spans="1:15">
      <c r="A949">
        <v>2019</v>
      </c>
      <c r="B949" t="s">
        <v>109</v>
      </c>
      <c r="C949">
        <v>0.654263611571916</v>
      </c>
      <c r="D949">
        <v>0.156492835846419</v>
      </c>
      <c r="E949" s="9">
        <v>11.4193438720775</v>
      </c>
      <c r="F949" s="10">
        <v>0.00243046604097</v>
      </c>
      <c r="G949" s="9">
        <v>54.029999</v>
      </c>
      <c r="H949" s="9">
        <v>413367</v>
      </c>
      <c r="I949" s="9">
        <v>2.6258116</v>
      </c>
      <c r="J949" s="9">
        <v>4879.4277</v>
      </c>
      <c r="K949" s="9">
        <v>529.902694610778</v>
      </c>
      <c r="L949" s="9">
        <f t="shared" si="42"/>
        <v>2.43046604097</v>
      </c>
      <c r="M949">
        <v>21552</v>
      </c>
      <c r="N949">
        <f t="shared" si="43"/>
        <v>398.889513212836</v>
      </c>
      <c r="O949">
        <f t="shared" si="44"/>
        <v>0.226402547327394</v>
      </c>
    </row>
    <row r="950" spans="1:15">
      <c r="A950">
        <v>2020</v>
      </c>
      <c r="B950" t="s">
        <v>109</v>
      </c>
      <c r="C950">
        <v>0.761803551351926</v>
      </c>
      <c r="D950">
        <v>0.182808895243648</v>
      </c>
      <c r="E950" s="9">
        <v>11.2808064778752</v>
      </c>
      <c r="F950" s="10">
        <v>0.00244842131622</v>
      </c>
      <c r="G950" s="9">
        <v>47.529999</v>
      </c>
      <c r="H950" s="9">
        <v>333721</v>
      </c>
      <c r="I950" s="9">
        <v>3.1889963</v>
      </c>
      <c r="J950" s="9">
        <v>538.73712</v>
      </c>
      <c r="K950" s="9">
        <v>567.264221556886</v>
      </c>
      <c r="L950" s="9">
        <f t="shared" si="42"/>
        <v>2.44842131622</v>
      </c>
      <c r="M950">
        <v>21656</v>
      </c>
      <c r="N950">
        <f t="shared" si="43"/>
        <v>455.628033991753</v>
      </c>
      <c r="O950">
        <f t="shared" si="44"/>
        <v>0.024877037310676</v>
      </c>
    </row>
    <row r="951" spans="1:15">
      <c r="A951">
        <v>2021</v>
      </c>
      <c r="B951" t="s">
        <v>109</v>
      </c>
      <c r="C951">
        <v>0.526646473988793</v>
      </c>
      <c r="D951">
        <v>0.140433341129961</v>
      </c>
      <c r="E951" s="9">
        <v>11.3497705078192</v>
      </c>
      <c r="F951" s="10">
        <v>0.00353772575967</v>
      </c>
      <c r="G951" s="9">
        <v>41.029999</v>
      </c>
      <c r="H951" s="9">
        <v>330218</v>
      </c>
      <c r="I951" s="9">
        <v>3.7521811</v>
      </c>
      <c r="J951" s="9">
        <v>455.63852</v>
      </c>
      <c r="K951" s="9">
        <v>264.558383233533</v>
      </c>
      <c r="L951" s="9">
        <f t="shared" si="42"/>
        <v>3.53772575967</v>
      </c>
      <c r="M951">
        <v>31457</v>
      </c>
      <c r="N951">
        <f t="shared" si="43"/>
        <v>766.682933626199</v>
      </c>
      <c r="O951">
        <f t="shared" si="44"/>
        <v>0.0144844873954923</v>
      </c>
    </row>
    <row r="952" spans="1:15">
      <c r="A952">
        <v>2012</v>
      </c>
      <c r="B952" t="s">
        <v>110</v>
      </c>
      <c r="C952">
        <v>0.182427390295323</v>
      </c>
      <c r="D952">
        <v>0.0289998118896739</v>
      </c>
      <c r="E952" s="9">
        <v>9.97866437128141</v>
      </c>
      <c r="F952" s="10">
        <v>0.002432414478</v>
      </c>
      <c r="G952" s="9">
        <v>46</v>
      </c>
      <c r="H952" s="9">
        <v>206015</v>
      </c>
      <c r="I952" s="9">
        <v>1.8869566</v>
      </c>
      <c r="J952" s="9">
        <v>559.85767</v>
      </c>
      <c r="K952" s="9">
        <v>292.720848056537</v>
      </c>
      <c r="L952" s="9">
        <f t="shared" si="42"/>
        <v>2.432414478</v>
      </c>
      <c r="M952">
        <v>31671</v>
      </c>
      <c r="N952">
        <f t="shared" si="43"/>
        <v>688.5</v>
      </c>
      <c r="O952">
        <f t="shared" si="44"/>
        <v>0.0176772968962142</v>
      </c>
    </row>
    <row r="953" spans="1:15">
      <c r="A953">
        <v>2013</v>
      </c>
      <c r="B953" t="s">
        <v>110</v>
      </c>
      <c r="C953">
        <v>0.200077944116949</v>
      </c>
      <c r="D953">
        <v>0.0509978009475793</v>
      </c>
      <c r="E953" s="9">
        <v>11.8532913207994</v>
      </c>
      <c r="F953" s="10">
        <v>0.00186459478767</v>
      </c>
      <c r="G953" s="9">
        <v>46</v>
      </c>
      <c r="H953" s="9">
        <v>220265</v>
      </c>
      <c r="I953" s="9">
        <v>2.1343479</v>
      </c>
      <c r="J953" s="9">
        <v>1751.4253</v>
      </c>
      <c r="K953" s="9">
        <v>325.30035335689</v>
      </c>
      <c r="L953" s="9">
        <f t="shared" si="42"/>
        <v>1.86459478767</v>
      </c>
      <c r="M953">
        <v>31794</v>
      </c>
      <c r="N953">
        <f t="shared" si="43"/>
        <v>691.173913043478</v>
      </c>
      <c r="O953">
        <f t="shared" si="44"/>
        <v>0.0550866610052211</v>
      </c>
    </row>
    <row r="954" spans="1:15">
      <c r="A954">
        <v>2014</v>
      </c>
      <c r="B954" t="s">
        <v>110</v>
      </c>
      <c r="C954">
        <v>0.348811423485612</v>
      </c>
      <c r="D954">
        <v>0.0841598972668775</v>
      </c>
      <c r="E954" s="9">
        <v>11.0040859646382</v>
      </c>
      <c r="F954" s="10">
        <v>0.0024902003662</v>
      </c>
      <c r="G954" s="9">
        <v>46</v>
      </c>
      <c r="H954" s="9">
        <v>243928</v>
      </c>
      <c r="I954" s="9">
        <v>2.1558695</v>
      </c>
      <c r="J954" s="9">
        <v>179.76558</v>
      </c>
      <c r="K954" s="9">
        <v>350.424028268551</v>
      </c>
      <c r="L954" s="9">
        <f t="shared" si="42"/>
        <v>2.4902003662</v>
      </c>
      <c r="M954">
        <v>31892</v>
      </c>
      <c r="N954">
        <f t="shared" si="43"/>
        <v>693.304347826087</v>
      </c>
      <c r="O954">
        <f t="shared" si="44"/>
        <v>0.00563669823153142</v>
      </c>
    </row>
    <row r="955" spans="1:15">
      <c r="A955">
        <v>2015</v>
      </c>
      <c r="B955" t="s">
        <v>110</v>
      </c>
      <c r="C955">
        <v>0.45448798663578</v>
      </c>
      <c r="D955">
        <v>0.0971991455994309</v>
      </c>
      <c r="E955" s="9">
        <v>11.0366816202673</v>
      </c>
      <c r="F955" s="10">
        <v>0.00249251556428</v>
      </c>
      <c r="G955" s="9">
        <v>46</v>
      </c>
      <c r="H955" s="9">
        <v>266941</v>
      </c>
      <c r="I955" s="9">
        <v>2.4649999</v>
      </c>
      <c r="J955" s="9">
        <v>1894.7263</v>
      </c>
      <c r="K955" s="9">
        <v>400.671378091873</v>
      </c>
      <c r="L955" s="9">
        <f t="shared" si="42"/>
        <v>2.49251556428</v>
      </c>
      <c r="M955">
        <v>31974</v>
      </c>
      <c r="N955">
        <f t="shared" si="43"/>
        <v>695.086956521739</v>
      </c>
      <c r="O955">
        <f t="shared" si="44"/>
        <v>0.0592583442797273</v>
      </c>
    </row>
    <row r="956" spans="1:15">
      <c r="A956">
        <v>2016</v>
      </c>
      <c r="B956" t="s">
        <v>110</v>
      </c>
      <c r="C956">
        <v>0.557439789490264</v>
      </c>
      <c r="D956">
        <v>0.124879394741525</v>
      </c>
      <c r="E956" s="9">
        <v>11.3241407606333</v>
      </c>
      <c r="F956" s="10">
        <v>0.00238847678993</v>
      </c>
      <c r="G956" s="9">
        <v>46.330002</v>
      </c>
      <c r="H956" s="9">
        <v>268070</v>
      </c>
      <c r="I956" s="9">
        <v>2.9557199</v>
      </c>
      <c r="J956" s="9">
        <v>1964.2917</v>
      </c>
      <c r="K956" s="9">
        <v>483.038869257951</v>
      </c>
      <c r="L956" s="9">
        <f t="shared" si="42"/>
        <v>2.38847678993</v>
      </c>
      <c r="M956">
        <v>32018</v>
      </c>
      <c r="N956">
        <f t="shared" si="43"/>
        <v>691.085659784776</v>
      </c>
      <c r="O956">
        <f t="shared" si="44"/>
        <v>0.0613496064713599</v>
      </c>
    </row>
    <row r="957" spans="1:15">
      <c r="A957">
        <v>2017</v>
      </c>
      <c r="B957" t="s">
        <v>110</v>
      </c>
      <c r="C957">
        <v>0.582560874039255</v>
      </c>
      <c r="D957">
        <v>0.128871355255125</v>
      </c>
      <c r="E957" s="9">
        <v>11.2514204237119</v>
      </c>
      <c r="F957" s="10">
        <v>0.00268517283257</v>
      </c>
      <c r="G957" s="9">
        <v>44.959999</v>
      </c>
      <c r="H957" s="9">
        <v>283434</v>
      </c>
      <c r="I957" s="9">
        <v>3.1282258</v>
      </c>
      <c r="J957" s="9">
        <v>2527.0137</v>
      </c>
      <c r="K957" s="9">
        <v>496.978798586572</v>
      </c>
      <c r="L957" s="9">
        <f t="shared" si="42"/>
        <v>2.68517283257</v>
      </c>
      <c r="M957">
        <v>32140</v>
      </c>
      <c r="N957">
        <f t="shared" si="43"/>
        <v>714.857667145411</v>
      </c>
      <c r="O957">
        <f t="shared" si="44"/>
        <v>0.0786251929060361</v>
      </c>
    </row>
    <row r="958" spans="1:15">
      <c r="A958">
        <v>2018</v>
      </c>
      <c r="B958" t="s">
        <v>110</v>
      </c>
      <c r="C958">
        <v>0.616930883401711</v>
      </c>
      <c r="D958">
        <v>0.14260861388377</v>
      </c>
      <c r="E958" s="9">
        <v>10.9251536051429</v>
      </c>
      <c r="F958" s="10">
        <v>0.00235555165758</v>
      </c>
      <c r="G958" s="9">
        <v>44.939999</v>
      </c>
      <c r="H958" s="9">
        <v>315306</v>
      </c>
      <c r="I958" s="9">
        <v>3.3567424</v>
      </c>
      <c r="J958" s="9">
        <v>3089.7356</v>
      </c>
      <c r="K958" s="9">
        <v>524.936395759717</v>
      </c>
      <c r="L958" s="9">
        <f t="shared" si="42"/>
        <v>2.35555165758</v>
      </c>
      <c r="M958">
        <v>32260</v>
      </c>
      <c r="N958">
        <f t="shared" si="43"/>
        <v>717.846032884869</v>
      </c>
      <c r="O958">
        <f t="shared" si="44"/>
        <v>0.0957760570365778</v>
      </c>
    </row>
    <row r="959" spans="1:15">
      <c r="A959">
        <v>2019</v>
      </c>
      <c r="B959" t="s">
        <v>110</v>
      </c>
      <c r="C959">
        <v>0.723857886823311</v>
      </c>
      <c r="D959">
        <v>0.168729181635256</v>
      </c>
      <c r="E959" s="9">
        <v>11.2349559360052</v>
      </c>
      <c r="F959" s="10">
        <v>0.00255453287779</v>
      </c>
      <c r="G959" s="9">
        <v>44.919998</v>
      </c>
      <c r="H959" s="9">
        <v>378919</v>
      </c>
      <c r="I959" s="9">
        <v>2.6389358</v>
      </c>
      <c r="J959" s="9">
        <v>3652.4575</v>
      </c>
      <c r="K959" s="9">
        <v>418.872791519435</v>
      </c>
      <c r="L959" s="9">
        <f t="shared" si="42"/>
        <v>2.55453287779</v>
      </c>
      <c r="M959">
        <v>32380</v>
      </c>
      <c r="N959">
        <f t="shared" si="43"/>
        <v>720.837075727385</v>
      </c>
      <c r="O959">
        <f t="shared" si="44"/>
        <v>0.112799799258802</v>
      </c>
    </row>
    <row r="960" spans="1:15">
      <c r="A960">
        <v>2020</v>
      </c>
      <c r="B960" t="s">
        <v>110</v>
      </c>
      <c r="C960">
        <v>0.784742090667256</v>
      </c>
      <c r="D960">
        <v>0.205667848624521</v>
      </c>
      <c r="E960" s="9">
        <v>11.0114790174669</v>
      </c>
      <c r="F960" s="10">
        <v>0.00251933961796</v>
      </c>
      <c r="G960" s="9">
        <v>36.75</v>
      </c>
      <c r="H960" s="9">
        <v>388746</v>
      </c>
      <c r="I960" s="9">
        <v>3.7525985</v>
      </c>
      <c r="J960" s="9">
        <v>3791.9216</v>
      </c>
      <c r="K960" s="9">
        <v>487.3074204947</v>
      </c>
      <c r="L960" s="9">
        <f t="shared" si="42"/>
        <v>2.51933961796</v>
      </c>
      <c r="M960">
        <v>32500</v>
      </c>
      <c r="N960">
        <f t="shared" si="43"/>
        <v>884.353741496599</v>
      </c>
      <c r="O960">
        <f t="shared" si="44"/>
        <v>0.116674510769231</v>
      </c>
    </row>
    <row r="961" spans="1:15">
      <c r="A961">
        <v>2021</v>
      </c>
      <c r="B961" t="s">
        <v>110</v>
      </c>
      <c r="C961">
        <v>0.544893009807123</v>
      </c>
      <c r="D961">
        <v>0.14265969510955</v>
      </c>
      <c r="E961" s="9">
        <v>11.1762423197342</v>
      </c>
      <c r="F961" s="10">
        <v>0.00355431144902</v>
      </c>
      <c r="G961" s="9">
        <v>28.580002</v>
      </c>
      <c r="H961" s="9">
        <v>362289</v>
      </c>
      <c r="I961" s="9">
        <v>4.8662612</v>
      </c>
      <c r="J961" s="9">
        <v>4341.6787</v>
      </c>
      <c r="K961" s="9">
        <v>233.462897526502</v>
      </c>
      <c r="L961" s="9">
        <f t="shared" si="42"/>
        <v>3.55431144902</v>
      </c>
      <c r="M961">
        <v>12307</v>
      </c>
      <c r="N961">
        <f t="shared" si="43"/>
        <v>430.615785121359</v>
      </c>
      <c r="O961">
        <f t="shared" si="44"/>
        <v>0.352781238319656</v>
      </c>
    </row>
    <row r="962" spans="1:15">
      <c r="A962">
        <v>2012</v>
      </c>
      <c r="B962" t="s">
        <v>111</v>
      </c>
      <c r="C962">
        <v>0.31828343468244</v>
      </c>
      <c r="D962">
        <v>0.0824405765225718</v>
      </c>
      <c r="E962" s="9">
        <v>10.9797935002654</v>
      </c>
      <c r="F962" s="10">
        <v>0.00241311907655</v>
      </c>
      <c r="G962" s="9">
        <v>47</v>
      </c>
      <c r="H962" s="9">
        <v>197743</v>
      </c>
      <c r="I962" s="9">
        <v>1.7187234</v>
      </c>
      <c r="J962" s="9">
        <v>549.66626</v>
      </c>
      <c r="K962" s="9">
        <v>228.514851485149</v>
      </c>
      <c r="L962" s="9">
        <f t="shared" ref="L962:L1011" si="45">F962*1000</f>
        <v>2.41311907655</v>
      </c>
      <c r="M962">
        <v>24001</v>
      </c>
      <c r="N962">
        <f t="shared" ref="N962:N1011" si="46">M962/G962</f>
        <v>510.659574468085</v>
      </c>
      <c r="O962">
        <f t="shared" ref="O962:O1011" si="47">J962/M962</f>
        <v>0.022901806591392</v>
      </c>
    </row>
    <row r="963" spans="1:15">
      <c r="A963">
        <v>2013</v>
      </c>
      <c r="B963" t="s">
        <v>111</v>
      </c>
      <c r="C963">
        <v>0.289690727340367</v>
      </c>
      <c r="D963">
        <v>0.0628152756627051</v>
      </c>
      <c r="E963" s="9">
        <v>12.7029250173811</v>
      </c>
      <c r="F963" s="10">
        <v>0.00188247065032</v>
      </c>
      <c r="G963" s="9">
        <v>47</v>
      </c>
      <c r="H963" s="9">
        <v>221761</v>
      </c>
      <c r="I963" s="9">
        <v>2.3212767</v>
      </c>
      <c r="J963" s="9">
        <v>1868.8616</v>
      </c>
      <c r="K963" s="9">
        <v>270.18387553041</v>
      </c>
      <c r="L963" s="9">
        <f t="shared" si="45"/>
        <v>1.88247065032</v>
      </c>
      <c r="M963">
        <v>24003</v>
      </c>
      <c r="N963">
        <f t="shared" si="46"/>
        <v>510.702127659574</v>
      </c>
      <c r="O963">
        <f t="shared" si="47"/>
        <v>0.0778595008957214</v>
      </c>
    </row>
    <row r="964" spans="1:15">
      <c r="A964">
        <v>2014</v>
      </c>
      <c r="B964" t="s">
        <v>111</v>
      </c>
      <c r="C964">
        <v>0.46781962410644</v>
      </c>
      <c r="D964">
        <v>0.11864510918079</v>
      </c>
      <c r="E964" s="9">
        <v>11.9610205756329</v>
      </c>
      <c r="F964" s="10">
        <v>0.00232672601035</v>
      </c>
      <c r="G964" s="9">
        <v>47</v>
      </c>
      <c r="H964" s="9">
        <v>252670</v>
      </c>
      <c r="I964" s="9">
        <v>2.2138298</v>
      </c>
      <c r="J964" s="9">
        <v>1948.4578</v>
      </c>
      <c r="K964" s="9">
        <v>294.342291371994</v>
      </c>
      <c r="L964" s="9">
        <f t="shared" si="45"/>
        <v>2.32672601035</v>
      </c>
      <c r="M964">
        <v>23992</v>
      </c>
      <c r="N964">
        <f t="shared" si="46"/>
        <v>510.468085106383</v>
      </c>
      <c r="O964">
        <f t="shared" si="47"/>
        <v>0.0812128126042014</v>
      </c>
    </row>
    <row r="965" spans="1:15">
      <c r="A965">
        <v>2015</v>
      </c>
      <c r="B965" t="s">
        <v>111</v>
      </c>
      <c r="C965">
        <v>0.523219616816046</v>
      </c>
      <c r="D965">
        <v>0.126032018414183</v>
      </c>
      <c r="E965" s="9">
        <v>12.0554301714575</v>
      </c>
      <c r="F965" s="10">
        <v>0.00216595331828</v>
      </c>
      <c r="G965" s="9">
        <v>47</v>
      </c>
      <c r="H965" s="9">
        <v>282617</v>
      </c>
      <c r="I965" s="9">
        <v>2.5885165</v>
      </c>
      <c r="J965" s="9">
        <v>217.18913</v>
      </c>
      <c r="K965" s="9">
        <v>343.140028288543</v>
      </c>
      <c r="L965" s="9">
        <f t="shared" si="45"/>
        <v>2.16595331828</v>
      </c>
      <c r="M965">
        <v>23975</v>
      </c>
      <c r="N965">
        <f t="shared" si="46"/>
        <v>510.106382978723</v>
      </c>
      <c r="O965">
        <f t="shared" si="47"/>
        <v>0.00905898352450469</v>
      </c>
    </row>
    <row r="966" spans="1:15">
      <c r="A966">
        <v>2016</v>
      </c>
      <c r="B966" t="s">
        <v>111</v>
      </c>
      <c r="C966">
        <v>0.541444723216432</v>
      </c>
      <c r="D966">
        <v>0.127675685961932</v>
      </c>
      <c r="E966" s="9">
        <v>12.532063262626</v>
      </c>
      <c r="F966" s="10">
        <v>0.00215379082047</v>
      </c>
      <c r="G966" s="9">
        <v>46.900002</v>
      </c>
      <c r="H966" s="9">
        <v>317339</v>
      </c>
      <c r="I966" s="9">
        <v>3.7782516</v>
      </c>
      <c r="J966" s="9">
        <v>211.16759</v>
      </c>
      <c r="K966" s="9">
        <v>408.345120226308</v>
      </c>
      <c r="L966" s="9">
        <f t="shared" si="45"/>
        <v>2.15379082047</v>
      </c>
      <c r="M966">
        <v>23971</v>
      </c>
      <c r="N966">
        <f t="shared" si="46"/>
        <v>511.108720208583</v>
      </c>
      <c r="O966">
        <f t="shared" si="47"/>
        <v>0.0088092941470944</v>
      </c>
    </row>
    <row r="967" spans="1:15">
      <c r="A967">
        <v>2017</v>
      </c>
      <c r="B967" t="s">
        <v>111</v>
      </c>
      <c r="C967">
        <v>0.487036809338952</v>
      </c>
      <c r="D967">
        <v>0.0897415613545927</v>
      </c>
      <c r="E967" s="9">
        <v>12.2435264202033</v>
      </c>
      <c r="F967" s="10">
        <v>0.00293676343492</v>
      </c>
      <c r="G967" s="9">
        <v>42.830002</v>
      </c>
      <c r="H967" s="9">
        <v>338560</v>
      </c>
      <c r="I967" s="9">
        <v>3.4544244</v>
      </c>
      <c r="J967" s="9">
        <v>1515.0836</v>
      </c>
      <c r="K967" s="9">
        <v>418.537482319661</v>
      </c>
      <c r="L967" s="9">
        <f t="shared" si="45"/>
        <v>2.93676343492</v>
      </c>
      <c r="M967">
        <v>23964</v>
      </c>
      <c r="N967">
        <f t="shared" si="46"/>
        <v>559.514332966877</v>
      </c>
      <c r="O967">
        <f t="shared" si="47"/>
        <v>0.0632233183107995</v>
      </c>
    </row>
    <row r="968" spans="1:15">
      <c r="A968">
        <v>2018</v>
      </c>
      <c r="B968" t="s">
        <v>111</v>
      </c>
      <c r="C968">
        <v>0.585980845315244</v>
      </c>
      <c r="D968">
        <v>0.134361508129299</v>
      </c>
      <c r="E968" s="9">
        <v>11.9782884385801</v>
      </c>
      <c r="F968" s="10">
        <v>0.00230163649769</v>
      </c>
      <c r="G968" s="9">
        <v>42.810001</v>
      </c>
      <c r="H968" s="9">
        <v>383229</v>
      </c>
      <c r="I968" s="9">
        <v>3.5718153</v>
      </c>
      <c r="J968" s="9">
        <v>2818.9995</v>
      </c>
      <c r="K968" s="9">
        <v>432.469589816124</v>
      </c>
      <c r="L968" s="9">
        <f t="shared" si="45"/>
        <v>2.30163649769</v>
      </c>
      <c r="M968">
        <v>23964</v>
      </c>
      <c r="N968">
        <f t="shared" si="46"/>
        <v>559.775740252844</v>
      </c>
      <c r="O968">
        <f t="shared" si="47"/>
        <v>0.11763476464697</v>
      </c>
    </row>
    <row r="969" spans="1:15">
      <c r="A969">
        <v>2019</v>
      </c>
      <c r="B969" t="s">
        <v>111</v>
      </c>
      <c r="C969">
        <v>0.694064542970077</v>
      </c>
      <c r="D969">
        <v>0.167410386739262</v>
      </c>
      <c r="E969" s="9">
        <v>12.1559385049165</v>
      </c>
      <c r="F969" s="10">
        <v>0.00224793770097</v>
      </c>
      <c r="G969" s="9">
        <v>42.790001</v>
      </c>
      <c r="H969" s="9">
        <v>520929</v>
      </c>
      <c r="I969" s="9">
        <v>3.3728442</v>
      </c>
      <c r="J969" s="9">
        <v>4122.9155</v>
      </c>
      <c r="K969" s="9">
        <v>408.271570014144</v>
      </c>
      <c r="L969" s="9">
        <f t="shared" si="45"/>
        <v>2.24793770097</v>
      </c>
      <c r="M969">
        <v>23964</v>
      </c>
      <c r="N969">
        <f t="shared" si="46"/>
        <v>560.037378825955</v>
      </c>
      <c r="O969">
        <f t="shared" si="47"/>
        <v>0.172046215156067</v>
      </c>
    </row>
    <row r="970" spans="1:15">
      <c r="A970">
        <v>2020</v>
      </c>
      <c r="B970" t="s">
        <v>111</v>
      </c>
      <c r="C970">
        <v>0.776503451961771</v>
      </c>
      <c r="D970">
        <v>0.19288472800998</v>
      </c>
      <c r="E970" s="9">
        <v>12.0595551307674</v>
      </c>
      <c r="F970" s="10">
        <v>0.00251385033356</v>
      </c>
      <c r="G970" s="9">
        <v>36.18</v>
      </c>
      <c r="H970" s="9">
        <v>456509</v>
      </c>
      <c r="I970" s="9">
        <v>4.7477245</v>
      </c>
      <c r="J970" s="9">
        <v>4365.3877</v>
      </c>
      <c r="K970" s="9">
        <v>485.852899575672</v>
      </c>
      <c r="L970" s="9">
        <f t="shared" si="45"/>
        <v>2.51385033356</v>
      </c>
      <c r="M970">
        <v>23964</v>
      </c>
      <c r="N970">
        <f t="shared" si="46"/>
        <v>662.354892205639</v>
      </c>
      <c r="O970">
        <f t="shared" si="47"/>
        <v>0.182164400767818</v>
      </c>
    </row>
    <row r="971" spans="1:15">
      <c r="A971">
        <v>2021</v>
      </c>
      <c r="B971" t="s">
        <v>111</v>
      </c>
      <c r="C971">
        <v>0.371757628959924</v>
      </c>
      <c r="D971">
        <v>0.0828522966383546</v>
      </c>
      <c r="E971" s="9">
        <v>12.0297897030591</v>
      </c>
      <c r="F971" s="10">
        <v>0.00359317943256</v>
      </c>
      <c r="G971" s="9">
        <v>29.57</v>
      </c>
      <c r="H971" s="9">
        <v>390366</v>
      </c>
      <c r="I971" s="9">
        <v>6.1226048</v>
      </c>
      <c r="J971" s="9">
        <v>1167.687</v>
      </c>
      <c r="K971" s="9">
        <v>149.448373408769</v>
      </c>
      <c r="L971" s="9">
        <f t="shared" si="45"/>
        <v>3.59317943256</v>
      </c>
      <c r="M971">
        <v>21569</v>
      </c>
      <c r="N971">
        <f t="shared" si="46"/>
        <v>729.421711193777</v>
      </c>
      <c r="O971">
        <f t="shared" si="47"/>
        <v>0.0541372803560666</v>
      </c>
    </row>
    <row r="972" spans="1:15">
      <c r="A972">
        <v>2012</v>
      </c>
      <c r="B972" t="s">
        <v>112</v>
      </c>
      <c r="C972">
        <v>0.204729571316446</v>
      </c>
      <c r="D972">
        <v>0.0505738262514735</v>
      </c>
      <c r="E972" s="9">
        <v>10.9709736573423</v>
      </c>
      <c r="F972" s="10">
        <v>0.00219067171565</v>
      </c>
      <c r="G972" s="9">
        <v>31</v>
      </c>
      <c r="H972" s="9">
        <v>156801</v>
      </c>
      <c r="I972" s="9">
        <v>2.7419355</v>
      </c>
      <c r="J972" s="9">
        <v>1456.9469</v>
      </c>
      <c r="K972" s="9">
        <v>255.250205086136</v>
      </c>
      <c r="L972" s="9">
        <f t="shared" si="45"/>
        <v>2.19067171565</v>
      </c>
      <c r="M972">
        <v>12185</v>
      </c>
      <c r="N972">
        <f t="shared" si="46"/>
        <v>393.064516129032</v>
      </c>
      <c r="O972">
        <f t="shared" si="47"/>
        <v>0.119568887977021</v>
      </c>
    </row>
    <row r="973" spans="1:15">
      <c r="A973">
        <v>2013</v>
      </c>
      <c r="B973" t="s">
        <v>112</v>
      </c>
      <c r="C973">
        <v>0.101308963453356</v>
      </c>
      <c r="D973">
        <v>0.0238355820505281</v>
      </c>
      <c r="E973" s="9">
        <v>12.7100814183596</v>
      </c>
      <c r="F973" s="10">
        <v>0.00176007396658</v>
      </c>
      <c r="G973" s="9">
        <v>31</v>
      </c>
      <c r="H973" s="9">
        <v>173955</v>
      </c>
      <c r="I973" s="9">
        <v>2.3612933</v>
      </c>
      <c r="J973" s="9">
        <v>56.264393</v>
      </c>
      <c r="K973" s="9">
        <v>300.246103363413</v>
      </c>
      <c r="L973" s="9">
        <f t="shared" si="45"/>
        <v>1.76007396658</v>
      </c>
      <c r="M973">
        <v>12163</v>
      </c>
      <c r="N973">
        <f t="shared" si="46"/>
        <v>392.354838709677</v>
      </c>
      <c r="O973">
        <f t="shared" si="47"/>
        <v>0.00462586475376141</v>
      </c>
    </row>
    <row r="974" spans="1:15">
      <c r="A974">
        <v>2014</v>
      </c>
      <c r="B974" t="s">
        <v>112</v>
      </c>
      <c r="C974">
        <v>0.382507023016889</v>
      </c>
      <c r="D974">
        <v>0.100231696607774</v>
      </c>
      <c r="E974" s="9">
        <v>11.9498256047614</v>
      </c>
      <c r="F974" s="10">
        <v>0.00227266646107</v>
      </c>
      <c r="G974" s="9">
        <v>31</v>
      </c>
      <c r="H974" s="9">
        <v>195950</v>
      </c>
      <c r="I974" s="9">
        <v>2.5464516</v>
      </c>
      <c r="J974" s="9">
        <v>529.14771</v>
      </c>
      <c r="K974" s="9">
        <v>323.789991796555</v>
      </c>
      <c r="L974" s="9">
        <f t="shared" si="45"/>
        <v>2.27266646107</v>
      </c>
      <c r="M974">
        <v>12163</v>
      </c>
      <c r="N974">
        <f t="shared" si="46"/>
        <v>392.354838709677</v>
      </c>
      <c r="O974">
        <f t="shared" si="47"/>
        <v>0.0435047036093069</v>
      </c>
    </row>
    <row r="975" spans="1:15">
      <c r="A975">
        <v>2015</v>
      </c>
      <c r="B975" t="s">
        <v>112</v>
      </c>
      <c r="C975">
        <v>0.454061687974944</v>
      </c>
      <c r="D975">
        <v>0.121456904797018</v>
      </c>
      <c r="E975" s="9">
        <v>12.0005364947835</v>
      </c>
      <c r="F975" s="10">
        <v>0.00215079639262</v>
      </c>
      <c r="G975" s="9">
        <v>31</v>
      </c>
      <c r="H975" s="9">
        <v>208279</v>
      </c>
      <c r="I975" s="9">
        <v>2.7958646</v>
      </c>
      <c r="J975" s="9">
        <v>553.52679</v>
      </c>
      <c r="K975" s="9">
        <v>355.496308449549</v>
      </c>
      <c r="L975" s="9">
        <f t="shared" si="45"/>
        <v>2.15079639262</v>
      </c>
      <c r="M975">
        <v>12090</v>
      </c>
      <c r="N975">
        <f t="shared" si="46"/>
        <v>390</v>
      </c>
      <c r="O975">
        <f t="shared" si="47"/>
        <v>0.0457838535980149</v>
      </c>
    </row>
    <row r="976" spans="1:15">
      <c r="A976">
        <v>2016</v>
      </c>
      <c r="B976" t="s">
        <v>112</v>
      </c>
      <c r="C976">
        <v>0.39454105546927</v>
      </c>
      <c r="D976">
        <v>0.0950500244154224</v>
      </c>
      <c r="E976" s="9">
        <v>12.4545078277608</v>
      </c>
      <c r="F976" s="10">
        <v>0.00217660259902</v>
      </c>
      <c r="G976" s="9">
        <v>31.469999</v>
      </c>
      <c r="H976" s="9">
        <v>205532</v>
      </c>
      <c r="I976" s="9">
        <v>3.8969152</v>
      </c>
      <c r="J976" s="9">
        <v>568.86389</v>
      </c>
      <c r="K976" s="9">
        <v>398.810500410172</v>
      </c>
      <c r="L976" s="9">
        <f t="shared" si="45"/>
        <v>2.17660259902</v>
      </c>
      <c r="M976">
        <v>12118</v>
      </c>
      <c r="N976">
        <f t="shared" si="46"/>
        <v>385.065153640456</v>
      </c>
      <c r="O976">
        <f t="shared" si="47"/>
        <v>0.0469437110084172</v>
      </c>
    </row>
    <row r="977" spans="1:15">
      <c r="A977">
        <v>2017</v>
      </c>
      <c r="B977" t="s">
        <v>112</v>
      </c>
      <c r="C977">
        <v>0.409589897902894</v>
      </c>
      <c r="D977">
        <v>0.0943864804780943</v>
      </c>
      <c r="E977" s="9">
        <v>12.2459610833055</v>
      </c>
      <c r="F977" s="10">
        <v>0.00279529978676</v>
      </c>
      <c r="G977" s="9">
        <v>29.969999</v>
      </c>
      <c r="H977" s="9">
        <v>230975</v>
      </c>
      <c r="I977" s="9">
        <v>3.3493826</v>
      </c>
      <c r="J977" s="9">
        <v>440.08641</v>
      </c>
      <c r="K977" s="9">
        <v>406.271534044299</v>
      </c>
      <c r="L977" s="9">
        <f t="shared" si="45"/>
        <v>2.79529978676</v>
      </c>
      <c r="M977">
        <v>12059</v>
      </c>
      <c r="N977">
        <f t="shared" si="46"/>
        <v>402.369049128096</v>
      </c>
      <c r="O977">
        <f t="shared" si="47"/>
        <v>0.0364944365204412</v>
      </c>
    </row>
    <row r="978" spans="1:15">
      <c r="A978">
        <v>2018</v>
      </c>
      <c r="B978" t="s">
        <v>112</v>
      </c>
      <c r="C978">
        <v>0.433602971151602</v>
      </c>
      <c r="D978">
        <v>0.0938555896775636</v>
      </c>
      <c r="E978" s="9">
        <v>11.9183879428521</v>
      </c>
      <c r="F978" s="10">
        <v>0.00218624765209</v>
      </c>
      <c r="G978" s="9">
        <v>29.959999</v>
      </c>
      <c r="H978" s="9">
        <v>270065</v>
      </c>
      <c r="I978" s="9">
        <v>3.2716289</v>
      </c>
      <c r="J978" s="9">
        <v>311.30892</v>
      </c>
      <c r="K978" s="9">
        <v>402.042657916325</v>
      </c>
      <c r="L978" s="9">
        <f t="shared" si="45"/>
        <v>2.18624765209</v>
      </c>
      <c r="M978">
        <v>12054</v>
      </c>
      <c r="N978">
        <f t="shared" si="46"/>
        <v>402.336462027252</v>
      </c>
      <c r="O978">
        <f t="shared" si="47"/>
        <v>0.0258261921353907</v>
      </c>
    </row>
    <row r="979" spans="1:15">
      <c r="A979">
        <v>2019</v>
      </c>
      <c r="B979" t="s">
        <v>112</v>
      </c>
      <c r="C979">
        <v>0.468918975797591</v>
      </c>
      <c r="D979">
        <v>0.108931042937733</v>
      </c>
      <c r="E979" s="9">
        <v>12.2241937849232</v>
      </c>
      <c r="F979" s="10">
        <v>0.00219659666376</v>
      </c>
      <c r="G979" s="9">
        <v>29.93</v>
      </c>
      <c r="H979" s="9">
        <v>387695</v>
      </c>
      <c r="I979" s="9">
        <v>2.9717634</v>
      </c>
      <c r="J979" s="9">
        <v>182.53143</v>
      </c>
      <c r="K979" s="9">
        <v>364.819524200164</v>
      </c>
      <c r="L979" s="9">
        <f t="shared" si="45"/>
        <v>2.19659666376</v>
      </c>
      <c r="M979">
        <v>12049</v>
      </c>
      <c r="N979">
        <f t="shared" si="46"/>
        <v>402.572669562312</v>
      </c>
      <c r="O979">
        <f t="shared" si="47"/>
        <v>0.0151490937007221</v>
      </c>
    </row>
    <row r="980" spans="1:15">
      <c r="A980">
        <v>2020</v>
      </c>
      <c r="B980" t="s">
        <v>112</v>
      </c>
      <c r="C980">
        <v>0.541939699609236</v>
      </c>
      <c r="D980">
        <v>0.129014705019587</v>
      </c>
      <c r="E980" s="9">
        <v>12.0955421659673</v>
      </c>
      <c r="F980" s="10">
        <v>0.00241781557755</v>
      </c>
      <c r="G980" s="9">
        <v>24.84</v>
      </c>
      <c r="H980" s="9">
        <v>343039</v>
      </c>
      <c r="I980" s="9">
        <v>4.6159425</v>
      </c>
      <c r="J980" s="9">
        <v>113.63941</v>
      </c>
      <c r="K980" s="9">
        <v>408.174733388023</v>
      </c>
      <c r="L980" s="9">
        <f t="shared" si="45"/>
        <v>2.41781557755</v>
      </c>
      <c r="M980">
        <v>12044</v>
      </c>
      <c r="N980">
        <f t="shared" si="46"/>
        <v>484.863123993559</v>
      </c>
      <c r="O980">
        <f t="shared" si="47"/>
        <v>0.00943535453337761</v>
      </c>
    </row>
    <row r="981" spans="1:15">
      <c r="A981">
        <v>2021</v>
      </c>
      <c r="B981" t="s">
        <v>112</v>
      </c>
      <c r="C981">
        <v>0.49169150371204</v>
      </c>
      <c r="D981">
        <v>0.126523158556502</v>
      </c>
      <c r="E981" s="9">
        <v>12.1018914116688</v>
      </c>
      <c r="F981" s="10">
        <v>0.00330943726779</v>
      </c>
      <c r="G981" s="9">
        <v>19.75</v>
      </c>
      <c r="H981" s="9">
        <v>288395</v>
      </c>
      <c r="I981" s="9">
        <v>6.2601216</v>
      </c>
      <c r="J981" s="9">
        <v>8553.4395</v>
      </c>
      <c r="K981" s="9">
        <v>194.380639868745</v>
      </c>
      <c r="L981" s="9">
        <f t="shared" si="45"/>
        <v>3.30943726779</v>
      </c>
      <c r="M981">
        <v>14201</v>
      </c>
      <c r="N981">
        <f t="shared" si="46"/>
        <v>719.037974683544</v>
      </c>
      <c r="O981">
        <f t="shared" si="47"/>
        <v>0.602312477994507</v>
      </c>
    </row>
    <row r="982" spans="1:15">
      <c r="A982">
        <v>2012</v>
      </c>
      <c r="B982" t="s">
        <v>113</v>
      </c>
      <c r="C982">
        <v>0.164170803977409</v>
      </c>
      <c r="D982">
        <v>0.0420846941906842</v>
      </c>
      <c r="E982" s="9">
        <v>12.2643804692383</v>
      </c>
      <c r="F982" s="10">
        <v>0.00223362611459</v>
      </c>
      <c r="G982" s="9">
        <v>24</v>
      </c>
      <c r="H982" s="9">
        <v>151406</v>
      </c>
      <c r="I982" s="9">
        <v>2.2466667</v>
      </c>
      <c r="J982" s="9">
        <v>176.55756</v>
      </c>
      <c r="K982" s="9">
        <v>233.723450368444</v>
      </c>
      <c r="L982" s="9">
        <f t="shared" si="45"/>
        <v>2.23362611459</v>
      </c>
      <c r="M982">
        <v>14153</v>
      </c>
      <c r="N982">
        <f t="shared" si="46"/>
        <v>589.708333333333</v>
      </c>
      <c r="O982">
        <f t="shared" si="47"/>
        <v>0.0124749212181163</v>
      </c>
    </row>
    <row r="983" spans="1:15">
      <c r="A983">
        <v>2013</v>
      </c>
      <c r="B983" t="s">
        <v>113</v>
      </c>
      <c r="C983">
        <v>0.169106486692465</v>
      </c>
      <c r="D983">
        <v>0.0438738246578441</v>
      </c>
      <c r="E983" s="9">
        <v>13.9388234687567</v>
      </c>
      <c r="F983" s="10">
        <v>0.00195846444165</v>
      </c>
      <c r="G983" s="9">
        <v>25</v>
      </c>
      <c r="H983" s="9">
        <v>163344</v>
      </c>
      <c r="I983" s="9">
        <v>2.5355999</v>
      </c>
      <c r="J983" s="9">
        <v>3711.8289</v>
      </c>
      <c r="K983" s="9">
        <v>274.772431729519</v>
      </c>
      <c r="L983" s="9">
        <f t="shared" si="45"/>
        <v>1.95846444165</v>
      </c>
      <c r="M983">
        <v>14138</v>
      </c>
      <c r="N983">
        <f t="shared" si="46"/>
        <v>565.52</v>
      </c>
      <c r="O983">
        <f t="shared" si="47"/>
        <v>0.262542714669685</v>
      </c>
    </row>
    <row r="984" spans="1:15">
      <c r="A984">
        <v>2014</v>
      </c>
      <c r="B984" t="s">
        <v>113</v>
      </c>
      <c r="C984">
        <v>0.291130168863543</v>
      </c>
      <c r="D984">
        <v>0.0756070458388705</v>
      </c>
      <c r="E984" s="9">
        <v>13.2444411769003</v>
      </c>
      <c r="F984" s="10">
        <v>0.00230399906551</v>
      </c>
      <c r="G984" s="9">
        <v>25</v>
      </c>
      <c r="H984" s="9">
        <v>180405</v>
      </c>
      <c r="I984" s="9">
        <v>2.7567999</v>
      </c>
      <c r="J984" s="9">
        <v>3893.562</v>
      </c>
      <c r="K984" s="9">
        <v>298.742956220199</v>
      </c>
      <c r="L984" s="9">
        <f t="shared" si="45"/>
        <v>2.30399906551</v>
      </c>
      <c r="M984">
        <v>14126</v>
      </c>
      <c r="N984">
        <f t="shared" si="46"/>
        <v>565.04</v>
      </c>
      <c r="O984">
        <f t="shared" si="47"/>
        <v>0.275630893388079</v>
      </c>
    </row>
    <row r="985" spans="1:15">
      <c r="A985">
        <v>2015</v>
      </c>
      <c r="B985" t="s">
        <v>113</v>
      </c>
      <c r="C985">
        <v>0.325924479316253</v>
      </c>
      <c r="D985">
        <v>0.0846013343867203</v>
      </c>
      <c r="E985" s="9">
        <v>13.19615970958</v>
      </c>
      <c r="F985" s="10">
        <v>0.00221637409942</v>
      </c>
      <c r="G985" s="9">
        <v>25</v>
      </c>
      <c r="H985" s="9">
        <v>204575</v>
      </c>
      <c r="I985" s="9">
        <v>3.5239999</v>
      </c>
      <c r="J985" s="9">
        <v>472.82816</v>
      </c>
      <c r="K985" s="9">
        <v>330.775899436498</v>
      </c>
      <c r="L985" s="9">
        <f t="shared" si="45"/>
        <v>2.21637409942</v>
      </c>
      <c r="M985">
        <v>14038</v>
      </c>
      <c r="N985">
        <f t="shared" si="46"/>
        <v>561.52</v>
      </c>
      <c r="O985">
        <f t="shared" si="47"/>
        <v>0.0336820173813934</v>
      </c>
    </row>
    <row r="986" spans="1:15">
      <c r="A986">
        <v>2016</v>
      </c>
      <c r="B986" t="s">
        <v>113</v>
      </c>
      <c r="C986">
        <v>0.381890605156732</v>
      </c>
      <c r="D986">
        <v>0.100791392613526</v>
      </c>
      <c r="E986" s="9">
        <v>13.8032812638778</v>
      </c>
      <c r="F986" s="10">
        <v>0.00221383035056</v>
      </c>
      <c r="G986" s="9">
        <v>24.790001</v>
      </c>
      <c r="H986" s="9">
        <v>203095</v>
      </c>
      <c r="I986" s="9">
        <v>3.5312626</v>
      </c>
      <c r="J986" s="9">
        <v>4221.6636</v>
      </c>
      <c r="K986" s="9">
        <v>379.453836150845</v>
      </c>
      <c r="L986" s="9">
        <f t="shared" si="45"/>
        <v>2.21383035056</v>
      </c>
      <c r="M986">
        <v>14080</v>
      </c>
      <c r="N986">
        <f t="shared" si="46"/>
        <v>567.970933119365</v>
      </c>
      <c r="O986">
        <f t="shared" si="47"/>
        <v>0.2998340625</v>
      </c>
    </row>
    <row r="987" spans="1:15">
      <c r="A987">
        <v>2017</v>
      </c>
      <c r="B987" t="s">
        <v>113</v>
      </c>
      <c r="C987">
        <v>0.360764457683453</v>
      </c>
      <c r="D987">
        <v>0.088889429229866</v>
      </c>
      <c r="E987" s="9">
        <v>13.57883141258</v>
      </c>
      <c r="F987" s="10">
        <v>0.00298610881013</v>
      </c>
      <c r="G987" s="9">
        <v>22.549999</v>
      </c>
      <c r="H987" s="9">
        <v>220051</v>
      </c>
      <c r="I987" s="9">
        <v>3.8981197</v>
      </c>
      <c r="J987" s="9">
        <v>3089.2043</v>
      </c>
      <c r="K987" s="9">
        <v>381.025574338968</v>
      </c>
      <c r="L987" s="9">
        <f t="shared" si="45"/>
        <v>2.98610881013</v>
      </c>
      <c r="M987">
        <v>14123</v>
      </c>
      <c r="N987">
        <f t="shared" si="46"/>
        <v>626.297145290339</v>
      </c>
      <c r="O987">
        <f t="shared" si="47"/>
        <v>0.218735700630178</v>
      </c>
    </row>
    <row r="988" spans="1:15">
      <c r="A988">
        <v>2018</v>
      </c>
      <c r="B988" t="s">
        <v>113</v>
      </c>
      <c r="C988">
        <v>0.384464825295792</v>
      </c>
      <c r="D988">
        <v>0.0950357795894167</v>
      </c>
      <c r="E988" s="9">
        <v>13.2158585750817</v>
      </c>
      <c r="F988" s="10">
        <v>0.002318141765</v>
      </c>
      <c r="G988" s="9">
        <v>22.540001</v>
      </c>
      <c r="H988" s="9">
        <v>249558</v>
      </c>
      <c r="I988" s="9">
        <v>4.556788</v>
      </c>
      <c r="J988" s="9">
        <v>1956.7451</v>
      </c>
      <c r="K988" s="9">
        <v>396.250541829215</v>
      </c>
      <c r="L988" s="9">
        <f t="shared" si="45"/>
        <v>2.318141765</v>
      </c>
      <c r="M988">
        <v>14095</v>
      </c>
      <c r="N988">
        <f t="shared" si="46"/>
        <v>625.332714049125</v>
      </c>
      <c r="O988">
        <f t="shared" si="47"/>
        <v>0.138825477119546</v>
      </c>
    </row>
    <row r="989" spans="1:15">
      <c r="A989">
        <v>2019</v>
      </c>
      <c r="B989" t="s">
        <v>113</v>
      </c>
      <c r="C989">
        <v>0.442186246883378</v>
      </c>
      <c r="D989">
        <v>0.095412487638164</v>
      </c>
      <c r="E989" s="9">
        <v>13.5420109141824</v>
      </c>
      <c r="F989" s="10">
        <v>0.00250590811695</v>
      </c>
      <c r="G989" s="9">
        <v>22.549999</v>
      </c>
      <c r="H989" s="9">
        <v>302595</v>
      </c>
      <c r="I989" s="9">
        <v>3.6111553</v>
      </c>
      <c r="J989" s="9">
        <v>824.28589</v>
      </c>
      <c r="K989" s="9">
        <v>352.962288686606</v>
      </c>
      <c r="L989" s="9">
        <f t="shared" si="45"/>
        <v>2.50590811695</v>
      </c>
      <c r="M989">
        <v>14067</v>
      </c>
      <c r="N989">
        <f t="shared" si="46"/>
        <v>623.813774891963</v>
      </c>
      <c r="O989">
        <f t="shared" si="47"/>
        <v>0.0585971344280941</v>
      </c>
    </row>
    <row r="990" spans="1:15">
      <c r="A990">
        <v>2020</v>
      </c>
      <c r="B990" t="s">
        <v>113</v>
      </c>
      <c r="C990">
        <v>0.513109635314938</v>
      </c>
      <c r="D990">
        <v>0.101927980939983</v>
      </c>
      <c r="E990" s="9">
        <v>13.3216834790749</v>
      </c>
      <c r="F990" s="10">
        <v>0.00271505885758</v>
      </c>
      <c r="G990" s="9">
        <v>20.48</v>
      </c>
      <c r="H990" s="9">
        <v>284617</v>
      </c>
      <c r="I990" s="9">
        <v>4.5925779</v>
      </c>
      <c r="J990" s="9">
        <v>8366.9365</v>
      </c>
      <c r="K990" s="9">
        <v>407.698309492848</v>
      </c>
      <c r="L990" s="9">
        <f t="shared" si="45"/>
        <v>2.71505885758</v>
      </c>
      <c r="M990">
        <v>14039</v>
      </c>
      <c r="N990">
        <f t="shared" si="46"/>
        <v>685.498046875</v>
      </c>
      <c r="O990">
        <f t="shared" si="47"/>
        <v>0.595978096730536</v>
      </c>
    </row>
    <row r="991" spans="1:15">
      <c r="A991">
        <v>2021</v>
      </c>
      <c r="B991" t="s">
        <v>113</v>
      </c>
      <c r="C991">
        <v>0.740634963217073</v>
      </c>
      <c r="D991">
        <v>0.166295483297349</v>
      </c>
      <c r="E991" s="9">
        <v>13.3165690104117</v>
      </c>
      <c r="F991" s="10">
        <v>0.00336843506772</v>
      </c>
      <c r="G991" s="9">
        <v>18.41</v>
      </c>
      <c r="H991" s="9">
        <v>267249</v>
      </c>
      <c r="I991" s="9">
        <v>5.5740006</v>
      </c>
      <c r="J991" s="9">
        <v>3269.429</v>
      </c>
      <c r="K991" s="9">
        <v>248.677936714348</v>
      </c>
      <c r="L991" s="9">
        <f t="shared" si="45"/>
        <v>3.36843506772</v>
      </c>
      <c r="M991">
        <v>24006</v>
      </c>
      <c r="N991">
        <f t="shared" si="46"/>
        <v>1303.96523628463</v>
      </c>
      <c r="O991">
        <f t="shared" si="47"/>
        <v>0.13619216029326</v>
      </c>
    </row>
    <row r="992" spans="1:15">
      <c r="A992">
        <v>2012</v>
      </c>
      <c r="B992" t="s">
        <v>114</v>
      </c>
      <c r="C992">
        <v>0.185448867641599</v>
      </c>
      <c r="D992">
        <v>0.047151312337122</v>
      </c>
      <c r="E992" s="9">
        <v>10.8920980489703</v>
      </c>
      <c r="F992" s="10">
        <v>0.00296600292409</v>
      </c>
      <c r="G992" s="9">
        <v>30</v>
      </c>
      <c r="H992" s="9">
        <v>165662</v>
      </c>
      <c r="I992" s="9">
        <v>2.2633333</v>
      </c>
      <c r="J992" s="9">
        <v>491.46115</v>
      </c>
      <c r="K992" s="9">
        <v>189.819328936048</v>
      </c>
      <c r="L992" s="9">
        <f t="shared" si="45"/>
        <v>2.96600292409</v>
      </c>
      <c r="M992">
        <v>21559</v>
      </c>
      <c r="N992">
        <f t="shared" si="46"/>
        <v>718.633333333333</v>
      </c>
      <c r="O992">
        <f t="shared" si="47"/>
        <v>0.0227961013961687</v>
      </c>
    </row>
    <row r="993" spans="1:15">
      <c r="A993">
        <v>2013</v>
      </c>
      <c r="B993" t="s">
        <v>114</v>
      </c>
      <c r="C993">
        <v>0.181636475138407</v>
      </c>
      <c r="D993">
        <v>0.0487575908301845</v>
      </c>
      <c r="E993" s="9">
        <v>12.5329898759433</v>
      </c>
      <c r="F993" s="10">
        <v>0.00226962059284</v>
      </c>
      <c r="G993" s="9">
        <v>30</v>
      </c>
      <c r="H993" s="9">
        <v>179351</v>
      </c>
      <c r="I993" s="9">
        <v>2.5833333</v>
      </c>
      <c r="J993" s="9">
        <v>1415.5171</v>
      </c>
      <c r="K993" s="9">
        <v>222.254086607399</v>
      </c>
      <c r="L993" s="9">
        <f t="shared" si="45"/>
        <v>2.26962059284</v>
      </c>
      <c r="M993">
        <v>21586</v>
      </c>
      <c r="N993">
        <f t="shared" si="46"/>
        <v>719.533333333333</v>
      </c>
      <c r="O993">
        <f t="shared" si="47"/>
        <v>0.0655757018437876</v>
      </c>
    </row>
    <row r="994" spans="1:15">
      <c r="A994">
        <v>2014</v>
      </c>
      <c r="B994" t="s">
        <v>114</v>
      </c>
      <c r="C994">
        <v>0.297434502235491</v>
      </c>
      <c r="D994">
        <v>0.0577897925619335</v>
      </c>
      <c r="E994" s="9">
        <v>11.7389315436893</v>
      </c>
      <c r="F994" s="10">
        <v>0.00277791552328</v>
      </c>
      <c r="G994" s="9">
        <v>30</v>
      </c>
      <c r="H994" s="9">
        <v>200995</v>
      </c>
      <c r="I994" s="9">
        <v>2.7969999</v>
      </c>
      <c r="J994" s="9">
        <v>152.18346</v>
      </c>
      <c r="K994" s="9">
        <v>240.63665041583</v>
      </c>
      <c r="L994" s="9">
        <f t="shared" si="45"/>
        <v>2.77791552328</v>
      </c>
      <c r="M994">
        <v>21961</v>
      </c>
      <c r="N994">
        <f t="shared" si="46"/>
        <v>732.033333333333</v>
      </c>
      <c r="O994">
        <f t="shared" si="47"/>
        <v>0.00692971449387551</v>
      </c>
    </row>
    <row r="995" spans="1:15">
      <c r="A995">
        <v>2015</v>
      </c>
      <c r="B995" t="s">
        <v>114</v>
      </c>
      <c r="C995">
        <v>0.38826666855801</v>
      </c>
      <c r="D995">
        <v>0.0956139706149036</v>
      </c>
      <c r="E995" s="9">
        <v>11.9328412822692</v>
      </c>
      <c r="F995" s="10">
        <v>0.00260473168729</v>
      </c>
      <c r="G995" s="9">
        <v>30</v>
      </c>
      <c r="H995" s="9">
        <v>214935</v>
      </c>
      <c r="I995" s="9">
        <v>2.993</v>
      </c>
      <c r="J995" s="9">
        <v>1566.5664</v>
      </c>
      <c r="K995" s="9">
        <v>257.499283051334</v>
      </c>
      <c r="L995" s="9">
        <f t="shared" si="45"/>
        <v>2.60473168729</v>
      </c>
      <c r="M995">
        <v>21899</v>
      </c>
      <c r="N995">
        <f t="shared" si="46"/>
        <v>729.966666666667</v>
      </c>
      <c r="O995">
        <f t="shared" si="47"/>
        <v>0.0715359788118179</v>
      </c>
    </row>
    <row r="996" spans="1:15">
      <c r="A996">
        <v>2016</v>
      </c>
      <c r="B996" t="s">
        <v>114</v>
      </c>
      <c r="C996">
        <v>0.41774249020901</v>
      </c>
      <c r="D996">
        <v>0.0994535136332053</v>
      </c>
      <c r="E996" s="9">
        <v>12.266604853613</v>
      </c>
      <c r="F996" s="10">
        <v>0.00229176379713</v>
      </c>
      <c r="G996" s="9">
        <v>30.469999</v>
      </c>
      <c r="H996" s="9">
        <v>234659</v>
      </c>
      <c r="I996" s="9">
        <v>3.4788315</v>
      </c>
      <c r="J996" s="9">
        <v>1623.3363</v>
      </c>
      <c r="K996" s="9">
        <v>303.986234585604</v>
      </c>
      <c r="L996" s="9">
        <f t="shared" si="45"/>
        <v>2.29176379713</v>
      </c>
      <c r="M996">
        <v>21746</v>
      </c>
      <c r="N996">
        <f t="shared" si="46"/>
        <v>713.68561580852</v>
      </c>
      <c r="O996">
        <f t="shared" si="47"/>
        <v>0.0746498804377817</v>
      </c>
    </row>
    <row r="997" spans="1:15">
      <c r="A997">
        <v>2017</v>
      </c>
      <c r="B997" t="s">
        <v>114</v>
      </c>
      <c r="C997">
        <v>0.479537107390419</v>
      </c>
      <c r="D997">
        <v>0.105896236366821</v>
      </c>
      <c r="E997" s="9">
        <v>11.9813679713708</v>
      </c>
      <c r="F997" s="10">
        <v>0.00321994330186</v>
      </c>
      <c r="G997" s="9">
        <v>28.01</v>
      </c>
      <c r="H997" s="9">
        <v>248095</v>
      </c>
      <c r="I997" s="9">
        <v>3.9699759</v>
      </c>
      <c r="J997" s="9">
        <v>1211.1072</v>
      </c>
      <c r="K997" s="9">
        <v>318.895899053628</v>
      </c>
      <c r="L997" s="9">
        <f t="shared" si="45"/>
        <v>3.21994330186</v>
      </c>
      <c r="M997">
        <v>21667</v>
      </c>
      <c r="N997">
        <f t="shared" si="46"/>
        <v>773.545162441985</v>
      </c>
      <c r="O997">
        <f t="shared" si="47"/>
        <v>0.0558963954400701</v>
      </c>
    </row>
    <row r="998" spans="1:15">
      <c r="A998">
        <v>2018</v>
      </c>
      <c r="B998" t="s">
        <v>114</v>
      </c>
      <c r="C998">
        <v>0.533454738503402</v>
      </c>
      <c r="D998">
        <v>0.124311731737964</v>
      </c>
      <c r="E998" s="9">
        <v>11.7511270560567</v>
      </c>
      <c r="F998" s="10">
        <v>0.00280196695616</v>
      </c>
      <c r="G998" s="9">
        <v>28</v>
      </c>
      <c r="H998" s="9">
        <v>300157</v>
      </c>
      <c r="I998" s="9">
        <v>3.7889285</v>
      </c>
      <c r="J998" s="9">
        <v>798.87807</v>
      </c>
      <c r="K998" s="9">
        <v>303.599082305707</v>
      </c>
      <c r="L998" s="9">
        <f t="shared" si="45"/>
        <v>2.80196695616</v>
      </c>
      <c r="M998">
        <v>21441</v>
      </c>
      <c r="N998">
        <f t="shared" si="46"/>
        <v>765.75</v>
      </c>
      <c r="O998">
        <f t="shared" si="47"/>
        <v>0.0372593661676228</v>
      </c>
    </row>
    <row r="999" spans="1:15">
      <c r="A999">
        <v>2019</v>
      </c>
      <c r="B999" t="s">
        <v>114</v>
      </c>
      <c r="C999">
        <v>0.620951033010725</v>
      </c>
      <c r="D999">
        <v>0.151113396426711</v>
      </c>
      <c r="E999" s="9">
        <v>11.7743076249715</v>
      </c>
      <c r="F999" s="10">
        <v>0.00290277566733</v>
      </c>
      <c r="G999" s="9">
        <v>27.98</v>
      </c>
      <c r="H999" s="9">
        <v>184795</v>
      </c>
      <c r="I999" s="9">
        <v>3.1473999</v>
      </c>
      <c r="J999" s="9">
        <v>386.64896</v>
      </c>
      <c r="K999" s="9">
        <v>252.549469457987</v>
      </c>
      <c r="L999" s="9">
        <f t="shared" si="45"/>
        <v>2.90277566733</v>
      </c>
      <c r="M999">
        <v>21215</v>
      </c>
      <c r="N999">
        <f t="shared" si="46"/>
        <v>758.220157255182</v>
      </c>
      <c r="O999">
        <f t="shared" si="47"/>
        <v>0.0182252632571294</v>
      </c>
    </row>
    <row r="1000" spans="1:15">
      <c r="A1000">
        <v>2020</v>
      </c>
      <c r="B1000" t="s">
        <v>114</v>
      </c>
      <c r="C1000">
        <v>0.697940435902217</v>
      </c>
      <c r="D1000">
        <v>0.170367500494404</v>
      </c>
      <c r="E1000" s="9">
        <v>11.7460697398405</v>
      </c>
      <c r="F1000" s="10">
        <v>0.00305345399059</v>
      </c>
      <c r="G1000" s="9">
        <v>25.5</v>
      </c>
      <c r="H1000" s="9">
        <v>351628</v>
      </c>
      <c r="I1000" s="9">
        <v>3.9311764</v>
      </c>
      <c r="J1000" s="9">
        <v>3216.3879</v>
      </c>
      <c r="K1000" s="9">
        <v>287.404645827359</v>
      </c>
      <c r="L1000" s="9">
        <f t="shared" si="45"/>
        <v>3.05345399059</v>
      </c>
      <c r="M1000">
        <v>20989</v>
      </c>
      <c r="N1000">
        <f t="shared" si="46"/>
        <v>823.098039215686</v>
      </c>
      <c r="O1000">
        <f t="shared" si="47"/>
        <v>0.153241597979894</v>
      </c>
    </row>
    <row r="1001" spans="1:15">
      <c r="A1001">
        <v>2021</v>
      </c>
      <c r="B1001" t="s">
        <v>114</v>
      </c>
      <c r="C1001">
        <v>0.589899960720354</v>
      </c>
      <c r="D1001">
        <v>0.130349676289166</v>
      </c>
      <c r="E1001" s="9">
        <v>11.8797293270322</v>
      </c>
      <c r="F1001" s="10">
        <v>0.00446114956182</v>
      </c>
      <c r="G1001" s="9">
        <v>23.02</v>
      </c>
      <c r="H1001" s="9">
        <v>331255</v>
      </c>
      <c r="I1001" s="9">
        <v>4.7149529</v>
      </c>
      <c r="J1001" s="9">
        <v>597.37994</v>
      </c>
      <c r="K1001" s="9">
        <v>146.473623853211</v>
      </c>
      <c r="L1001" s="9">
        <f t="shared" si="45"/>
        <v>4.46114956182</v>
      </c>
      <c r="M1001">
        <v>8481</v>
      </c>
      <c r="N1001">
        <f t="shared" si="46"/>
        <v>368.418766290182</v>
      </c>
      <c r="O1001">
        <f t="shared" si="47"/>
        <v>0.0704374413394647</v>
      </c>
    </row>
    <row r="1002" spans="1:15">
      <c r="A1002">
        <v>2012</v>
      </c>
      <c r="B1002" t="s">
        <v>115</v>
      </c>
      <c r="C1002">
        <v>0.143001306436433</v>
      </c>
      <c r="D1002">
        <v>0.0366372622512128</v>
      </c>
      <c r="E1002" s="9">
        <v>9.82865773727459</v>
      </c>
      <c r="F1002" s="10">
        <v>0.00275605502732</v>
      </c>
      <c r="G1002" s="9">
        <v>17</v>
      </c>
      <c r="H1002" s="9">
        <v>120330</v>
      </c>
      <c r="I1002" s="9">
        <v>3.585294</v>
      </c>
      <c r="J1002" s="9">
        <v>6294.7881</v>
      </c>
      <c r="K1002" s="9">
        <v>267.676767676768</v>
      </c>
      <c r="L1002" s="9">
        <f t="shared" si="45"/>
        <v>2.75605502732</v>
      </c>
      <c r="M1002">
        <v>8481</v>
      </c>
      <c r="N1002">
        <f t="shared" si="46"/>
        <v>498.882352941176</v>
      </c>
      <c r="O1002">
        <f t="shared" si="47"/>
        <v>0.74222239122745</v>
      </c>
    </row>
    <row r="1003" spans="1:15">
      <c r="A1003">
        <v>2013</v>
      </c>
      <c r="B1003" t="s">
        <v>115</v>
      </c>
      <c r="C1003">
        <v>0.193044489804619</v>
      </c>
      <c r="D1003">
        <v>0.0455300124205914</v>
      </c>
      <c r="E1003" s="9">
        <v>11.563905398058</v>
      </c>
      <c r="F1003" s="10">
        <v>0.00219937806833</v>
      </c>
      <c r="G1003" s="9">
        <v>16</v>
      </c>
      <c r="H1003" s="9">
        <v>130799</v>
      </c>
      <c r="I1003" s="9">
        <v>4.1125002</v>
      </c>
      <c r="J1003" s="9">
        <v>2164.2996</v>
      </c>
      <c r="K1003" s="9">
        <v>281.862099253404</v>
      </c>
      <c r="L1003" s="9">
        <f t="shared" si="45"/>
        <v>2.19937806833</v>
      </c>
      <c r="M1003">
        <v>8481</v>
      </c>
      <c r="N1003">
        <f t="shared" si="46"/>
        <v>530.0625</v>
      </c>
      <c r="O1003">
        <f t="shared" si="47"/>
        <v>0.255193915811815</v>
      </c>
    </row>
    <row r="1004" spans="1:15">
      <c r="A1004">
        <v>2014</v>
      </c>
      <c r="B1004" t="s">
        <v>115</v>
      </c>
      <c r="C1004">
        <v>0.349098287605206</v>
      </c>
      <c r="D1004">
        <v>0.0848456230074716</v>
      </c>
      <c r="E1004" s="9">
        <v>10.7116351657442</v>
      </c>
      <c r="F1004" s="10">
        <v>0.00277123865089</v>
      </c>
      <c r="G1004" s="9">
        <v>16</v>
      </c>
      <c r="H1004" s="9">
        <v>134277</v>
      </c>
      <c r="I1004" s="9">
        <v>4.1356249</v>
      </c>
      <c r="J1004" s="9">
        <v>2234.5413</v>
      </c>
      <c r="K1004" s="9">
        <v>283.747855917667</v>
      </c>
      <c r="L1004" s="9">
        <f t="shared" si="45"/>
        <v>2.77123865089</v>
      </c>
      <c r="M1004">
        <v>8481</v>
      </c>
      <c r="N1004">
        <f t="shared" si="46"/>
        <v>530.0625</v>
      </c>
      <c r="O1004">
        <f t="shared" si="47"/>
        <v>0.263476158471878</v>
      </c>
    </row>
    <row r="1005" spans="1:15">
      <c r="A1005">
        <v>2015</v>
      </c>
      <c r="B1005" t="s">
        <v>115</v>
      </c>
      <c r="C1005">
        <v>0.471865382926965</v>
      </c>
      <c r="D1005">
        <v>0.111884617682009</v>
      </c>
      <c r="E1005" s="9">
        <v>10.9206575817558</v>
      </c>
      <c r="F1005" s="10">
        <v>0.00276449755377</v>
      </c>
      <c r="G1005" s="9">
        <v>16</v>
      </c>
      <c r="H1005" s="9">
        <v>146775</v>
      </c>
      <c r="I1005" s="9">
        <v>4.6743751</v>
      </c>
      <c r="J1005" s="9">
        <v>233.13326</v>
      </c>
      <c r="K1005" s="9">
        <v>320.711835334477</v>
      </c>
      <c r="L1005" s="9">
        <f t="shared" si="45"/>
        <v>2.76449755377</v>
      </c>
      <c r="M1005">
        <v>8667</v>
      </c>
      <c r="N1005">
        <f t="shared" si="46"/>
        <v>541.6875</v>
      </c>
      <c r="O1005">
        <f t="shared" si="47"/>
        <v>0.0268989569631937</v>
      </c>
    </row>
    <row r="1006" spans="1:15">
      <c r="A1006">
        <v>2016</v>
      </c>
      <c r="B1006" t="s">
        <v>115</v>
      </c>
      <c r="C1006">
        <v>0.575333767602871</v>
      </c>
      <c r="D1006">
        <v>0.140414849588991</v>
      </c>
      <c r="E1006" s="9">
        <v>11.14723904927</v>
      </c>
      <c r="F1006" s="10">
        <v>0.00245520255218</v>
      </c>
      <c r="G1006" s="9">
        <v>16.370001</v>
      </c>
      <c r="H1006" s="9">
        <v>175435</v>
      </c>
      <c r="I1006" s="9">
        <v>4.5832987</v>
      </c>
      <c r="J1006" s="9">
        <v>2431.2654</v>
      </c>
      <c r="K1006" s="9">
        <v>321.526586620926</v>
      </c>
      <c r="L1006" s="9">
        <f t="shared" si="45"/>
        <v>2.45520255218</v>
      </c>
      <c r="M1006">
        <v>8684</v>
      </c>
      <c r="N1006">
        <f t="shared" si="46"/>
        <v>530.482557698072</v>
      </c>
      <c r="O1006">
        <f t="shared" si="47"/>
        <v>0.279970681713496</v>
      </c>
    </row>
    <row r="1007" spans="1:15">
      <c r="A1007">
        <v>2017</v>
      </c>
      <c r="B1007" t="s">
        <v>115</v>
      </c>
      <c r="C1007">
        <v>0.624987028129062</v>
      </c>
      <c r="D1007">
        <v>0.152941768846098</v>
      </c>
      <c r="E1007" s="9">
        <v>10.9633613162675</v>
      </c>
      <c r="F1007" s="10">
        <v>0.00311805752184</v>
      </c>
      <c r="G1007" s="9">
        <v>15.72</v>
      </c>
      <c r="H1007" s="9">
        <v>176416</v>
      </c>
      <c r="I1007" s="9">
        <v>4.7432547</v>
      </c>
      <c r="J1007" s="9">
        <v>3181.2181</v>
      </c>
      <c r="K1007" s="9">
        <v>319.725557461407</v>
      </c>
      <c r="L1007" s="9">
        <f t="shared" si="45"/>
        <v>3.11805752184</v>
      </c>
      <c r="M1007">
        <v>8691</v>
      </c>
      <c r="N1007">
        <f t="shared" si="46"/>
        <v>552.862595419847</v>
      </c>
      <c r="O1007">
        <f t="shared" si="47"/>
        <v>0.366035910712231</v>
      </c>
    </row>
    <row r="1008" spans="1:15">
      <c r="A1008">
        <v>2018</v>
      </c>
      <c r="B1008" t="s">
        <v>115</v>
      </c>
      <c r="C1008">
        <v>0.627409371079994</v>
      </c>
      <c r="D1008">
        <v>0.144676617112414</v>
      </c>
      <c r="E1008" s="9">
        <v>10.6871240403887</v>
      </c>
      <c r="F1008" s="10">
        <v>0.00276013701417</v>
      </c>
      <c r="G1008" s="9">
        <v>15.71</v>
      </c>
      <c r="H1008" s="9">
        <v>180294</v>
      </c>
      <c r="I1008" s="9">
        <v>5.3297262</v>
      </c>
      <c r="J1008" s="9">
        <v>3931.1708</v>
      </c>
      <c r="K1008" s="9">
        <v>359.048027444254</v>
      </c>
      <c r="L1008" s="9">
        <f t="shared" si="45"/>
        <v>2.76013701417</v>
      </c>
      <c r="M1008">
        <v>8692</v>
      </c>
      <c r="N1008">
        <f t="shared" si="46"/>
        <v>553.278166772756</v>
      </c>
      <c r="O1008">
        <f t="shared" si="47"/>
        <v>0.452274597330879</v>
      </c>
    </row>
    <row r="1009" spans="1:15">
      <c r="A1009">
        <v>2019</v>
      </c>
      <c r="B1009" t="s">
        <v>115</v>
      </c>
      <c r="C1009">
        <v>0.748546480201233</v>
      </c>
      <c r="D1009">
        <v>0.182198054221734</v>
      </c>
      <c r="E1009" s="9">
        <v>10.8293485641477</v>
      </c>
      <c r="F1009" s="10">
        <v>0.0028831216041</v>
      </c>
      <c r="G1009" s="9">
        <v>15.71</v>
      </c>
      <c r="H1009" s="9">
        <v>232062</v>
      </c>
      <c r="I1009" s="9">
        <v>4.8725615</v>
      </c>
      <c r="J1009" s="9">
        <v>4681.1235</v>
      </c>
      <c r="K1009" s="9">
        <v>328.216123499142</v>
      </c>
      <c r="L1009" s="9">
        <f t="shared" si="45"/>
        <v>2.8831216041</v>
      </c>
      <c r="M1009">
        <v>8693</v>
      </c>
      <c r="N1009">
        <f t="shared" si="46"/>
        <v>553.341820496499</v>
      </c>
      <c r="O1009">
        <f t="shared" si="47"/>
        <v>0.538493443000115</v>
      </c>
    </row>
    <row r="1010" spans="1:15">
      <c r="A1010">
        <v>2020</v>
      </c>
      <c r="B1010" t="s">
        <v>115</v>
      </c>
      <c r="C1010">
        <v>0.797668043884293</v>
      </c>
      <c r="D1010">
        <v>0.186184897703098</v>
      </c>
      <c r="E1010" s="9">
        <v>10.7198265923418</v>
      </c>
      <c r="F1010" s="10">
        <v>0.00288573201397</v>
      </c>
      <c r="G1010" s="9">
        <v>13.84</v>
      </c>
      <c r="H1010" s="9">
        <v>220381</v>
      </c>
      <c r="I1010" s="9">
        <v>7.2817922</v>
      </c>
      <c r="J1010" s="9">
        <v>4881.8413</v>
      </c>
      <c r="K1010" s="9">
        <v>417.109777015437</v>
      </c>
      <c r="L1010" s="9">
        <f t="shared" si="45"/>
        <v>2.88573201397</v>
      </c>
      <c r="M1010">
        <v>8694</v>
      </c>
      <c r="N1010">
        <f t="shared" si="46"/>
        <v>628.179190751445</v>
      </c>
      <c r="O1010">
        <f t="shared" si="47"/>
        <v>0.561518438003221</v>
      </c>
    </row>
    <row r="1011" spans="1:15">
      <c r="A1011">
        <v>2021</v>
      </c>
      <c r="B1011" t="s">
        <v>115</v>
      </c>
      <c r="C1011">
        <v>0.87398928659119</v>
      </c>
      <c r="D1011">
        <v>0.206238577264488</v>
      </c>
      <c r="E1011" s="9">
        <v>10.9271132151282</v>
      </c>
      <c r="F1011" s="10">
        <v>0.00443110144503</v>
      </c>
      <c r="G1011" s="9">
        <v>11.97</v>
      </c>
      <c r="H1011" s="9">
        <v>213100</v>
      </c>
      <c r="I1011" s="9">
        <v>9.6910229</v>
      </c>
      <c r="J1011" s="9">
        <v>7431.124</v>
      </c>
      <c r="K1011" s="9">
        <v>417.109777015437</v>
      </c>
      <c r="L1011" s="9">
        <f t="shared" si="45"/>
        <v>4.43110144503</v>
      </c>
      <c r="M1011">
        <v>8695</v>
      </c>
      <c r="N1011">
        <f t="shared" si="46"/>
        <v>726.39933166249</v>
      </c>
      <c r="O1011">
        <f t="shared" si="47"/>
        <v>0.854643358251869</v>
      </c>
    </row>
  </sheetData>
  <autoFilter xmlns:etc="http://www.wps.cn/officeDocument/2017/etCustomData" ref="B1:B1012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"/>
  <sheetViews>
    <sheetView workbookViewId="0">
      <selection activeCell="D27" sqref="D27"/>
    </sheetView>
  </sheetViews>
  <sheetFormatPr defaultColWidth="9" defaultRowHeight="14.4"/>
  <cols>
    <col min="3" max="3" width="12.787037037037"/>
    <col min="7" max="8" width="12.787037037037"/>
  </cols>
  <sheetData>
    <row r="1" spans="1:12">
      <c r="C1">
        <v>2012</v>
      </c>
      <c r="D1">
        <v>2013</v>
      </c>
      <c r="E1">
        <v>2014</v>
      </c>
      <c r="F1">
        <v>2015</v>
      </c>
      <c r="G1">
        <v>2016</v>
      </c>
      <c r="H1">
        <v>2017</v>
      </c>
      <c r="I1">
        <v>2018</v>
      </c>
      <c r="J1">
        <v>2019</v>
      </c>
      <c r="K1">
        <v>2020</v>
      </c>
      <c r="L1">
        <v>2021</v>
      </c>
    </row>
    <row r="2" spans="1:12">
      <c r="A2" t="s">
        <v>116</v>
      </c>
      <c r="B2" s="8" t="s">
        <v>15</v>
      </c>
      <c r="C2">
        <v>13.010892740885</v>
      </c>
      <c r="D2">
        <v>14.6866739908782</v>
      </c>
      <c r="E2">
        <v>13.8821584065706</v>
      </c>
      <c r="F2">
        <v>13.970288594565</v>
      </c>
      <c r="G2">
        <v>14.4933385213197</v>
      </c>
      <c r="H2">
        <v>14.1026550292933</v>
      </c>
      <c r="I2">
        <v>13.8740514119468</v>
      </c>
      <c r="J2">
        <v>13.8814046223909</v>
      </c>
      <c r="K2">
        <v>13.4951700846396</v>
      </c>
      <c r="L2">
        <v>13.7356440226327</v>
      </c>
    </row>
    <row r="3" spans="1:12">
      <c r="B3" s="8" t="s">
        <v>117</v>
      </c>
      <c r="C3" t="e">
        <v>#DIV/0!</v>
      </c>
      <c r="D3" t="e">
        <v>#DIV/0!</v>
      </c>
      <c r="E3" t="e">
        <v>#DIV/0!</v>
      </c>
      <c r="F3" t="e">
        <v>#DIV/0!</v>
      </c>
      <c r="G3" t="e">
        <v>#DIV/0!</v>
      </c>
      <c r="H3" t="e">
        <v>#DIV/0!</v>
      </c>
      <c r="I3" t="e">
        <v>#DIV/0!</v>
      </c>
      <c r="J3" t="e">
        <v>#DIV/0!</v>
      </c>
      <c r="K3" t="e">
        <v>#DIV/0!</v>
      </c>
      <c r="L3" t="e">
        <v>#DIV/0!</v>
      </c>
    </row>
    <row r="4" spans="1:12">
      <c r="B4" s="8" t="s">
        <v>21</v>
      </c>
      <c r="C4">
        <v>14.8910867465661</v>
      </c>
      <c r="D4">
        <v>16.8517701890783</v>
      </c>
      <c r="E4">
        <v>15.9151077270517</v>
      </c>
      <c r="F4">
        <v>15.950695461695</v>
      </c>
      <c r="G4">
        <v>16.5734905666908</v>
      </c>
      <c r="H4">
        <v>16.0439198811792</v>
      </c>
      <c r="I4">
        <v>16.0644980536508</v>
      </c>
      <c r="J4">
        <v>15.8387001885308</v>
      </c>
      <c r="K4">
        <v>15.2235692342203</v>
      </c>
      <c r="L4">
        <v>15.4665027194542</v>
      </c>
    </row>
    <row r="5" spans="1:12">
      <c r="B5" s="8" t="s">
        <v>22</v>
      </c>
      <c r="C5">
        <v>11.1246994881799</v>
      </c>
      <c r="D5">
        <v>12.6897172194208</v>
      </c>
      <c r="E5">
        <v>11.7542037963864</v>
      </c>
      <c r="F5">
        <v>12.0849067492375</v>
      </c>
      <c r="G5">
        <v>12.3288157536542</v>
      </c>
      <c r="H5">
        <v>12.1015973213371</v>
      </c>
      <c r="I5">
        <v>11.5630360138688</v>
      </c>
      <c r="J5">
        <v>11.8835077530332</v>
      </c>
      <c r="K5">
        <v>11.5034623757444</v>
      </c>
      <c r="L5">
        <v>11.9951158181289</v>
      </c>
    </row>
    <row r="6" spans="1:12">
      <c r="B6" s="8" t="s">
        <v>19</v>
      </c>
      <c r="C6">
        <v>10.5008255999193</v>
      </c>
      <c r="D6">
        <v>12.1282976384812</v>
      </c>
      <c r="E6">
        <v>11.358113205217</v>
      </c>
      <c r="F6">
        <v>11.4635529099839</v>
      </c>
      <c r="G6">
        <v>11.7600884688417</v>
      </c>
      <c r="H6">
        <v>11.58469591642</v>
      </c>
      <c r="I6">
        <v>11.288843121441</v>
      </c>
      <c r="J6">
        <v>11.4123228642008</v>
      </c>
      <c r="K6">
        <v>11.1650220636718</v>
      </c>
      <c r="L6">
        <v>11.4453481038457</v>
      </c>
    </row>
    <row r="7" spans="1:12">
      <c r="B7" s="8" t="s">
        <v>118</v>
      </c>
      <c r="C7">
        <v>13.4495188395202</v>
      </c>
      <c r="D7">
        <v>15.1861394246492</v>
      </c>
      <c r="E7">
        <v>14.313265482585</v>
      </c>
      <c r="F7">
        <v>14.4413528442392</v>
      </c>
      <c r="G7">
        <v>14.9830423990922</v>
      </c>
      <c r="H7">
        <v>14.5228424072167</v>
      </c>
      <c r="I7">
        <v>14.2578989664665</v>
      </c>
      <c r="J7">
        <v>14.3049112955678</v>
      </c>
      <c r="K7">
        <v>13.9649632771909</v>
      </c>
      <c r="L7">
        <v>14.2018025716217</v>
      </c>
    </row>
    <row r="8" spans="1:12">
      <c r="B8" s="8" t="s">
        <v>17</v>
      </c>
      <c r="C8">
        <v>13.9429765893021</v>
      </c>
      <c r="D8">
        <v>15.7912671407067</v>
      </c>
      <c r="E8">
        <v>14.9152707417875</v>
      </c>
      <c r="F8">
        <v>14.9601414998483</v>
      </c>
      <c r="G8">
        <v>15.513081105541</v>
      </c>
      <c r="H8">
        <v>15.0498817443817</v>
      </c>
      <c r="I8">
        <v>15.0176826477058</v>
      </c>
      <c r="J8">
        <v>14.8678283691354</v>
      </c>
      <c r="K8">
        <v>14.4439130147345</v>
      </c>
      <c r="L8">
        <v>14.6789217631058</v>
      </c>
    </row>
    <row r="9" spans="1:12">
      <c r="B9" s="8" t="s">
        <v>119</v>
      </c>
      <c r="C9">
        <v>14.4006780997794</v>
      </c>
      <c r="D9">
        <v>16.3699086507217</v>
      </c>
      <c r="E9">
        <v>15.3979008992567</v>
      </c>
      <c r="F9">
        <v>15.43718210857</v>
      </c>
      <c r="G9">
        <v>16.0604108174653</v>
      </c>
      <c r="H9">
        <v>15.5240478515708</v>
      </c>
      <c r="I9">
        <v>15.4026006062933</v>
      </c>
      <c r="J9">
        <v>15.2757720947267</v>
      </c>
      <c r="K9">
        <v>14.8703155517558</v>
      </c>
      <c r="L9">
        <v>15.0670369466075</v>
      </c>
    </row>
    <row r="10" spans="1:12">
      <c r="B10" s="8" t="s">
        <v>120</v>
      </c>
      <c r="C10">
        <v>13.4128126921482</v>
      </c>
      <c r="D10">
        <v>15.1557362874304</v>
      </c>
      <c r="E10">
        <v>14.308357238775</v>
      </c>
      <c r="F10">
        <v>14.4113667806075</v>
      </c>
      <c r="G10">
        <v>14.9558817545501</v>
      </c>
      <c r="H10">
        <v>14.5104064941392</v>
      </c>
      <c r="I10">
        <v>14.296974182141</v>
      </c>
      <c r="J10">
        <v>14.2956161499078</v>
      </c>
      <c r="K10">
        <v>13.8738581339544</v>
      </c>
      <c r="L10">
        <v>14.1074600219717</v>
      </c>
    </row>
    <row r="11" spans="1:12">
      <c r="B11" s="8" t="s">
        <v>16</v>
      </c>
      <c r="C11">
        <v>14.8081714690677</v>
      </c>
      <c r="D11">
        <v>16.6441459655817</v>
      </c>
      <c r="E11">
        <v>15.7115249633775</v>
      </c>
      <c r="F11">
        <v>15.8645782470825</v>
      </c>
      <c r="G11">
        <v>16.4674835205067</v>
      </c>
      <c r="H11">
        <v>15.9138857523808</v>
      </c>
      <c r="I11">
        <v>15.9325358072908</v>
      </c>
      <c r="J11">
        <v>15.7446428934842</v>
      </c>
      <c r="K11">
        <v>15.3432083129838</v>
      </c>
      <c r="L11">
        <v>15.6253369649308</v>
      </c>
    </row>
    <row r="12" spans="1:12">
      <c r="B12" s="8" t="s">
        <v>121</v>
      </c>
      <c r="C12">
        <v>13.2082114043063</v>
      </c>
      <c r="D12">
        <v>14.7184651692646</v>
      </c>
      <c r="E12">
        <v>13.9403063456333</v>
      </c>
      <c r="F12">
        <v>14.1078249613342</v>
      </c>
      <c r="G12">
        <v>14.6369781494203</v>
      </c>
      <c r="H12">
        <v>14.2276547749908</v>
      </c>
      <c r="I12">
        <v>13.7808265686175</v>
      </c>
      <c r="J12">
        <v>14.0425300598012</v>
      </c>
      <c r="K12">
        <v>13.6413561503046</v>
      </c>
      <c r="L12">
        <v>13.882843017575</v>
      </c>
    </row>
    <row r="13" spans="1:12">
      <c r="B13" s="8" t="s">
        <v>18</v>
      </c>
      <c r="C13">
        <v>11.0346575597885</v>
      </c>
      <c r="D13">
        <v>12.5990033830883</v>
      </c>
      <c r="E13">
        <v>11.7326391310961</v>
      </c>
      <c r="F13">
        <v>11.9837811787815</v>
      </c>
      <c r="G13">
        <v>12.2472764878192</v>
      </c>
      <c r="H13">
        <v>12.0376014709519</v>
      </c>
      <c r="I13">
        <v>11.6013995579332</v>
      </c>
      <c r="J13">
        <v>11.8426032293393</v>
      </c>
      <c r="K13">
        <v>11.4573108128107</v>
      </c>
      <c r="L13">
        <v>11.8708327157146</v>
      </c>
    </row>
    <row r="14" spans="1:12">
      <c r="B14" s="8" t="s">
        <v>20</v>
      </c>
      <c r="C14">
        <v>9.78469729624531</v>
      </c>
      <c r="D14">
        <v>11.3538427470549</v>
      </c>
      <c r="E14">
        <v>10.4675376797847</v>
      </c>
      <c r="F14">
        <v>10.8984769656449</v>
      </c>
      <c r="G14">
        <v>11.0030154946454</v>
      </c>
      <c r="H14">
        <v>10.8232264577572</v>
      </c>
      <c r="I14">
        <v>10.2789536464404</v>
      </c>
      <c r="J14">
        <v>10.5202615997021</v>
      </c>
      <c r="K14">
        <v>10.1866001081983</v>
      </c>
      <c r="L14">
        <v>10.7393695219004</v>
      </c>
    </row>
    <row r="15" spans="1:12">
      <c r="A15" t="s">
        <v>122</v>
      </c>
      <c r="B15" s="8" t="s">
        <v>23</v>
      </c>
      <c r="C15">
        <v>9.88722221266755</v>
      </c>
      <c r="D15">
        <v>11.667882283525</v>
      </c>
      <c r="E15">
        <v>10.8670944637732</v>
      </c>
      <c r="F15">
        <v>11.1869877709337</v>
      </c>
      <c r="G15">
        <v>11.5539986292392</v>
      </c>
      <c r="H15">
        <v>11.2191705703781</v>
      </c>
      <c r="I15">
        <v>10.7640103234212</v>
      </c>
      <c r="J15">
        <v>10.7871642642554</v>
      </c>
      <c r="K15">
        <v>10.5351852840743</v>
      </c>
      <c r="L15">
        <v>10.9199871487041</v>
      </c>
    </row>
    <row r="16" spans="1:12">
      <c r="B16" s="8" t="s">
        <v>86</v>
      </c>
      <c r="C16">
        <v>8.54838588459108</v>
      </c>
      <c r="D16">
        <v>10.0598621587577</v>
      </c>
      <c r="E16">
        <v>9.25399920584117</v>
      </c>
      <c r="F16">
        <v>9.70491738155184</v>
      </c>
      <c r="G16">
        <v>9.693176708002</v>
      </c>
      <c r="H16">
        <v>9.59007798117717</v>
      </c>
      <c r="I16">
        <v>9.27020947686233</v>
      </c>
      <c r="J16">
        <v>9.33430770347883</v>
      </c>
      <c r="K16">
        <v>9.02772223812333</v>
      </c>
      <c r="L16">
        <v>9.47171046817325</v>
      </c>
    </row>
    <row r="17" spans="1:12">
      <c r="B17" s="8" t="s">
        <v>26</v>
      </c>
      <c r="C17">
        <v>10.9677515181298</v>
      </c>
      <c r="D17">
        <v>12.7245542738102</v>
      </c>
      <c r="E17">
        <v>11.900262408789</v>
      </c>
      <c r="F17">
        <v>12.0898524390364</v>
      </c>
      <c r="G17">
        <v>12.5818733639133</v>
      </c>
      <c r="H17">
        <v>12.1851755778091</v>
      </c>
      <c r="I17">
        <v>11.7914721171025</v>
      </c>
      <c r="J17">
        <v>11.7489075130859</v>
      </c>
      <c r="K17">
        <v>11.59287028842</v>
      </c>
      <c r="L17">
        <v>11.8238930172358</v>
      </c>
    </row>
    <row r="18" spans="1:12">
      <c r="B18" s="8" t="s">
        <v>25</v>
      </c>
      <c r="C18">
        <v>12.2680070434479</v>
      </c>
      <c r="D18">
        <v>13.869218372155</v>
      </c>
      <c r="E18">
        <v>13.0488895234472</v>
      </c>
      <c r="F18">
        <v>13.1552127656408</v>
      </c>
      <c r="G18">
        <v>13.7904176257924</v>
      </c>
      <c r="H18">
        <v>13.3056364513558</v>
      </c>
      <c r="I18">
        <v>12.8237522670167</v>
      </c>
      <c r="J18">
        <v>12.9695812407084</v>
      </c>
      <c r="K18">
        <v>12.8397957938164</v>
      </c>
      <c r="L18">
        <v>13.0526489984345</v>
      </c>
    </row>
    <row r="19" spans="1:12">
      <c r="B19" s="8" t="s">
        <v>31</v>
      </c>
      <c r="C19">
        <v>12.0264130607497</v>
      </c>
      <c r="D19">
        <v>13.905201212575</v>
      </c>
      <c r="E19">
        <v>13.1043197631853</v>
      </c>
      <c r="F19">
        <v>13.4108820597275</v>
      </c>
      <c r="G19">
        <v>13.9270161946615</v>
      </c>
      <c r="H19">
        <v>13.4608408610017</v>
      </c>
      <c r="I19">
        <v>12.8998474121155</v>
      </c>
      <c r="J19">
        <v>12.9392756144217</v>
      </c>
      <c r="K19">
        <v>12.6083694458019</v>
      </c>
      <c r="L19">
        <v>12.8838623046933</v>
      </c>
    </row>
    <row r="20" spans="1:12">
      <c r="B20" s="8" t="s">
        <v>85</v>
      </c>
      <c r="C20">
        <v>10.3467896072951</v>
      </c>
      <c r="D20">
        <v>12.0652672449789</v>
      </c>
      <c r="E20">
        <v>11.2171430587843</v>
      </c>
      <c r="F20">
        <v>11.431499640148</v>
      </c>
      <c r="G20">
        <v>11.7863527933721</v>
      </c>
      <c r="H20">
        <v>11.4866291681938</v>
      </c>
      <c r="I20">
        <v>11.2248806953573</v>
      </c>
      <c r="J20">
        <v>11.1692361831612</v>
      </c>
      <c r="K20">
        <v>10.964692433675</v>
      </c>
      <c r="L20">
        <v>11.2772855758681</v>
      </c>
    </row>
    <row r="21" spans="1:12">
      <c r="B21" s="8" t="s">
        <v>28</v>
      </c>
      <c r="C21">
        <v>8.99293939113526</v>
      </c>
      <c r="D21">
        <v>10.7251865552837</v>
      </c>
      <c r="E21">
        <v>9.9999176246545</v>
      </c>
      <c r="F21">
        <v>10.3015111287484</v>
      </c>
      <c r="G21">
        <v>10.672061201453</v>
      </c>
      <c r="H21">
        <v>10.3920885168927</v>
      </c>
      <c r="I21">
        <v>9.92995828822333</v>
      </c>
      <c r="J21">
        <v>9.97757123863567</v>
      </c>
      <c r="K21">
        <v>9.6681154776475</v>
      </c>
      <c r="L21">
        <v>10.1094099404175</v>
      </c>
    </row>
    <row r="22" spans="1:12">
      <c r="B22" s="8" t="s">
        <v>24</v>
      </c>
      <c r="C22">
        <v>10.3189789201841</v>
      </c>
      <c r="D22">
        <v>11.8603445688883</v>
      </c>
      <c r="E22">
        <v>11.0266192754159</v>
      </c>
      <c r="F22">
        <v>11.3919579187954</v>
      </c>
      <c r="G22">
        <v>11.674358685815</v>
      </c>
      <c r="H22">
        <v>11.3508609135914</v>
      </c>
      <c r="I22">
        <v>10.8787361780746</v>
      </c>
      <c r="J22">
        <v>11.0434904098422</v>
      </c>
      <c r="K22">
        <v>10.8999042511025</v>
      </c>
      <c r="L22">
        <v>11.3043063481661</v>
      </c>
    </row>
    <row r="23" spans="1:12">
      <c r="B23" s="8" t="s">
        <v>27</v>
      </c>
      <c r="C23">
        <v>11.2914901500165</v>
      </c>
      <c r="D23">
        <v>12.9733228330287</v>
      </c>
      <c r="E23">
        <v>12.1019210815492</v>
      </c>
      <c r="F23">
        <v>12.3033221209448</v>
      </c>
      <c r="G23">
        <v>12.803418194811</v>
      </c>
      <c r="H23">
        <v>12.3950921517962</v>
      </c>
      <c r="I23">
        <v>11.9418117381844</v>
      </c>
      <c r="J23">
        <v>12.0173009236522</v>
      </c>
      <c r="K23">
        <v>11.9511922200576</v>
      </c>
      <c r="L23">
        <v>12.1809949521677</v>
      </c>
    </row>
    <row r="24" spans="1:12">
      <c r="B24" s="8" t="s">
        <v>29</v>
      </c>
      <c r="C24">
        <v>10.6315744511025</v>
      </c>
      <c r="D24">
        <v>12.4439412434768</v>
      </c>
      <c r="E24">
        <v>11.7181325276645</v>
      </c>
      <c r="F24">
        <v>11.8960494995166</v>
      </c>
      <c r="G24">
        <v>12.3347063700392</v>
      </c>
      <c r="H24">
        <v>11.9803042093832</v>
      </c>
      <c r="I24">
        <v>11.681045532225</v>
      </c>
      <c r="J24">
        <v>11.5834790547686</v>
      </c>
      <c r="K24">
        <v>11.2494402567567</v>
      </c>
      <c r="L24">
        <v>11.5692700703927</v>
      </c>
    </row>
    <row r="25" spans="1:12">
      <c r="B25" s="8" t="s">
        <v>87</v>
      </c>
      <c r="C25">
        <v>7.02103912192036</v>
      </c>
      <c r="D25">
        <v>8.46079203288833</v>
      </c>
      <c r="E25">
        <v>7.58222361246917</v>
      </c>
      <c r="F25">
        <v>8.1076133219375</v>
      </c>
      <c r="G25">
        <v>8.03976013182925</v>
      </c>
      <c r="H25">
        <v>7.9801230875575</v>
      </c>
      <c r="I25">
        <v>7.552076110835</v>
      </c>
      <c r="J25">
        <v>7.66930633545083</v>
      </c>
      <c r="K25">
        <v>7.50382222492578</v>
      </c>
      <c r="L25">
        <v>8.01396901449667</v>
      </c>
    </row>
    <row r="26" spans="1:12">
      <c r="B26" s="8" t="s">
        <v>30</v>
      </c>
      <c r="C26">
        <v>9.1550961348105</v>
      </c>
      <c r="D26">
        <v>10.8526334762678</v>
      </c>
      <c r="E26">
        <v>10.0120112101153</v>
      </c>
      <c r="F26">
        <v>10.42769336701</v>
      </c>
      <c r="G26">
        <v>10.6352020899506</v>
      </c>
      <c r="H26">
        <v>10.3798704147341</v>
      </c>
      <c r="I26">
        <v>9.90376758574975</v>
      </c>
      <c r="J26">
        <v>10.0165306727081</v>
      </c>
      <c r="K26">
        <v>9.64799086253583</v>
      </c>
      <c r="L26">
        <v>10.1214723587084</v>
      </c>
    </row>
    <row r="27" spans="1:12">
      <c r="A27" t="s">
        <v>123</v>
      </c>
      <c r="B27" t="s">
        <v>83</v>
      </c>
      <c r="C27">
        <v>10.634213418306</v>
      </c>
      <c r="D27">
        <v>12.3818626403738</v>
      </c>
      <c r="E27">
        <v>11.4761957804457</v>
      </c>
      <c r="F27">
        <v>11.7621259053651</v>
      </c>
      <c r="G27">
        <v>12.0737968444856</v>
      </c>
      <c r="H27">
        <v>11.7619372050048</v>
      </c>
      <c r="I27">
        <v>11.5769505818736</v>
      </c>
      <c r="J27">
        <v>11.5463386535626</v>
      </c>
      <c r="K27">
        <v>11.3009862263975</v>
      </c>
      <c r="L27">
        <v>11.6004979451368</v>
      </c>
    </row>
    <row r="28" spans="1:12">
      <c r="B28" t="s">
        <v>84</v>
      </c>
      <c r="C28">
        <v>10.9852436655485</v>
      </c>
      <c r="D28">
        <v>12.697819462521</v>
      </c>
      <c r="E28">
        <v>11.8667890760542</v>
      </c>
      <c r="F28">
        <v>11.9546387283841</v>
      </c>
      <c r="G28">
        <v>12.4285481770744</v>
      </c>
      <c r="H28">
        <v>12.0951775444807</v>
      </c>
      <c r="I28">
        <v>11.9337810940142</v>
      </c>
      <c r="J28">
        <v>11.8575962208027</v>
      </c>
      <c r="K28">
        <v>11.732242160373</v>
      </c>
      <c r="L28">
        <v>11.9706593266316</v>
      </c>
    </row>
    <row r="29" spans="1:12">
      <c r="B29" t="s">
        <v>32</v>
      </c>
      <c r="C29">
        <v>14.106086049199</v>
      </c>
      <c r="D29">
        <v>16.0820640281358</v>
      </c>
      <c r="E29">
        <v>15.1756297923917</v>
      </c>
      <c r="F29">
        <v>15.194957874445</v>
      </c>
      <c r="G29">
        <v>15.8157410798192</v>
      </c>
      <c r="H29">
        <v>15.2602527759733</v>
      </c>
      <c r="I29">
        <v>15.2002964726142</v>
      </c>
      <c r="J29">
        <v>15.0682898627353</v>
      </c>
      <c r="K29">
        <v>14.7595757378406</v>
      </c>
      <c r="L29">
        <v>14.9815899884283</v>
      </c>
    </row>
    <row r="30" spans="1:12">
      <c r="B30" t="s">
        <v>34</v>
      </c>
      <c r="C30">
        <v>12.8972760693334</v>
      </c>
      <c r="D30">
        <v>14.7036482493031</v>
      </c>
      <c r="E30">
        <v>13.8436586591966</v>
      </c>
      <c r="F30">
        <v>13.8721976810042</v>
      </c>
      <c r="G30">
        <v>14.5131615532716</v>
      </c>
      <c r="H30">
        <v>14.0292811923525</v>
      </c>
      <c r="I30">
        <v>13.7464923858596</v>
      </c>
      <c r="J30">
        <v>13.7359150780656</v>
      </c>
      <c r="K30">
        <v>13.5256290435787</v>
      </c>
      <c r="L30">
        <v>13.7575923071935</v>
      </c>
    </row>
    <row r="31" spans="1:12">
      <c r="B31" t="s">
        <v>37</v>
      </c>
      <c r="C31">
        <v>12.7465098224616</v>
      </c>
      <c r="D31">
        <v>14.4010055542002</v>
      </c>
      <c r="E31">
        <v>13.5637156168687</v>
      </c>
      <c r="F31">
        <v>13.615866851815</v>
      </c>
      <c r="G31">
        <v>14.3364212036098</v>
      </c>
      <c r="H31">
        <v>13.8447870890217</v>
      </c>
      <c r="I31">
        <v>13.3453163146994</v>
      </c>
      <c r="J31">
        <v>13.4758745829182</v>
      </c>
      <c r="K31">
        <v>13.3266164143708</v>
      </c>
      <c r="L31">
        <v>13.5503219604439</v>
      </c>
    </row>
    <row r="32" spans="1:12">
      <c r="B32" t="s">
        <v>35</v>
      </c>
      <c r="C32">
        <v>13.5037360418411</v>
      </c>
      <c r="D32">
        <v>15.32863489786</v>
      </c>
      <c r="E32">
        <v>14.36566416424</v>
      </c>
      <c r="F32">
        <v>14.4848632812517</v>
      </c>
      <c r="G32">
        <v>15.082392374678</v>
      </c>
      <c r="H32">
        <v>14.560663859045</v>
      </c>
      <c r="I32">
        <v>14.2171567281123</v>
      </c>
      <c r="J32">
        <v>14.3048591613765</v>
      </c>
      <c r="K32">
        <v>13.9726435343492</v>
      </c>
      <c r="L32">
        <v>14.2267684936458</v>
      </c>
    </row>
    <row r="33" spans="1:12">
      <c r="B33" t="s">
        <v>33</v>
      </c>
      <c r="C33">
        <v>14.0559408063402</v>
      </c>
      <c r="D33">
        <v>16.0210054185608</v>
      </c>
      <c r="E33">
        <v>15.1047155592157</v>
      </c>
      <c r="F33">
        <v>15.14854176838</v>
      </c>
      <c r="G33">
        <v>15.7627165052623</v>
      </c>
      <c r="H33">
        <v>15.2392077975792</v>
      </c>
      <c r="I33">
        <v>15.2608824835844</v>
      </c>
      <c r="J33">
        <v>15.0808088514644</v>
      </c>
      <c r="K33">
        <v>14.6603105333115</v>
      </c>
      <c r="L33">
        <v>14.9058536953392</v>
      </c>
    </row>
    <row r="34" spans="1:12">
      <c r="B34" t="s">
        <v>36</v>
      </c>
      <c r="C34">
        <v>13.9430931535367</v>
      </c>
      <c r="D34">
        <v>15.901140848795</v>
      </c>
      <c r="E34">
        <v>14.9033304850292</v>
      </c>
      <c r="F34">
        <v>14.958485921225</v>
      </c>
      <c r="G34">
        <v>15.5930531819707</v>
      </c>
      <c r="H34">
        <v>15.0448913574317</v>
      </c>
      <c r="I34">
        <v>14.804913838705</v>
      </c>
      <c r="J34">
        <v>14.7885106404569</v>
      </c>
      <c r="K34">
        <v>14.4132486979155</v>
      </c>
      <c r="L34">
        <v>14.6164474487325</v>
      </c>
    </row>
    <row r="35" spans="1:12">
      <c r="B35" t="s">
        <v>38</v>
      </c>
      <c r="C35">
        <v>12.5264827452441</v>
      </c>
      <c r="D35">
        <v>14.0692257351405</v>
      </c>
      <c r="E35">
        <v>13.2363382975347</v>
      </c>
      <c r="F35">
        <v>13.4367489284917</v>
      </c>
      <c r="G35">
        <v>14.0582190619405</v>
      </c>
      <c r="H35">
        <v>13.5393439398783</v>
      </c>
      <c r="I35">
        <v>12.9976196289068</v>
      </c>
      <c r="J35">
        <v>13.2048602633941</v>
      </c>
      <c r="K35">
        <v>13.0501700507307</v>
      </c>
      <c r="L35">
        <v>13.3222825792054</v>
      </c>
    </row>
    <row r="36" spans="1:12">
      <c r="B36" t="s">
        <v>39</v>
      </c>
      <c r="C36">
        <v>13.1489554006583</v>
      </c>
      <c r="D36">
        <v>14.832442601525</v>
      </c>
      <c r="E36">
        <v>13.9101645151733</v>
      </c>
      <c r="F36">
        <v>14.0983708699625</v>
      </c>
      <c r="G36">
        <v>14.7099514007501</v>
      </c>
      <c r="H36">
        <v>14.1838296254375</v>
      </c>
      <c r="I36">
        <v>13.7284094492549</v>
      </c>
      <c r="J36">
        <v>13.8902098337745</v>
      </c>
      <c r="K36">
        <v>13.6576569875064</v>
      </c>
      <c r="L36">
        <v>13.937849680585</v>
      </c>
    </row>
    <row r="37" spans="1:12">
      <c r="B37" t="s">
        <v>80</v>
      </c>
      <c r="C37">
        <v>9.51526865289816</v>
      </c>
      <c r="D37">
        <v>11.1604026345667</v>
      </c>
      <c r="E37">
        <v>10.2575667138191</v>
      </c>
      <c r="F37">
        <v>10.4501211128878</v>
      </c>
      <c r="G37">
        <v>10.7615953333261</v>
      </c>
      <c r="H37">
        <v>10.6195876177615</v>
      </c>
      <c r="I37">
        <v>10.3687313304222</v>
      </c>
      <c r="J37">
        <v>10.4433303533868</v>
      </c>
      <c r="K37">
        <v>10.3257367003267</v>
      </c>
      <c r="L37">
        <v>10.6569327560137</v>
      </c>
    </row>
    <row r="38" spans="1:12">
      <c r="B38" t="s">
        <v>124</v>
      </c>
      <c r="C38">
        <v>12.5080467910377</v>
      </c>
      <c r="D38">
        <v>14.05365244549</v>
      </c>
      <c r="E38">
        <v>13.2234217325791</v>
      </c>
      <c r="F38">
        <v>13.4605687459317</v>
      </c>
      <c r="G38">
        <v>14.0350570678653</v>
      </c>
      <c r="H38">
        <v>13.5024617513067</v>
      </c>
      <c r="I38">
        <v>13.0183385213355</v>
      </c>
      <c r="J38">
        <v>13.1900965372616</v>
      </c>
      <c r="K38">
        <v>13.114662170411</v>
      </c>
      <c r="L38">
        <v>13.3947499593092</v>
      </c>
    </row>
    <row r="39" spans="1:12">
      <c r="B39" t="s">
        <v>82</v>
      </c>
      <c r="C39">
        <v>11.240146136857</v>
      </c>
      <c r="D39">
        <v>12.9697361698824</v>
      </c>
      <c r="E39">
        <v>12.1383960865225</v>
      </c>
      <c r="F39">
        <v>12.2486122979168</v>
      </c>
      <c r="G39">
        <v>12.7417774906825</v>
      </c>
      <c r="H39">
        <v>12.4202827171024</v>
      </c>
      <c r="I39">
        <v>12.0927632649683</v>
      </c>
      <c r="J39">
        <v>12.0722057201091</v>
      </c>
      <c r="K39">
        <v>12.0136667887397</v>
      </c>
      <c r="L39">
        <v>12.2529658564793</v>
      </c>
    </row>
    <row r="40" spans="1:12">
      <c r="B40" t="s">
        <v>81</v>
      </c>
      <c r="C40">
        <v>10.9222858893183</v>
      </c>
      <c r="D40">
        <v>12.6855122884142</v>
      </c>
      <c r="E40">
        <v>11.8067352295023</v>
      </c>
      <c r="F40">
        <v>12.1267527262344</v>
      </c>
      <c r="G40">
        <v>12.4050267537284</v>
      </c>
      <c r="H40">
        <v>12.0487106323274</v>
      </c>
      <c r="I40">
        <v>11.9236409505223</v>
      </c>
      <c r="J40">
        <v>11.9039759317996</v>
      </c>
      <c r="K40">
        <v>11.642148335783</v>
      </c>
      <c r="L40">
        <v>11.9108322143671</v>
      </c>
    </row>
    <row r="41" spans="1:12">
      <c r="A41" t="s">
        <v>125</v>
      </c>
      <c r="B41" s="8" t="s">
        <v>76</v>
      </c>
      <c r="C41">
        <v>11.9692198496018</v>
      </c>
      <c r="D41">
        <v>13.7218747456944</v>
      </c>
      <c r="E41">
        <v>12.834949747721</v>
      </c>
      <c r="F41">
        <v>12.9819722493563</v>
      </c>
      <c r="G41">
        <v>13.3863535563167</v>
      </c>
      <c r="H41">
        <v>13.2497665405312</v>
      </c>
      <c r="I41">
        <v>13.225058237715</v>
      </c>
      <c r="J41">
        <v>13.2820045471173</v>
      </c>
      <c r="K41">
        <v>12.8281483968136</v>
      </c>
      <c r="L41">
        <v>13.1647580464683</v>
      </c>
    </row>
    <row r="42" spans="1:12">
      <c r="B42" s="8" t="s">
        <v>77</v>
      </c>
      <c r="C42">
        <v>12.2892627372938</v>
      </c>
      <c r="D42">
        <v>14.138530731205</v>
      </c>
      <c r="E42">
        <v>13.1619664510136</v>
      </c>
      <c r="F42">
        <v>13.2113207499274</v>
      </c>
      <c r="G42">
        <v>13.594167836505</v>
      </c>
      <c r="H42">
        <v>13.5168177286768</v>
      </c>
      <c r="I42">
        <v>13.5139556884782</v>
      </c>
      <c r="J42">
        <v>13.6644582112687</v>
      </c>
      <c r="K42">
        <v>13.0522827148476</v>
      </c>
      <c r="L42">
        <v>13.3914090474457</v>
      </c>
    </row>
    <row r="43" spans="1:12">
      <c r="B43" s="8" t="s">
        <v>44</v>
      </c>
      <c r="C43">
        <v>14.4988412425339</v>
      </c>
      <c r="D43">
        <v>16.2367929529333</v>
      </c>
      <c r="E43">
        <v>15.3243281046508</v>
      </c>
      <c r="F43">
        <v>15.4397643760258</v>
      </c>
      <c r="G43">
        <v>15.8802473280051</v>
      </c>
      <c r="H43">
        <v>15.64114620068</v>
      </c>
      <c r="I43">
        <v>15.5314376265792</v>
      </c>
      <c r="J43">
        <v>15.7245424058529</v>
      </c>
      <c r="K43">
        <v>15.1235798023472</v>
      </c>
      <c r="L43">
        <v>15.4566528885492</v>
      </c>
    </row>
    <row r="44" spans="1:12">
      <c r="B44" s="8" t="s">
        <v>46</v>
      </c>
      <c r="C44">
        <v>13.2989171305664</v>
      </c>
      <c r="D44">
        <v>15.1208086649478</v>
      </c>
      <c r="E44">
        <v>14.2203221638977</v>
      </c>
      <c r="F44">
        <v>14.2653177897208</v>
      </c>
      <c r="G44">
        <v>14.9285174051943</v>
      </c>
      <c r="H44">
        <v>14.4731953938683</v>
      </c>
      <c r="I44">
        <v>14.4350329081354</v>
      </c>
      <c r="J44">
        <v>14.3825360616025</v>
      </c>
      <c r="K44">
        <v>13.9404312133748</v>
      </c>
      <c r="L44">
        <v>14.3004417419448</v>
      </c>
    </row>
    <row r="45" spans="1:12">
      <c r="B45" s="8" t="s">
        <v>78</v>
      </c>
      <c r="C45">
        <v>11.3635620582603</v>
      </c>
      <c r="D45">
        <v>13.2140763226649</v>
      </c>
      <c r="E45">
        <v>12.3417665070192</v>
      </c>
      <c r="F45">
        <v>12.5528121648934</v>
      </c>
      <c r="G45">
        <v>12.8500167248367</v>
      </c>
      <c r="H45">
        <v>12.8822181552002</v>
      </c>
      <c r="I45">
        <v>12.8185323079417</v>
      </c>
      <c r="J45">
        <v>13.130561080638</v>
      </c>
      <c r="K45">
        <v>12.4249999102522</v>
      </c>
      <c r="L45">
        <v>12.7480217428809</v>
      </c>
    </row>
    <row r="46" spans="1:12">
      <c r="B46" s="8" t="s">
        <v>79</v>
      </c>
      <c r="C46">
        <v>12.8533143543073</v>
      </c>
      <c r="D46">
        <v>14.7800823393292</v>
      </c>
      <c r="E46">
        <v>13.8177214122849</v>
      </c>
      <c r="F46">
        <v>13.7640896751762</v>
      </c>
      <c r="G46">
        <v>14.2160373869433</v>
      </c>
      <c r="H46">
        <v>14.1655458722799</v>
      </c>
      <c r="I46">
        <v>14.1318631853531</v>
      </c>
      <c r="J46">
        <v>14.3602452959328</v>
      </c>
      <c r="K46">
        <v>13.7600097656364</v>
      </c>
      <c r="L46">
        <v>14.0212198893238</v>
      </c>
    </row>
    <row r="47" spans="1:12">
      <c r="B47" s="8" t="s">
        <v>42</v>
      </c>
      <c r="C47">
        <v>12.0068907330461</v>
      </c>
      <c r="D47">
        <v>13.6998414539109</v>
      </c>
      <c r="E47">
        <v>12.851214817582</v>
      </c>
      <c r="F47">
        <v>12.8898834955125</v>
      </c>
      <c r="G47">
        <v>13.209896269315</v>
      </c>
      <c r="H47">
        <v>13.0577988397452</v>
      </c>
      <c r="I47">
        <v>12.8082162766283</v>
      </c>
      <c r="J47">
        <v>13.1255871000723</v>
      </c>
      <c r="K47">
        <v>12.6959519159131</v>
      </c>
      <c r="L47">
        <v>12.9838049752353</v>
      </c>
    </row>
    <row r="48" spans="1:12">
      <c r="B48" s="8" t="s">
        <v>41</v>
      </c>
      <c r="C48">
        <v>10.8216292608364</v>
      </c>
      <c r="D48">
        <v>12.482929484056</v>
      </c>
      <c r="E48">
        <v>11.6719970703117</v>
      </c>
      <c r="F48">
        <v>11.7369054158575</v>
      </c>
      <c r="G48">
        <v>12.0230234781833</v>
      </c>
      <c r="H48">
        <v>11.8347231546995</v>
      </c>
      <c r="I48">
        <v>11.5816607157342</v>
      </c>
      <c r="J48">
        <v>11.7884625752718</v>
      </c>
      <c r="K48">
        <v>11.4389432271512</v>
      </c>
      <c r="L48">
        <v>11.756222534187</v>
      </c>
    </row>
    <row r="49" spans="1:12">
      <c r="B49" s="8" t="s">
        <v>43</v>
      </c>
      <c r="C49">
        <v>13.7405096555306</v>
      </c>
      <c r="D49">
        <v>15.4935277303108</v>
      </c>
      <c r="E49">
        <v>14.6276700761617</v>
      </c>
      <c r="F49">
        <v>14.7578163146983</v>
      </c>
      <c r="G49">
        <v>15.2129315270395</v>
      </c>
      <c r="H49">
        <v>14.8180883195692</v>
      </c>
      <c r="I49">
        <v>14.7193001641157</v>
      </c>
      <c r="J49">
        <v>14.7143139309356</v>
      </c>
      <c r="K49">
        <v>14.3888488345647</v>
      </c>
      <c r="L49">
        <v>14.6759978400233</v>
      </c>
    </row>
    <row r="50" spans="1:12">
      <c r="B50" s="8" t="s">
        <v>45</v>
      </c>
      <c r="C50">
        <v>13.8568598571842</v>
      </c>
      <c r="D50">
        <v>15.6231599695568</v>
      </c>
      <c r="E50">
        <v>14.7093601600918</v>
      </c>
      <c r="F50">
        <v>14.8190140069592</v>
      </c>
      <c r="G50">
        <v>15.3863217222875</v>
      </c>
      <c r="H50">
        <v>15.0440039541225</v>
      </c>
      <c r="I50">
        <v>15.039044398882</v>
      </c>
      <c r="J50">
        <v>15.0585433361572</v>
      </c>
      <c r="K50">
        <v>14.4587694055787</v>
      </c>
      <c r="L50">
        <v>14.8514242733217</v>
      </c>
    </row>
    <row r="51" spans="1:12">
      <c r="B51" s="8" t="s">
        <v>40</v>
      </c>
      <c r="C51">
        <v>12.9670606643435</v>
      </c>
      <c r="D51">
        <v>14.7644106546967</v>
      </c>
      <c r="E51">
        <v>13.8899485270142</v>
      </c>
      <c r="F51">
        <v>13.8385251363108</v>
      </c>
      <c r="G51">
        <v>14.2199503580633</v>
      </c>
      <c r="H51">
        <v>14.1540565490717</v>
      </c>
      <c r="I51">
        <v>13.8428338368788</v>
      </c>
      <c r="J51">
        <v>14.2728659311945</v>
      </c>
      <c r="K51">
        <v>13.8574066162112</v>
      </c>
      <c r="L51">
        <v>14.0437075297092</v>
      </c>
    </row>
    <row r="52" spans="1:12">
      <c r="A52" t="s">
        <v>126</v>
      </c>
      <c r="B52" t="s">
        <v>51</v>
      </c>
      <c r="C52">
        <v>7.77261359083383</v>
      </c>
      <c r="D52">
        <v>9.1231605838045</v>
      </c>
      <c r="E52">
        <v>8.49677099362792</v>
      </c>
      <c r="F52">
        <v>8.7989263052925</v>
      </c>
      <c r="G52">
        <v>8.84246078645833</v>
      </c>
      <c r="H52">
        <v>8.92474696611</v>
      </c>
      <c r="I52">
        <v>8.7125748528375</v>
      </c>
      <c r="J52">
        <v>8.75357379335833</v>
      </c>
      <c r="K52">
        <v>8.37262471517275</v>
      </c>
      <c r="L52">
        <v>9.245445829458</v>
      </c>
    </row>
    <row r="53" spans="1:12">
      <c r="B53" t="s">
        <v>52</v>
      </c>
      <c r="C53">
        <v>7.99455884020145</v>
      </c>
      <c r="D53">
        <v>9.37191136677525</v>
      </c>
      <c r="E53">
        <v>9.4919691085725</v>
      </c>
      <c r="F53">
        <v>9.605171124135</v>
      </c>
      <c r="G53">
        <v>9.23948685328416</v>
      </c>
      <c r="H53">
        <v>9.71875596046525</v>
      </c>
      <c r="I53">
        <v>9.27644999821783</v>
      </c>
      <c r="J53">
        <v>9.6718185742775</v>
      </c>
      <c r="K53">
        <v>9.39422623316175</v>
      </c>
      <c r="L53">
        <v>9.8581275145195</v>
      </c>
    </row>
    <row r="54" spans="1:12">
      <c r="B54" t="s">
        <v>49</v>
      </c>
      <c r="C54">
        <v>8.90489715003149</v>
      </c>
      <c r="D54">
        <v>10.2848809715134</v>
      </c>
      <c r="E54">
        <v>10.0794866298242</v>
      </c>
      <c r="F54">
        <v>10.3556388296792</v>
      </c>
      <c r="G54">
        <v>10.0249548190942</v>
      </c>
      <c r="H54">
        <v>10.3097405782617</v>
      </c>
      <c r="I54">
        <v>10.0042156436525</v>
      </c>
      <c r="J54">
        <v>10.3192574725858</v>
      </c>
      <c r="K54">
        <v>9.93351838647795</v>
      </c>
      <c r="L54">
        <v>10.7608207764717</v>
      </c>
    </row>
    <row r="55" spans="1:12">
      <c r="B55" t="s">
        <v>53</v>
      </c>
      <c r="C55">
        <v>9.19761039179834</v>
      </c>
      <c r="D55">
        <v>10.6988449096691</v>
      </c>
      <c r="E55">
        <v>10.5731508659633</v>
      </c>
      <c r="F55">
        <v>10.8558921813933</v>
      </c>
      <c r="G55">
        <v>10.4385145938842</v>
      </c>
      <c r="H55">
        <v>10.79498383493</v>
      </c>
      <c r="I55">
        <v>10.5093136411717</v>
      </c>
      <c r="J55">
        <v>10.9600202386992</v>
      </c>
      <c r="K55">
        <v>10.4800851995358</v>
      </c>
      <c r="L55">
        <v>11.0424061399408</v>
      </c>
    </row>
    <row r="56" spans="1:12">
      <c r="B56" t="s">
        <v>50</v>
      </c>
      <c r="C56">
        <v>7.9780690898597</v>
      </c>
      <c r="D56">
        <v>9.36654266356933</v>
      </c>
      <c r="E56">
        <v>8.85717981973083</v>
      </c>
      <c r="F56">
        <v>9.16886088054333</v>
      </c>
      <c r="G56">
        <v>9.04661616007583</v>
      </c>
      <c r="H56">
        <v>9.2517781067</v>
      </c>
      <c r="I56">
        <v>8.96890782673584</v>
      </c>
      <c r="J56">
        <v>9.1835561625175</v>
      </c>
      <c r="K56">
        <v>8.70688369750683</v>
      </c>
      <c r="L56">
        <v>9.61651621501425</v>
      </c>
    </row>
    <row r="57" spans="1:12">
      <c r="B57" t="s">
        <v>55</v>
      </c>
      <c r="C57">
        <v>9.23296541082683</v>
      </c>
      <c r="D57">
        <v>10.7419865926082</v>
      </c>
      <c r="E57">
        <v>10.4614270528175</v>
      </c>
      <c r="F57">
        <v>10.819683837895</v>
      </c>
      <c r="G57">
        <v>10.449736531585</v>
      </c>
      <c r="H57">
        <v>10.7543774922683</v>
      </c>
      <c r="I57">
        <v>10.5326034545975</v>
      </c>
      <c r="J57">
        <v>10.9140947977758</v>
      </c>
      <c r="K57">
        <v>10.4466967264848</v>
      </c>
      <c r="L57">
        <v>11.0953325907333</v>
      </c>
    </row>
    <row r="58" spans="1:12">
      <c r="B58" t="s">
        <v>58</v>
      </c>
      <c r="C58">
        <v>9.96378582949368</v>
      </c>
      <c r="D58">
        <v>11.5801825205571</v>
      </c>
      <c r="E58">
        <v>11.0465499877858</v>
      </c>
      <c r="F58">
        <v>11.5697869618697</v>
      </c>
      <c r="G58">
        <v>11.3165473937918</v>
      </c>
      <c r="H58">
        <v>11.5202784220418</v>
      </c>
      <c r="I58">
        <v>11.5169971466108</v>
      </c>
      <c r="J58">
        <v>11.8168378194186</v>
      </c>
      <c r="K58">
        <v>11.0693758646592</v>
      </c>
      <c r="L58">
        <v>11.6387126922683</v>
      </c>
    </row>
    <row r="59" spans="1:12">
      <c r="B59" t="s">
        <v>47</v>
      </c>
      <c r="C59">
        <v>8.08604820313562</v>
      </c>
      <c r="D59">
        <v>9.43731617283575</v>
      </c>
      <c r="E59">
        <v>9.5974424207525</v>
      </c>
      <c r="F59">
        <v>9.74809399166833</v>
      </c>
      <c r="G59">
        <v>9.29090438018</v>
      </c>
      <c r="H59">
        <v>9.6829711639045</v>
      </c>
      <c r="I59">
        <v>9.21597224742833</v>
      </c>
      <c r="J59">
        <v>9.72722099923333</v>
      </c>
      <c r="K59">
        <v>9.47009930309592</v>
      </c>
      <c r="L59">
        <v>10.0294076043207</v>
      </c>
    </row>
    <row r="60" spans="1:12">
      <c r="B60" t="s">
        <v>56</v>
      </c>
      <c r="C60">
        <v>9.61452845948105</v>
      </c>
      <c r="D60">
        <v>11.1886494954502</v>
      </c>
      <c r="E60">
        <v>10.7687313682083</v>
      </c>
      <c r="F60">
        <v>11.2706803438917</v>
      </c>
      <c r="G60">
        <v>10.906167147435</v>
      </c>
      <c r="H60">
        <v>11.1728182340918</v>
      </c>
      <c r="I60">
        <v>11.0652940984325</v>
      </c>
      <c r="J60">
        <v>11.4251741108144</v>
      </c>
      <c r="K60">
        <v>10.8151945147551</v>
      </c>
      <c r="L60">
        <v>11.3885963841525</v>
      </c>
    </row>
    <row r="61" spans="1:12">
      <c r="B61" t="s">
        <v>54</v>
      </c>
      <c r="C61">
        <v>10.082702788095</v>
      </c>
      <c r="D61">
        <v>11.7368596394781</v>
      </c>
      <c r="E61">
        <v>11.3361040751217</v>
      </c>
      <c r="F61">
        <v>11.8416188557998</v>
      </c>
      <c r="G61">
        <v>11.4634017944294</v>
      </c>
      <c r="H61">
        <v>11.7700017293219</v>
      </c>
      <c r="I61">
        <v>11.6597334543767</v>
      </c>
      <c r="J61">
        <v>12.0544528961099</v>
      </c>
      <c r="K61">
        <v>11.306980768835</v>
      </c>
      <c r="L61">
        <v>11.8172225951992</v>
      </c>
    </row>
    <row r="62" spans="1:12">
      <c r="B62" t="s">
        <v>48</v>
      </c>
      <c r="C62">
        <v>8.27353413603788</v>
      </c>
      <c r="D62">
        <v>9.61517534043967</v>
      </c>
      <c r="E62">
        <v>9.6842620849675</v>
      </c>
      <c r="F62">
        <v>9.82713368733583</v>
      </c>
      <c r="G62">
        <v>9.40080190023667</v>
      </c>
      <c r="H62">
        <v>9.69895768906067</v>
      </c>
      <c r="I62">
        <v>9.29324164496417</v>
      </c>
      <c r="J62">
        <v>9.737116597485</v>
      </c>
      <c r="K62">
        <v>9.47624047173242</v>
      </c>
      <c r="L62">
        <v>10.2130318535764</v>
      </c>
    </row>
    <row r="63" spans="1:12">
      <c r="B63" t="s">
        <v>57</v>
      </c>
      <c r="C63">
        <v>9.40080876646301</v>
      </c>
      <c r="D63">
        <v>10.9464448870922</v>
      </c>
      <c r="E63">
        <v>10.5051266063442</v>
      </c>
      <c r="F63">
        <v>10.8962547995817</v>
      </c>
      <c r="G63">
        <v>10.6081889759408</v>
      </c>
      <c r="H63">
        <v>10.8652069785316</v>
      </c>
      <c r="I63">
        <v>10.7115677342217</v>
      </c>
      <c r="J63">
        <v>10.9878442937667</v>
      </c>
      <c r="K63">
        <v>10.4379118717143</v>
      </c>
      <c r="L63">
        <v>11.2177399143958</v>
      </c>
    </row>
    <row r="64" spans="1:12">
      <c r="A64" t="s">
        <v>127</v>
      </c>
      <c r="B64" t="s">
        <v>63</v>
      </c>
      <c r="C64">
        <v>8.50387111525399</v>
      </c>
      <c r="D64">
        <v>10.0657598561236</v>
      </c>
      <c r="E64">
        <v>9.39681866524917</v>
      </c>
      <c r="F64">
        <v>9.77767006008833</v>
      </c>
      <c r="G64">
        <v>9.71760874781633</v>
      </c>
      <c r="H64">
        <v>9.88274436160833</v>
      </c>
      <c r="I64">
        <v>9.60554986712</v>
      </c>
      <c r="J64">
        <v>9.86370454985333</v>
      </c>
      <c r="K64">
        <v>9.34855941246408</v>
      </c>
      <c r="L64">
        <v>10.132201446875</v>
      </c>
    </row>
    <row r="65" spans="1:12">
      <c r="B65" t="s">
        <v>59</v>
      </c>
      <c r="C65">
        <v>9.38032927930267</v>
      </c>
      <c r="D65">
        <v>10.9948568157207</v>
      </c>
      <c r="E65">
        <v>10.2638558780417</v>
      </c>
      <c r="F65">
        <v>10.7043790630273</v>
      </c>
      <c r="G65">
        <v>10.6468811783101</v>
      </c>
      <c r="H65">
        <v>10.8486934736679</v>
      </c>
      <c r="I65">
        <v>10.666811774755</v>
      </c>
      <c r="J65">
        <v>10.8958631029292</v>
      </c>
      <c r="K65">
        <v>10.2590875812467</v>
      </c>
      <c r="L65">
        <v>10.9538240619742</v>
      </c>
    </row>
    <row r="66" spans="1:12">
      <c r="B66" t="s">
        <v>68</v>
      </c>
      <c r="C66">
        <v>9.28339869815576</v>
      </c>
      <c r="D66">
        <v>10.8643490019162</v>
      </c>
      <c r="E66">
        <v>10.0367788890158</v>
      </c>
      <c r="F66">
        <v>10.3906022934652</v>
      </c>
      <c r="G66">
        <v>10.5013705056754</v>
      </c>
      <c r="H66">
        <v>10.6015340411413</v>
      </c>
      <c r="I66">
        <v>10.1845414903417</v>
      </c>
      <c r="J66">
        <v>10.5178130013667</v>
      </c>
      <c r="K66">
        <v>10.0458550831592</v>
      </c>
      <c r="L66">
        <v>10.5522542681058</v>
      </c>
    </row>
    <row r="67" spans="1:12">
      <c r="B67" t="s">
        <v>66</v>
      </c>
      <c r="C67">
        <v>9.06837979910465</v>
      </c>
      <c r="D67">
        <v>10.6374388800667</v>
      </c>
      <c r="E67">
        <v>9.84833473629917</v>
      </c>
      <c r="F67">
        <v>10.2420680787787</v>
      </c>
      <c r="G67">
        <v>10.2730009290855</v>
      </c>
      <c r="H67">
        <v>10.4198926289868</v>
      </c>
      <c r="I67">
        <v>10.0753089057033</v>
      </c>
      <c r="J67">
        <v>10.4030682245977</v>
      </c>
      <c r="K67">
        <v>9.88786040412275</v>
      </c>
      <c r="L67">
        <v>10.512441317245</v>
      </c>
    </row>
    <row r="68" spans="1:12">
      <c r="B68" t="s">
        <v>69</v>
      </c>
      <c r="C68">
        <v>9.50400147999194</v>
      </c>
      <c r="D68">
        <v>11.1258777436725</v>
      </c>
      <c r="E68">
        <v>10.2447563050245</v>
      </c>
      <c r="F68">
        <v>10.5478132944242</v>
      </c>
      <c r="G68">
        <v>10.7936164008282</v>
      </c>
      <c r="H68">
        <v>10.8150143093518</v>
      </c>
      <c r="I68">
        <v>10.3834005688837</v>
      </c>
      <c r="J68">
        <v>10.6714291042787</v>
      </c>
      <c r="K68">
        <v>10.3419843401292</v>
      </c>
      <c r="L68">
        <v>10.737156459265</v>
      </c>
    </row>
    <row r="69" spans="1:12">
      <c r="B69" t="s">
        <v>70</v>
      </c>
      <c r="C69">
        <v>9.14906087371112</v>
      </c>
      <c r="D69">
        <v>10.8144159199331</v>
      </c>
      <c r="E69">
        <v>9.86921060822367</v>
      </c>
      <c r="F69">
        <v>10.1758322068232</v>
      </c>
      <c r="G69">
        <v>10.3061936931875</v>
      </c>
      <c r="H69">
        <v>10.4183706589747</v>
      </c>
      <c r="I69">
        <v>10.1321363095792</v>
      </c>
      <c r="J69">
        <v>10.4698558854533</v>
      </c>
      <c r="K69">
        <v>10.0301366735442</v>
      </c>
      <c r="L69">
        <v>10.4813427395292</v>
      </c>
    </row>
    <row r="70" spans="1:12">
      <c r="B70" t="s">
        <v>67</v>
      </c>
      <c r="C70">
        <v>9.84515973808215</v>
      </c>
      <c r="D70">
        <v>11.4678925408217</v>
      </c>
      <c r="E70">
        <v>10.6274442319513</v>
      </c>
      <c r="F70">
        <v>11.0043326483777</v>
      </c>
      <c r="G70">
        <v>11.0606433727097</v>
      </c>
      <c r="H70">
        <v>11.1620795638543</v>
      </c>
      <c r="I70">
        <v>10.8626905370597</v>
      </c>
      <c r="J70">
        <v>11.1379340842935</v>
      </c>
      <c r="K70">
        <v>10.60654972218</v>
      </c>
      <c r="L70">
        <v>11.05510626899</v>
      </c>
    </row>
    <row r="71" spans="1:12">
      <c r="B71" t="s">
        <v>65</v>
      </c>
      <c r="C71">
        <v>7.67130566344782</v>
      </c>
      <c r="D71">
        <v>9.10656086991667</v>
      </c>
      <c r="E71">
        <v>8.39709968877333</v>
      </c>
      <c r="F71">
        <v>8.6896785332875</v>
      </c>
      <c r="G71">
        <v>8.798726957985</v>
      </c>
      <c r="H71">
        <v>8.84291343379417</v>
      </c>
      <c r="I71">
        <v>8.62441476960667</v>
      </c>
      <c r="J71">
        <v>8.81926820335667</v>
      </c>
      <c r="K71">
        <v>8.2458256046975</v>
      </c>
      <c r="L71">
        <v>9.160676909659</v>
      </c>
    </row>
    <row r="72" spans="1:12">
      <c r="B72" t="s">
        <v>61</v>
      </c>
      <c r="C72">
        <v>10.0579833177026</v>
      </c>
      <c r="D72">
        <v>11.6829977671293</v>
      </c>
      <c r="E72">
        <v>11.0720514933225</v>
      </c>
      <c r="F72">
        <v>11.5449071248367</v>
      </c>
      <c r="G72">
        <v>11.4066804249988</v>
      </c>
      <c r="H72">
        <v>11.6165388743067</v>
      </c>
      <c r="I72">
        <v>11.594437026985</v>
      </c>
      <c r="J72">
        <v>11.8035695393828</v>
      </c>
      <c r="K72">
        <v>11.0598337809383</v>
      </c>
      <c r="L72">
        <v>11.6436693827333</v>
      </c>
    </row>
    <row r="73" spans="1:12">
      <c r="B73" t="s">
        <v>62</v>
      </c>
      <c r="C73">
        <v>10.0715144743743</v>
      </c>
      <c r="D73">
        <v>11.689412638342</v>
      </c>
      <c r="E73">
        <v>10.9966377766892</v>
      </c>
      <c r="F73">
        <v>11.5233276367173</v>
      </c>
      <c r="G73">
        <v>11.442900594076</v>
      </c>
      <c r="H73">
        <v>11.6262363688101</v>
      </c>
      <c r="I73">
        <v>11.6001683553018</v>
      </c>
      <c r="J73">
        <v>11.80976867676</v>
      </c>
      <c r="K73">
        <v>11.071661885575</v>
      </c>
      <c r="L73">
        <v>11.5652365112242</v>
      </c>
    </row>
    <row r="74" spans="1:12">
      <c r="B74" t="s">
        <v>71</v>
      </c>
      <c r="C74">
        <v>9.64990434480679</v>
      </c>
      <c r="D74">
        <v>11.2823635283052</v>
      </c>
      <c r="E74">
        <v>10.4653851645458</v>
      </c>
      <c r="F74">
        <v>10.9716866811127</v>
      </c>
      <c r="G74">
        <v>10.9994875589902</v>
      </c>
      <c r="H74">
        <v>11.1279357728459</v>
      </c>
      <c r="I74">
        <v>11.0543948582282</v>
      </c>
      <c r="J74">
        <v>11.3425627208808</v>
      </c>
      <c r="K74">
        <v>10.5604021889833</v>
      </c>
      <c r="L74">
        <v>10.97165670849</v>
      </c>
    </row>
    <row r="75" spans="1:12">
      <c r="B75" t="s">
        <v>64</v>
      </c>
      <c r="C75">
        <v>8.05747455717975</v>
      </c>
      <c r="D75">
        <v>9.57137432098542</v>
      </c>
      <c r="E75">
        <v>8.8527851740525</v>
      </c>
      <c r="F75">
        <v>9.210722414645</v>
      </c>
      <c r="G75">
        <v>9.26205380758083</v>
      </c>
      <c r="H75">
        <v>9.36678981780333</v>
      </c>
      <c r="I75">
        <v>9.04626477559917</v>
      </c>
      <c r="J75">
        <v>9.3037925084325</v>
      </c>
      <c r="K75">
        <v>8.787210083006</v>
      </c>
      <c r="L75">
        <v>9.5574492136575</v>
      </c>
    </row>
    <row r="76" spans="1:12">
      <c r="B76" t="s">
        <v>60</v>
      </c>
      <c r="C76">
        <v>9.0802714013142</v>
      </c>
      <c r="D76">
        <v>10.6385087966912</v>
      </c>
      <c r="E76">
        <v>10.0766414006617</v>
      </c>
      <c r="F76">
        <v>10.4739397896675</v>
      </c>
      <c r="G76">
        <v>10.2752299838679</v>
      </c>
      <c r="H76">
        <v>10.5262438456202</v>
      </c>
      <c r="I76">
        <v>10.3593205345842</v>
      </c>
      <c r="J76">
        <v>10.5698740217342</v>
      </c>
      <c r="K76">
        <v>9.99815644158483</v>
      </c>
      <c r="L76">
        <v>10.8171959983008</v>
      </c>
    </row>
    <row r="77" spans="1:12">
      <c r="A77" t="s">
        <v>128</v>
      </c>
      <c r="B77" t="s">
        <v>74</v>
      </c>
      <c r="C77">
        <v>11.261920989506</v>
      </c>
      <c r="D77">
        <v>13.0013109842914</v>
      </c>
      <c r="E77">
        <v>12.165794372552</v>
      </c>
      <c r="F77">
        <v>12.1627120971755</v>
      </c>
      <c r="G77">
        <v>12.7379875183058</v>
      </c>
      <c r="H77">
        <v>12.4496968587152</v>
      </c>
      <c r="I77">
        <v>12.2764320373467</v>
      </c>
      <c r="J77">
        <v>12.3168627421092</v>
      </c>
      <c r="K77">
        <v>11.9275461832663</v>
      </c>
      <c r="L77">
        <v>12.2860908508226</v>
      </c>
    </row>
    <row r="78" spans="1:12">
      <c r="B78" t="s">
        <v>73</v>
      </c>
      <c r="C78">
        <v>10.7369346669121</v>
      </c>
      <c r="D78">
        <v>12.4436972935973</v>
      </c>
      <c r="E78">
        <v>11.5948548316873</v>
      </c>
      <c r="F78">
        <v>11.6260863939889</v>
      </c>
      <c r="G78">
        <v>12.0884191195192</v>
      </c>
      <c r="H78">
        <v>11.8907062212747</v>
      </c>
      <c r="I78">
        <v>11.6822388966906</v>
      </c>
      <c r="J78">
        <v>11.7121829986621</v>
      </c>
      <c r="K78">
        <v>11.4748824437449</v>
      </c>
      <c r="L78">
        <v>11.7776039441477</v>
      </c>
    </row>
    <row r="79" spans="1:12">
      <c r="B79" t="s">
        <v>72</v>
      </c>
      <c r="C79">
        <v>10.015611517367</v>
      </c>
      <c r="D79">
        <v>11.6585802564475</v>
      </c>
      <c r="E79">
        <v>10.8364208445922</v>
      </c>
      <c r="F79">
        <v>11.074680552768</v>
      </c>
      <c r="G79">
        <v>11.4026655309359</v>
      </c>
      <c r="H79">
        <v>11.3297449747719</v>
      </c>
      <c r="I79">
        <v>11.0262291104207</v>
      </c>
      <c r="J79">
        <v>11.2498302085703</v>
      </c>
      <c r="K79">
        <v>10.8758754356325</v>
      </c>
      <c r="L79">
        <v>11.236690596047</v>
      </c>
    </row>
    <row r="80" spans="1:12">
      <c r="B80" t="s">
        <v>75</v>
      </c>
      <c r="C80">
        <v>10.8543446925996</v>
      </c>
      <c r="D80">
        <v>12.5531260172552</v>
      </c>
      <c r="E80">
        <v>11.7208832634863</v>
      </c>
      <c r="F80">
        <v>11.784873114689</v>
      </c>
      <c r="G80">
        <v>12.2996932135792</v>
      </c>
      <c r="H80">
        <v>12.0788222418969</v>
      </c>
      <c r="I80">
        <v>11.8704007466673</v>
      </c>
      <c r="J80">
        <v>11.9765090942432</v>
      </c>
      <c r="K80">
        <v>11.5525076124496</v>
      </c>
      <c r="L80">
        <v>11.936740027537</v>
      </c>
    </row>
    <row r="81" spans="1:12">
      <c r="A81" t="s">
        <v>129</v>
      </c>
      <c r="B81" t="s">
        <v>97</v>
      </c>
      <c r="C81">
        <v>12.0840204959251</v>
      </c>
      <c r="D81">
        <v>13.422039455845</v>
      </c>
      <c r="E81">
        <v>12.7312693520175</v>
      </c>
      <c r="F81">
        <v>13.0977584596592</v>
      </c>
      <c r="G81">
        <v>13.3674247378467</v>
      </c>
      <c r="H81">
        <v>12.9987531389483</v>
      </c>
      <c r="I81">
        <v>12.8514072478777</v>
      </c>
      <c r="J81">
        <v>12.7018049936442</v>
      </c>
      <c r="K81">
        <v>12.7382546076575</v>
      </c>
      <c r="L81">
        <v>12.903913830955</v>
      </c>
    </row>
    <row r="82" spans="1:12">
      <c r="B82" t="s">
        <v>90</v>
      </c>
      <c r="C82">
        <v>9.41398017582226</v>
      </c>
      <c r="D82">
        <v>10.9097235263931</v>
      </c>
      <c r="E82">
        <v>10.1110906356437</v>
      </c>
      <c r="F82">
        <v>10.4484869150068</v>
      </c>
      <c r="G82">
        <v>10.5451716887667</v>
      </c>
      <c r="H82">
        <v>10.3516411414469</v>
      </c>
      <c r="I82">
        <v>9.97182894975883</v>
      </c>
      <c r="J82">
        <v>10.0333557128856</v>
      </c>
      <c r="K82">
        <v>9.913172208345</v>
      </c>
      <c r="L82">
        <v>10.3524377284859</v>
      </c>
    </row>
    <row r="83" spans="1:12">
      <c r="B83" t="s">
        <v>94</v>
      </c>
      <c r="C83">
        <v>12.7275558956092</v>
      </c>
      <c r="D83">
        <v>14.0549914042267</v>
      </c>
      <c r="E83">
        <v>13.3857936859175</v>
      </c>
      <c r="F83">
        <v>13.7593593597317</v>
      </c>
      <c r="G83">
        <v>14.0488484700567</v>
      </c>
      <c r="H83">
        <v>13.6333147684633</v>
      </c>
      <c r="I83">
        <v>13.5534973144548</v>
      </c>
      <c r="J83">
        <v>13.3321495056158</v>
      </c>
      <c r="K83">
        <v>13.2355620066367</v>
      </c>
      <c r="L83">
        <v>13.3820845286083</v>
      </c>
    </row>
    <row r="84" spans="1:12">
      <c r="B84" t="s">
        <v>91</v>
      </c>
      <c r="C84">
        <v>9.64703064262403</v>
      </c>
      <c r="D84">
        <v>11.1256571987182</v>
      </c>
      <c r="E84">
        <v>10.3498869778801</v>
      </c>
      <c r="F84">
        <v>10.7949316459797</v>
      </c>
      <c r="G84">
        <v>10.7983255219083</v>
      </c>
      <c r="H84">
        <v>10.6944403397352</v>
      </c>
      <c r="I84">
        <v>10.3775330928332</v>
      </c>
      <c r="J84">
        <v>10.3576777943356</v>
      </c>
      <c r="K84">
        <v>10.2759040698579</v>
      </c>
      <c r="L84">
        <v>10.5690745303525</v>
      </c>
    </row>
    <row r="85" spans="1:12">
      <c r="B85" t="s">
        <v>88</v>
      </c>
      <c r="C85">
        <v>11.1196818216265</v>
      </c>
      <c r="D85">
        <v>12.5340381198483</v>
      </c>
      <c r="E85">
        <v>11.9116468076327</v>
      </c>
      <c r="F85">
        <v>12.2940497692725</v>
      </c>
      <c r="G85">
        <v>12.4862047360318</v>
      </c>
      <c r="H85">
        <v>12.3248312679358</v>
      </c>
      <c r="I85">
        <v>12.1019021493505</v>
      </c>
      <c r="J85">
        <v>11.97616426445</v>
      </c>
      <c r="K85">
        <v>11.7717209804153</v>
      </c>
      <c r="L85">
        <v>11.9058209642801</v>
      </c>
    </row>
    <row r="86" spans="1:12">
      <c r="B86" t="s">
        <v>95</v>
      </c>
      <c r="C86">
        <v>10.741521588537</v>
      </c>
      <c r="D86">
        <v>12.0650359645075</v>
      </c>
      <c r="E86">
        <v>11.3808389143413</v>
      </c>
      <c r="F86">
        <v>11.7954424077842</v>
      </c>
      <c r="G86">
        <v>11.9433227307872</v>
      </c>
      <c r="H86">
        <v>11.678893464985</v>
      </c>
      <c r="I86">
        <v>11.547477375364</v>
      </c>
      <c r="J86">
        <v>11.3862860708558</v>
      </c>
      <c r="K86">
        <v>11.318222277098</v>
      </c>
      <c r="L86">
        <v>11.5420212023143</v>
      </c>
    </row>
    <row r="87" spans="1:12">
      <c r="B87" t="s">
        <v>96</v>
      </c>
      <c r="C87">
        <v>11.3640398182658</v>
      </c>
      <c r="D87">
        <v>12.7037886665042</v>
      </c>
      <c r="E87">
        <v>11.9427582877017</v>
      </c>
      <c r="F87">
        <v>12.4253819783425</v>
      </c>
      <c r="G87">
        <v>12.578373409465</v>
      </c>
      <c r="H87">
        <v>12.2748818170442</v>
      </c>
      <c r="I87">
        <v>12.106611796788</v>
      </c>
      <c r="J87">
        <v>12.0089603605679</v>
      </c>
      <c r="K87">
        <v>12.011933644612</v>
      </c>
      <c r="L87">
        <v>12.2107819148483</v>
      </c>
    </row>
    <row r="88" spans="1:12">
      <c r="B88" t="s">
        <v>89</v>
      </c>
      <c r="C88">
        <v>11.6533426526695</v>
      </c>
      <c r="D88">
        <v>12.9365723735092</v>
      </c>
      <c r="E88">
        <v>12.2695307876033</v>
      </c>
      <c r="F88">
        <v>12.7753036190817</v>
      </c>
      <c r="G88">
        <v>12.90550301292</v>
      </c>
      <c r="H88">
        <v>12.7148200911708</v>
      </c>
      <c r="I88">
        <v>12.4884324507171</v>
      </c>
      <c r="J88">
        <v>12.3728822650442</v>
      </c>
      <c r="K88">
        <v>12.2691793730753</v>
      </c>
      <c r="L88">
        <v>12.4493148495392</v>
      </c>
    </row>
    <row r="89" spans="1:12">
      <c r="B89" t="s">
        <v>92</v>
      </c>
      <c r="C89">
        <v>11.978083724572</v>
      </c>
      <c r="D89">
        <v>13.4051671345967</v>
      </c>
      <c r="E89">
        <v>12.6096861945392</v>
      </c>
      <c r="F89">
        <v>12.8912734137683</v>
      </c>
      <c r="G89">
        <v>13.2815317789767</v>
      </c>
      <c r="H89">
        <v>12.9034868028592</v>
      </c>
      <c r="I89">
        <v>12.7872990926087</v>
      </c>
      <c r="J89">
        <v>12.6041910807317</v>
      </c>
      <c r="K89">
        <v>12.6331715053983</v>
      </c>
      <c r="L89">
        <v>12.7780460781617</v>
      </c>
    </row>
    <row r="90" spans="1:12">
      <c r="B90" t="s">
        <v>98</v>
      </c>
      <c r="C90">
        <v>11.4323020006615</v>
      </c>
      <c r="D90">
        <v>12.7445943813108</v>
      </c>
      <c r="E90">
        <v>12.0368870436493</v>
      </c>
      <c r="F90">
        <v>12.3205667360917</v>
      </c>
      <c r="G90">
        <v>12.6377031730909</v>
      </c>
      <c r="H90">
        <v>12.2811143663242</v>
      </c>
      <c r="I90">
        <v>12.0793382278581</v>
      </c>
      <c r="J90">
        <v>12.0005470815224</v>
      </c>
      <c r="K90">
        <v>12.0488546352261</v>
      </c>
      <c r="L90">
        <v>12.2602330217548</v>
      </c>
    </row>
    <row r="91" spans="1:12">
      <c r="B91" t="s">
        <v>93</v>
      </c>
      <c r="C91">
        <v>11.0595664750139</v>
      </c>
      <c r="D91">
        <v>12.5619852209592</v>
      </c>
      <c r="E91">
        <v>11.6750575239993</v>
      </c>
      <c r="F91">
        <v>12.0266327396458</v>
      </c>
      <c r="G91">
        <v>12.2454379502184</v>
      </c>
      <c r="H91">
        <v>12.0246550036983</v>
      </c>
      <c r="I91">
        <v>11.8461855816541</v>
      </c>
      <c r="J91">
        <v>11.7166472404158</v>
      </c>
      <c r="K91">
        <v>11.7445180749271</v>
      </c>
      <c r="L91">
        <v>12.0012328445233</v>
      </c>
    </row>
    <row r="92" spans="1:12">
      <c r="A92" t="s">
        <v>130</v>
      </c>
      <c r="B92" t="s">
        <v>108</v>
      </c>
      <c r="C92">
        <v>12.7360002628702</v>
      </c>
      <c r="D92">
        <v>14.3148103501975</v>
      </c>
      <c r="E92">
        <v>13.4940002441408</v>
      </c>
      <c r="F92">
        <v>13.5734900580517</v>
      </c>
      <c r="G92">
        <v>14.3515357123483</v>
      </c>
      <c r="H92">
        <v>13.9541027493033</v>
      </c>
      <c r="I92">
        <v>13.7202028062617</v>
      </c>
      <c r="J92">
        <v>13.7591723971858</v>
      </c>
      <c r="K92">
        <v>13.567103068035</v>
      </c>
      <c r="L92">
        <v>13.6024359809083</v>
      </c>
    </row>
    <row r="93" spans="1:12">
      <c r="B93" t="s">
        <v>99</v>
      </c>
      <c r="C93">
        <v>13.1646082275134</v>
      </c>
      <c r="D93">
        <v>14.85504627228</v>
      </c>
      <c r="E93">
        <v>13.9468406041517</v>
      </c>
      <c r="F93">
        <v>14.0447251002067</v>
      </c>
      <c r="G93">
        <v>14.7471818129208</v>
      </c>
      <c r="H93">
        <v>14.286849101385</v>
      </c>
      <c r="I93">
        <v>14.16421516737</v>
      </c>
      <c r="J93">
        <v>13.9996913274192</v>
      </c>
      <c r="K93">
        <v>13.89222192765</v>
      </c>
      <c r="L93">
        <v>13.9592442512517</v>
      </c>
    </row>
    <row r="94" spans="1:12">
      <c r="B94" t="s">
        <v>101</v>
      </c>
      <c r="C94">
        <v>12.9107609501593</v>
      </c>
      <c r="D94">
        <v>14.5535176595017</v>
      </c>
      <c r="E94">
        <v>13.7105836868292</v>
      </c>
      <c r="F94">
        <v>13.7890227635675</v>
      </c>
      <c r="G94">
        <v>14.393734137215</v>
      </c>
      <c r="H94">
        <v>14.046560605365</v>
      </c>
      <c r="I94">
        <v>13.9139399528494</v>
      </c>
      <c r="J94">
        <v>13.6437617937633</v>
      </c>
      <c r="K94">
        <v>13.6035459836325</v>
      </c>
      <c r="L94">
        <v>13.6942276954625</v>
      </c>
    </row>
    <row r="95" spans="1:12">
      <c r="B95" t="s">
        <v>100</v>
      </c>
      <c r="C95">
        <v>10.7520287363739</v>
      </c>
      <c r="D95">
        <v>12.1658335599008</v>
      </c>
      <c r="E95">
        <v>11.4046063278656</v>
      </c>
      <c r="F95">
        <v>11.7532817956075</v>
      </c>
      <c r="G95">
        <v>11.9863112478492</v>
      </c>
      <c r="H95">
        <v>11.76336877996</v>
      </c>
      <c r="I95">
        <v>11.5153892979507</v>
      </c>
      <c r="J95">
        <v>11.4889774900587</v>
      </c>
      <c r="K95">
        <v>11.3977729334983</v>
      </c>
      <c r="L95">
        <v>11.7292098999042</v>
      </c>
    </row>
    <row r="96" spans="1:12">
      <c r="B96" t="s">
        <v>103</v>
      </c>
      <c r="C96">
        <v>9.27666829274463</v>
      </c>
      <c r="D96">
        <v>10.7821937767292</v>
      </c>
      <c r="E96">
        <v>9.96341505994617</v>
      </c>
      <c r="F96">
        <v>10.2394478600386</v>
      </c>
      <c r="G96">
        <v>10.3358153609712</v>
      </c>
      <c r="H96">
        <v>10.1703968219893</v>
      </c>
      <c r="I96">
        <v>9.83154894855092</v>
      </c>
      <c r="J96">
        <v>9.94693419310342</v>
      </c>
      <c r="K96">
        <v>9.86461275119</v>
      </c>
      <c r="L96">
        <v>10.2792906889997</v>
      </c>
    </row>
    <row r="97" spans="1:12">
      <c r="B97" t="s">
        <v>106</v>
      </c>
      <c r="C97">
        <v>11.2862298729317</v>
      </c>
      <c r="D97">
        <v>12.7097779337508</v>
      </c>
      <c r="E97">
        <v>11.9339979044592</v>
      </c>
      <c r="F97">
        <v>12.218287251795</v>
      </c>
      <c r="G97">
        <v>12.6295111083996</v>
      </c>
      <c r="H97">
        <v>12.3366513061567</v>
      </c>
      <c r="I97">
        <v>12.1053779093436</v>
      </c>
      <c r="J97">
        <v>12.1007859293623</v>
      </c>
      <c r="K97">
        <v>11.9697698974653</v>
      </c>
      <c r="L97">
        <v>12.28148091634</v>
      </c>
    </row>
    <row r="98" spans="1:12">
      <c r="B98" t="s">
        <v>102</v>
      </c>
      <c r="C98">
        <v>12.6365934330135</v>
      </c>
      <c r="D98">
        <v>14.204993656705</v>
      </c>
      <c r="E98">
        <v>13.4566668555917</v>
      </c>
      <c r="F98">
        <v>13.4841791788742</v>
      </c>
      <c r="G98">
        <v>14.0736252921075</v>
      </c>
      <c r="H98">
        <v>13.6886097136</v>
      </c>
      <c r="I98">
        <v>13.5779442560007</v>
      </c>
      <c r="J98">
        <v>13.3280394417867</v>
      </c>
      <c r="K98">
        <v>13.239611671085</v>
      </c>
      <c r="L98">
        <v>13.3338386899017</v>
      </c>
    </row>
    <row r="99" spans="1:12">
      <c r="B99" t="s">
        <v>105</v>
      </c>
      <c r="C99">
        <v>12.6093569689356</v>
      </c>
      <c r="D99">
        <v>14.3558306974492</v>
      </c>
      <c r="E99">
        <v>13.4849151910483</v>
      </c>
      <c r="F99">
        <v>13.5173446056708</v>
      </c>
      <c r="G99">
        <v>14.2984293769367</v>
      </c>
      <c r="H99">
        <v>13.881116081695</v>
      </c>
      <c r="I99">
        <v>13.6642845752117</v>
      </c>
      <c r="J99">
        <v>13.618832307705</v>
      </c>
      <c r="K99">
        <v>13.4963357214817</v>
      </c>
      <c r="L99">
        <v>13.5133182301175</v>
      </c>
    </row>
    <row r="100" spans="1:12">
      <c r="B100" t="s">
        <v>107</v>
      </c>
      <c r="C100">
        <v>9.70649690116171</v>
      </c>
      <c r="D100">
        <v>11.0827845618748</v>
      </c>
      <c r="E100">
        <v>10.3455416361425</v>
      </c>
      <c r="F100">
        <v>10.7165801638693</v>
      </c>
      <c r="G100">
        <v>10.7873384384892</v>
      </c>
      <c r="H100">
        <v>10.7007825942174</v>
      </c>
      <c r="I100">
        <v>10.3564493088414</v>
      </c>
      <c r="J100">
        <v>10.4427077883795</v>
      </c>
      <c r="K100">
        <v>10.3381611052022</v>
      </c>
      <c r="L100">
        <v>10.8178734552363</v>
      </c>
    </row>
    <row r="101" spans="1:12">
      <c r="B101" t="s">
        <v>104</v>
      </c>
      <c r="C101">
        <v>11.9089938370634</v>
      </c>
      <c r="D101">
        <v>13.4578538258842</v>
      </c>
      <c r="E101">
        <v>12.5982468922933</v>
      </c>
      <c r="F101">
        <v>12.8725438435767</v>
      </c>
      <c r="G101">
        <v>13.2330131530838</v>
      </c>
      <c r="H101">
        <v>12.96006011963</v>
      </c>
      <c r="I101">
        <v>12.8065854390583</v>
      </c>
      <c r="J101">
        <v>12.6147121429485</v>
      </c>
      <c r="K101">
        <v>12.6045146942217</v>
      </c>
      <c r="L101">
        <v>12.8394735972067</v>
      </c>
    </row>
    <row r="102" spans="1:12">
      <c r="A102" t="s">
        <v>131</v>
      </c>
      <c r="B102" t="s">
        <v>112</v>
      </c>
      <c r="C102">
        <v>10.9709736573423</v>
      </c>
      <c r="D102">
        <v>12.7100814183596</v>
      </c>
      <c r="E102">
        <v>11.9498256047614</v>
      </c>
      <c r="F102">
        <v>12.0005364947835</v>
      </c>
      <c r="G102">
        <v>12.4545078277608</v>
      </c>
      <c r="H102">
        <v>12.2459610833055</v>
      </c>
      <c r="I102">
        <v>11.9183879428521</v>
      </c>
      <c r="J102">
        <v>12.2241937849232</v>
      </c>
      <c r="K102">
        <v>12.0955421659673</v>
      </c>
      <c r="L102">
        <v>12.1018914116688</v>
      </c>
    </row>
    <row r="103" spans="1:12">
      <c r="B103" t="s">
        <v>110</v>
      </c>
      <c r="C103">
        <v>9.97866437128141</v>
      </c>
      <c r="D103">
        <v>11.8532913207994</v>
      </c>
      <c r="E103">
        <v>11.0040859646382</v>
      </c>
      <c r="F103">
        <v>11.0366816202673</v>
      </c>
      <c r="G103">
        <v>11.3241407606333</v>
      </c>
      <c r="H103">
        <v>11.2514204237119</v>
      </c>
      <c r="I103">
        <v>10.9251536051429</v>
      </c>
      <c r="J103">
        <v>11.2349559360052</v>
      </c>
      <c r="K103">
        <v>11.0114790174669</v>
      </c>
      <c r="L103">
        <v>11.1762423197342</v>
      </c>
    </row>
    <row r="104" spans="1:12">
      <c r="B104" t="s">
        <v>111</v>
      </c>
      <c r="C104">
        <v>10.9797935002654</v>
      </c>
      <c r="D104">
        <v>12.7029250173811</v>
      </c>
      <c r="E104">
        <v>11.9610205756329</v>
      </c>
      <c r="F104">
        <v>12.0554301714575</v>
      </c>
      <c r="G104">
        <v>12.532063262626</v>
      </c>
      <c r="H104">
        <v>12.2435264202033</v>
      </c>
      <c r="I104">
        <v>11.9782884385801</v>
      </c>
      <c r="J104">
        <v>12.1559385049165</v>
      </c>
      <c r="K104">
        <v>12.0595551307674</v>
      </c>
      <c r="L104">
        <v>12.0297897030591</v>
      </c>
    </row>
    <row r="105" spans="1:12">
      <c r="B105" t="s">
        <v>113</v>
      </c>
      <c r="C105">
        <v>12.2643804692383</v>
      </c>
      <c r="D105">
        <v>13.9388234687567</v>
      </c>
      <c r="E105">
        <v>13.2444411769003</v>
      </c>
      <c r="F105">
        <v>13.19615970958</v>
      </c>
      <c r="G105">
        <v>13.8032812638778</v>
      </c>
      <c r="H105">
        <v>13.57883141258</v>
      </c>
      <c r="I105">
        <v>13.2158585750817</v>
      </c>
      <c r="J105">
        <v>13.5420109141824</v>
      </c>
      <c r="K105">
        <v>13.3216834790749</v>
      </c>
      <c r="L105">
        <v>13.3165690104117</v>
      </c>
    </row>
    <row r="106" spans="1:12">
      <c r="B106" t="s">
        <v>109</v>
      </c>
      <c r="C106">
        <v>10.1997634936144</v>
      </c>
      <c r="D106">
        <v>12.0244173177051</v>
      </c>
      <c r="E106">
        <v>11.2702753702796</v>
      </c>
      <c r="F106">
        <v>11.3426694742739</v>
      </c>
      <c r="G106">
        <v>11.67327840169</v>
      </c>
      <c r="H106">
        <v>11.4967919921835</v>
      </c>
      <c r="I106">
        <v>11.2023226928767</v>
      </c>
      <c r="J106">
        <v>11.4193438720775</v>
      </c>
      <c r="K106">
        <v>11.2808064778752</v>
      </c>
      <c r="L106">
        <v>11.3497705078192</v>
      </c>
    </row>
    <row r="107" spans="1:12">
      <c r="B107" t="s">
        <v>115</v>
      </c>
      <c r="C107">
        <v>9.82865773727459</v>
      </c>
      <c r="D107">
        <v>11.563905398058</v>
      </c>
      <c r="E107">
        <v>10.7116351657442</v>
      </c>
      <c r="F107">
        <v>10.9206575817558</v>
      </c>
      <c r="G107">
        <v>11.14723904927</v>
      </c>
      <c r="H107">
        <v>10.9633613162675</v>
      </c>
      <c r="I107">
        <v>10.6871240403887</v>
      </c>
      <c r="J107">
        <v>10.8293485641477</v>
      </c>
      <c r="K107">
        <v>10.7198265923418</v>
      </c>
      <c r="L107">
        <v>10.9271132151282</v>
      </c>
    </row>
    <row r="108" spans="1:12">
      <c r="B108" t="s">
        <v>114</v>
      </c>
      <c r="C108">
        <v>10.8920980489703</v>
      </c>
      <c r="D108">
        <v>12.5329898759433</v>
      </c>
      <c r="E108">
        <v>11.7389315436893</v>
      </c>
      <c r="F108">
        <v>11.9328412822692</v>
      </c>
      <c r="G108">
        <v>12.266604853613</v>
      </c>
      <c r="H108">
        <v>11.9813679713708</v>
      </c>
      <c r="I108">
        <v>11.7511270560567</v>
      </c>
      <c r="J108">
        <v>11.7743076249715</v>
      </c>
      <c r="K108">
        <v>11.7460697398405</v>
      </c>
      <c r="L108">
        <v>11.8797293270322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11"/>
  <sheetViews>
    <sheetView workbookViewId="0">
      <selection activeCell="D26" sqref="D26"/>
    </sheetView>
  </sheetViews>
  <sheetFormatPr defaultColWidth="8.61111111111111" defaultRowHeight="14.4" outlineLevelCol="1"/>
  <cols>
    <col min="1" max="2" width="9"/>
  </cols>
  <sheetData>
    <row r="1" spans="1:2">
      <c r="A1" t="s">
        <v>132</v>
      </c>
      <c r="B1" t="s">
        <v>133</v>
      </c>
    </row>
    <row r="2" spans="1:2">
      <c r="A2">
        <v>324.5</v>
      </c>
      <c r="B2">
        <v>2333000</v>
      </c>
    </row>
    <row r="3" spans="1:2">
      <c r="A3">
        <v>324.5</v>
      </c>
      <c r="B3">
        <v>2690300</v>
      </c>
    </row>
    <row r="4" spans="1:2">
      <c r="A4">
        <v>324.5</v>
      </c>
      <c r="B4">
        <v>2933000</v>
      </c>
    </row>
    <row r="5" spans="1:2">
      <c r="A5">
        <v>324.5</v>
      </c>
      <c r="B5">
        <v>3322800</v>
      </c>
    </row>
    <row r="6" spans="1:2">
      <c r="A6">
        <v>324.5</v>
      </c>
      <c r="B6">
        <v>3297800</v>
      </c>
    </row>
    <row r="7" spans="1:2">
      <c r="A7">
        <v>324.5</v>
      </c>
      <c r="B7">
        <v>4283500</v>
      </c>
    </row>
    <row r="8" spans="1:2">
      <c r="A8">
        <v>324.5</v>
      </c>
      <c r="B8">
        <v>4807800</v>
      </c>
    </row>
    <row r="9" spans="1:2">
      <c r="A9">
        <v>324.5</v>
      </c>
      <c r="B9">
        <v>4891900</v>
      </c>
    </row>
    <row r="10" spans="1:2">
      <c r="A10">
        <v>324.5</v>
      </c>
      <c r="B10">
        <v>5420600</v>
      </c>
    </row>
    <row r="11" spans="1:2">
      <c r="A11">
        <v>324.5</v>
      </c>
      <c r="B11">
        <v>6068500</v>
      </c>
    </row>
    <row r="12" spans="1:2">
      <c r="A12">
        <v>244.55</v>
      </c>
      <c r="B12">
        <v>1414900</v>
      </c>
    </row>
    <row r="13" spans="1:2">
      <c r="A13">
        <v>244.55</v>
      </c>
      <c r="B13">
        <v>1689600</v>
      </c>
    </row>
    <row r="14" spans="1:2">
      <c r="A14">
        <v>244.55</v>
      </c>
      <c r="B14">
        <v>1947200</v>
      </c>
    </row>
    <row r="15" spans="1:2">
      <c r="A15">
        <v>244.55</v>
      </c>
      <c r="B15">
        <v>1918500</v>
      </c>
    </row>
    <row r="16" spans="1:2">
      <c r="A16">
        <v>244.55</v>
      </c>
      <c r="B16">
        <v>1939400</v>
      </c>
    </row>
    <row r="17" spans="1:2">
      <c r="A17">
        <v>244.55</v>
      </c>
      <c r="B17">
        <v>2402100</v>
      </c>
    </row>
    <row r="18" spans="1:2">
      <c r="A18">
        <v>244.55</v>
      </c>
      <c r="B18">
        <v>2501000</v>
      </c>
    </row>
    <row r="19" spans="1:2">
      <c r="A19">
        <v>244.55</v>
      </c>
      <c r="B19">
        <v>2550600</v>
      </c>
    </row>
    <row r="20" spans="1:2">
      <c r="A20">
        <v>244.55</v>
      </c>
      <c r="B20">
        <v>2491000</v>
      </c>
    </row>
    <row r="21" spans="1:2">
      <c r="A21">
        <v>244.55</v>
      </c>
      <c r="B21">
        <v>2648400</v>
      </c>
    </row>
    <row r="22" spans="1:2">
      <c r="A22">
        <v>915.97</v>
      </c>
      <c r="B22">
        <v>2115300</v>
      </c>
    </row>
    <row r="23" spans="1:2">
      <c r="A23">
        <v>915.97</v>
      </c>
      <c r="B23">
        <v>2265800</v>
      </c>
    </row>
    <row r="24" spans="1:2">
      <c r="A24">
        <v>915.97</v>
      </c>
      <c r="B24">
        <v>2314500</v>
      </c>
    </row>
    <row r="25" spans="1:2">
      <c r="A25">
        <v>915.97</v>
      </c>
      <c r="B25">
        <v>1923400</v>
      </c>
    </row>
    <row r="26" spans="1:2">
      <c r="A26">
        <v>915.97</v>
      </c>
      <c r="B26">
        <v>1831100</v>
      </c>
    </row>
    <row r="27" spans="1:2">
      <c r="A27">
        <v>915.97</v>
      </c>
      <c r="B27">
        <v>2210100</v>
      </c>
    </row>
    <row r="28" spans="1:2">
      <c r="A28">
        <v>915.97</v>
      </c>
      <c r="B28">
        <v>2375200</v>
      </c>
    </row>
    <row r="29" spans="1:2">
      <c r="A29">
        <v>915.97</v>
      </c>
      <c r="B29">
        <v>2426900</v>
      </c>
    </row>
    <row r="30" spans="1:2">
      <c r="A30">
        <v>915.97</v>
      </c>
      <c r="B30">
        <v>2525300</v>
      </c>
    </row>
    <row r="31" spans="1:2">
      <c r="A31">
        <v>915.97</v>
      </c>
      <c r="B31">
        <v>2623700</v>
      </c>
    </row>
    <row r="32" spans="1:2">
      <c r="A32">
        <v>1580</v>
      </c>
      <c r="B32">
        <v>3626400</v>
      </c>
    </row>
    <row r="33" spans="1:2">
      <c r="A33">
        <v>1588</v>
      </c>
      <c r="B33">
        <v>3691460</v>
      </c>
    </row>
    <row r="34" spans="1:2">
      <c r="A34">
        <v>1588</v>
      </c>
      <c r="B34">
        <v>4206958</v>
      </c>
    </row>
    <row r="35" spans="1:2">
      <c r="A35">
        <v>1588</v>
      </c>
      <c r="B35">
        <v>5126913</v>
      </c>
    </row>
    <row r="36" spans="1:2">
      <c r="A36">
        <v>1588</v>
      </c>
      <c r="B36">
        <v>6080200</v>
      </c>
    </row>
    <row r="37" spans="1:2">
      <c r="A37">
        <v>1588</v>
      </c>
      <c r="B37">
        <v>7910300</v>
      </c>
    </row>
    <row r="38" spans="1:2">
      <c r="A38">
        <v>1588</v>
      </c>
      <c r="B38">
        <v>9091100</v>
      </c>
    </row>
    <row r="39" spans="1:2">
      <c r="A39">
        <v>1588</v>
      </c>
      <c r="B39">
        <v>10012100</v>
      </c>
    </row>
    <row r="40" spans="1:2">
      <c r="A40">
        <v>1588</v>
      </c>
      <c r="B40">
        <v>11362500</v>
      </c>
    </row>
    <row r="41" spans="1:2">
      <c r="A41">
        <v>1589</v>
      </c>
      <c r="B41">
        <v>12694500</v>
      </c>
    </row>
    <row r="42" spans="1:2">
      <c r="A42">
        <v>1969</v>
      </c>
      <c r="B42">
        <v>957300</v>
      </c>
    </row>
    <row r="43" spans="1:2">
      <c r="A43">
        <v>1969</v>
      </c>
      <c r="B43">
        <v>1068900</v>
      </c>
    </row>
    <row r="44" spans="1:2">
      <c r="A44">
        <v>2006</v>
      </c>
      <c r="B44">
        <v>1184500</v>
      </c>
    </row>
    <row r="45" spans="1:2">
      <c r="A45">
        <v>2006</v>
      </c>
      <c r="B45">
        <v>1130800</v>
      </c>
    </row>
    <row r="46" spans="1:2">
      <c r="A46">
        <v>2006</v>
      </c>
      <c r="B46">
        <v>1224400</v>
      </c>
    </row>
    <row r="47" spans="1:2">
      <c r="A47">
        <v>2006</v>
      </c>
      <c r="B47">
        <v>1434900</v>
      </c>
    </row>
    <row r="48" spans="1:2">
      <c r="A48">
        <v>2006</v>
      </c>
      <c r="B48">
        <v>1578300</v>
      </c>
    </row>
    <row r="49" spans="1:2">
      <c r="A49">
        <v>2005.95</v>
      </c>
      <c r="B49">
        <v>1492300</v>
      </c>
    </row>
    <row r="50" spans="1:2">
      <c r="A50">
        <v>2005.95</v>
      </c>
      <c r="B50">
        <v>1429600</v>
      </c>
    </row>
    <row r="51" spans="1:2">
      <c r="A51">
        <v>2005.95</v>
      </c>
      <c r="B51">
        <v>1517000</v>
      </c>
    </row>
    <row r="52" spans="1:2">
      <c r="A52">
        <v>2949</v>
      </c>
      <c r="B52">
        <v>782800</v>
      </c>
    </row>
    <row r="53" spans="1:2">
      <c r="A53">
        <v>2949</v>
      </c>
      <c r="B53">
        <v>876600</v>
      </c>
    </row>
    <row r="54" spans="1:2">
      <c r="A54">
        <v>2969</v>
      </c>
      <c r="B54">
        <v>972000</v>
      </c>
    </row>
    <row r="55" spans="1:2">
      <c r="A55">
        <v>2969</v>
      </c>
      <c r="B55">
        <v>1040600</v>
      </c>
    </row>
    <row r="56" spans="1:2">
      <c r="A56">
        <v>2969</v>
      </c>
      <c r="B56">
        <v>1149900</v>
      </c>
    </row>
    <row r="57" spans="1:2">
      <c r="A57">
        <v>2969</v>
      </c>
      <c r="B57">
        <v>1342600</v>
      </c>
    </row>
    <row r="58" spans="1:2">
      <c r="A58">
        <v>2969</v>
      </c>
      <c r="B58">
        <v>1462700</v>
      </c>
    </row>
    <row r="59" spans="1:2">
      <c r="A59">
        <v>2945.2</v>
      </c>
      <c r="B59">
        <v>1371500</v>
      </c>
    </row>
    <row r="60" spans="1:2">
      <c r="A60">
        <v>2945.2</v>
      </c>
      <c r="B60">
        <v>1394400</v>
      </c>
    </row>
    <row r="61" spans="1:2">
      <c r="A61">
        <v>2945.2</v>
      </c>
      <c r="B61">
        <v>1463900</v>
      </c>
    </row>
    <row r="62" spans="1:2">
      <c r="A62">
        <v>294</v>
      </c>
      <c r="B62">
        <v>2281600</v>
      </c>
    </row>
    <row r="63" spans="1:2">
      <c r="A63">
        <v>294</v>
      </c>
      <c r="B63">
        <v>2799400</v>
      </c>
    </row>
    <row r="64" spans="1:2">
      <c r="A64">
        <v>294</v>
      </c>
      <c r="B64">
        <v>3000900</v>
      </c>
    </row>
    <row r="65" spans="1:2">
      <c r="A65">
        <v>294</v>
      </c>
      <c r="B65">
        <v>2914000</v>
      </c>
    </row>
    <row r="66" spans="1:2">
      <c r="A66">
        <v>294</v>
      </c>
      <c r="B66">
        <v>3002400</v>
      </c>
    </row>
    <row r="67" spans="1:2">
      <c r="A67">
        <v>294</v>
      </c>
      <c r="B67">
        <v>3771000</v>
      </c>
    </row>
    <row r="68" spans="1:2">
      <c r="A68">
        <v>294</v>
      </c>
      <c r="B68">
        <v>3784500</v>
      </c>
    </row>
    <row r="69" spans="1:2">
      <c r="A69">
        <v>294</v>
      </c>
      <c r="B69">
        <v>3744400</v>
      </c>
    </row>
    <row r="70" spans="1:2">
      <c r="A70">
        <v>294</v>
      </c>
      <c r="B70">
        <v>3744900</v>
      </c>
    </row>
    <row r="71" spans="1:2">
      <c r="A71">
        <v>294</v>
      </c>
      <c r="B71">
        <v>3847200</v>
      </c>
    </row>
    <row r="72" spans="1:2">
      <c r="A72">
        <v>1282</v>
      </c>
      <c r="B72">
        <v>1421300</v>
      </c>
    </row>
    <row r="73" spans="1:2">
      <c r="A73">
        <v>1282</v>
      </c>
      <c r="B73">
        <v>1552400</v>
      </c>
    </row>
    <row r="74" spans="1:2">
      <c r="A74">
        <v>1282</v>
      </c>
      <c r="B74">
        <v>1619600</v>
      </c>
    </row>
    <row r="75" spans="1:2">
      <c r="A75">
        <v>1279</v>
      </c>
      <c r="B75">
        <v>1508400</v>
      </c>
    </row>
    <row r="76" spans="1:2">
      <c r="A76">
        <v>1279</v>
      </c>
      <c r="B76">
        <v>1628200</v>
      </c>
    </row>
    <row r="77" spans="1:2">
      <c r="A77">
        <v>1428</v>
      </c>
      <c r="B77">
        <v>1974100</v>
      </c>
    </row>
    <row r="78" spans="1:2">
      <c r="A78">
        <v>1248</v>
      </c>
      <c r="B78">
        <v>2172600</v>
      </c>
    </row>
    <row r="79" spans="1:2">
      <c r="A79">
        <v>1248</v>
      </c>
      <c r="B79">
        <v>1802300</v>
      </c>
    </row>
    <row r="80" spans="1:2">
      <c r="A80">
        <v>1248</v>
      </c>
      <c r="B80">
        <v>2336100</v>
      </c>
    </row>
    <row r="81" spans="1:2">
      <c r="A81">
        <v>1248</v>
      </c>
      <c r="B81">
        <v>2660500</v>
      </c>
    </row>
    <row r="82" spans="1:2">
      <c r="A82">
        <v>2472</v>
      </c>
      <c r="B82">
        <v>1515400</v>
      </c>
    </row>
    <row r="83" spans="1:2">
      <c r="A83">
        <v>2472</v>
      </c>
      <c r="B83">
        <v>1629100</v>
      </c>
    </row>
    <row r="84" spans="1:2">
      <c r="A84">
        <v>2472</v>
      </c>
      <c r="B84">
        <v>1736400</v>
      </c>
    </row>
    <row r="85" spans="1:2">
      <c r="A85">
        <v>2472</v>
      </c>
      <c r="B85">
        <v>1477200</v>
      </c>
    </row>
    <row r="86" spans="1:2">
      <c r="A86">
        <v>2472</v>
      </c>
      <c r="B86">
        <v>1647800</v>
      </c>
    </row>
    <row r="87" spans="1:2">
      <c r="A87">
        <v>2427</v>
      </c>
      <c r="B87">
        <v>1913800</v>
      </c>
    </row>
    <row r="88" spans="1:2">
      <c r="A88">
        <v>2427</v>
      </c>
      <c r="B88">
        <v>2128441</v>
      </c>
    </row>
    <row r="89" spans="1:2">
      <c r="A89">
        <v>2427</v>
      </c>
      <c r="B89">
        <v>2144061</v>
      </c>
    </row>
    <row r="90" spans="1:2">
      <c r="A90">
        <v>2427</v>
      </c>
      <c r="B90">
        <v>2205587</v>
      </c>
    </row>
    <row r="91" spans="1:2">
      <c r="A91">
        <v>2427</v>
      </c>
      <c r="B91">
        <v>2413681</v>
      </c>
    </row>
    <row r="92" spans="1:2">
      <c r="A92">
        <v>863</v>
      </c>
      <c r="B92">
        <v>771900</v>
      </c>
    </row>
    <row r="93" spans="1:2">
      <c r="A93">
        <v>857</v>
      </c>
      <c r="B93">
        <v>905700</v>
      </c>
    </row>
    <row r="94" spans="1:2">
      <c r="A94">
        <v>857</v>
      </c>
      <c r="B94">
        <v>1046300</v>
      </c>
    </row>
    <row r="95" spans="1:2">
      <c r="A95">
        <v>858</v>
      </c>
      <c r="B95">
        <v>1069100</v>
      </c>
    </row>
    <row r="96" spans="1:2">
      <c r="A96">
        <v>858</v>
      </c>
      <c r="B96">
        <v>1155100</v>
      </c>
    </row>
    <row r="97" spans="1:2">
      <c r="A97">
        <v>858</v>
      </c>
      <c r="B97">
        <v>1289200</v>
      </c>
    </row>
    <row r="98" spans="1:2">
      <c r="A98">
        <v>858</v>
      </c>
      <c r="B98">
        <v>1369809</v>
      </c>
    </row>
    <row r="99" spans="1:2">
      <c r="A99">
        <v>858</v>
      </c>
      <c r="B99">
        <v>1612147</v>
      </c>
    </row>
    <row r="100" spans="1:2">
      <c r="A100">
        <v>858</v>
      </c>
      <c r="B100">
        <v>1770147</v>
      </c>
    </row>
    <row r="101" spans="1:2">
      <c r="A101">
        <v>858</v>
      </c>
      <c r="B101">
        <v>1997975</v>
      </c>
    </row>
    <row r="102" spans="1:2">
      <c r="A102">
        <v>705</v>
      </c>
      <c r="B102">
        <v>818500</v>
      </c>
    </row>
    <row r="103" spans="1:2">
      <c r="A103">
        <v>705</v>
      </c>
      <c r="B103">
        <v>951300</v>
      </c>
    </row>
    <row r="104" spans="1:2">
      <c r="A104">
        <v>705</v>
      </c>
      <c r="B104">
        <v>1005700</v>
      </c>
    </row>
    <row r="105" spans="1:2">
      <c r="A105">
        <v>705</v>
      </c>
      <c r="B105">
        <v>978700</v>
      </c>
    </row>
    <row r="106" spans="1:2">
      <c r="A106">
        <v>705</v>
      </c>
      <c r="B106">
        <v>1081600</v>
      </c>
    </row>
    <row r="107" spans="1:2">
      <c r="A107">
        <v>705</v>
      </c>
      <c r="B107">
        <v>1246500</v>
      </c>
    </row>
    <row r="108" spans="1:2">
      <c r="A108">
        <v>705</v>
      </c>
      <c r="B108">
        <v>1398717</v>
      </c>
    </row>
    <row r="109" spans="1:2">
      <c r="A109">
        <v>705</v>
      </c>
      <c r="B109">
        <v>1471413</v>
      </c>
    </row>
    <row r="110" spans="1:2">
      <c r="A110">
        <v>705</v>
      </c>
      <c r="B110">
        <v>1545066</v>
      </c>
    </row>
    <row r="111" spans="1:2">
      <c r="A111">
        <v>705</v>
      </c>
      <c r="B111">
        <v>1735681</v>
      </c>
    </row>
    <row r="112" spans="1:2">
      <c r="A112">
        <v>1179</v>
      </c>
      <c r="B112">
        <v>1430100</v>
      </c>
    </row>
    <row r="113" spans="1:2">
      <c r="A113">
        <v>1179</v>
      </c>
      <c r="B113">
        <v>1619600</v>
      </c>
    </row>
    <row r="114" spans="1:2">
      <c r="A114">
        <v>1179</v>
      </c>
      <c r="B114">
        <v>1818100</v>
      </c>
    </row>
    <row r="115" spans="1:2">
      <c r="A115">
        <v>1179</v>
      </c>
      <c r="B115">
        <v>1877600</v>
      </c>
    </row>
    <row r="116" spans="1:2">
      <c r="A116">
        <v>1179</v>
      </c>
      <c r="B116">
        <v>2020400</v>
      </c>
    </row>
    <row r="117" spans="1:2">
      <c r="A117">
        <v>1179</v>
      </c>
      <c r="B117">
        <v>2088500</v>
      </c>
    </row>
    <row r="118" spans="1:2">
      <c r="A118">
        <v>1179</v>
      </c>
      <c r="B118">
        <v>2167995</v>
      </c>
    </row>
    <row r="119" spans="1:2">
      <c r="A119">
        <v>1179</v>
      </c>
      <c r="B119">
        <v>2236551</v>
      </c>
    </row>
    <row r="120" spans="1:2">
      <c r="A120">
        <v>1179</v>
      </c>
      <c r="B120">
        <v>2397666</v>
      </c>
    </row>
    <row r="121" spans="1:2">
      <c r="A121">
        <v>1179</v>
      </c>
      <c r="B121">
        <v>2642959</v>
      </c>
    </row>
    <row r="122" spans="1:2">
      <c r="A122">
        <v>856</v>
      </c>
      <c r="B122">
        <v>1340100</v>
      </c>
    </row>
    <row r="123" spans="1:2">
      <c r="A123">
        <v>856</v>
      </c>
      <c r="B123">
        <v>1440900</v>
      </c>
    </row>
    <row r="124" spans="1:2">
      <c r="A124">
        <v>856</v>
      </c>
      <c r="B124">
        <v>1491000</v>
      </c>
    </row>
    <row r="125" spans="1:2">
      <c r="A125">
        <v>856</v>
      </c>
      <c r="B125">
        <v>1438500</v>
      </c>
    </row>
    <row r="126" spans="1:2">
      <c r="A126">
        <v>856</v>
      </c>
      <c r="B126">
        <v>1561100</v>
      </c>
    </row>
    <row r="127" spans="1:2">
      <c r="A127">
        <v>856</v>
      </c>
      <c r="B127">
        <v>1886300</v>
      </c>
    </row>
    <row r="128" spans="1:2">
      <c r="A128">
        <v>856</v>
      </c>
      <c r="B128">
        <v>1930974</v>
      </c>
    </row>
    <row r="129" spans="1:2">
      <c r="A129">
        <v>856</v>
      </c>
      <c r="B129">
        <v>1793382</v>
      </c>
    </row>
    <row r="130" spans="1:2">
      <c r="A130">
        <v>856</v>
      </c>
      <c r="B130">
        <v>1690945</v>
      </c>
    </row>
    <row r="131" spans="1:2">
      <c r="A131">
        <v>856</v>
      </c>
      <c r="B131">
        <v>1747059</v>
      </c>
    </row>
    <row r="132" spans="1:2">
      <c r="A132">
        <v>2277</v>
      </c>
      <c r="B132">
        <v>433000</v>
      </c>
    </row>
    <row r="133" spans="1:2">
      <c r="A133">
        <v>2277</v>
      </c>
      <c r="B133">
        <v>498800</v>
      </c>
    </row>
    <row r="134" spans="1:2">
      <c r="A134">
        <v>2277</v>
      </c>
      <c r="B134">
        <v>571600</v>
      </c>
    </row>
    <row r="135" spans="1:2">
      <c r="A135">
        <v>2277</v>
      </c>
      <c r="B135">
        <v>597800</v>
      </c>
    </row>
    <row r="136" spans="1:2">
      <c r="A136">
        <v>2277</v>
      </c>
      <c r="B136">
        <v>675500</v>
      </c>
    </row>
    <row r="137" spans="1:2">
      <c r="A137">
        <v>2277</v>
      </c>
      <c r="B137">
        <v>848200</v>
      </c>
    </row>
    <row r="138" spans="1:2">
      <c r="A138">
        <v>2277</v>
      </c>
      <c r="B138">
        <v>974213</v>
      </c>
    </row>
    <row r="139" spans="1:2">
      <c r="A139">
        <v>2277</v>
      </c>
      <c r="B139">
        <v>915529</v>
      </c>
    </row>
    <row r="140" spans="1:2">
      <c r="A140">
        <v>2277</v>
      </c>
      <c r="B140">
        <v>986618</v>
      </c>
    </row>
    <row r="141" spans="1:2">
      <c r="A141">
        <v>2277</v>
      </c>
      <c r="B141">
        <v>1088482</v>
      </c>
    </row>
    <row r="142" spans="1:2">
      <c r="A142">
        <v>996</v>
      </c>
      <c r="B142">
        <v>259400</v>
      </c>
    </row>
    <row r="143" spans="1:2">
      <c r="A143">
        <v>997</v>
      </c>
      <c r="B143">
        <v>310100</v>
      </c>
    </row>
    <row r="144" spans="1:2">
      <c r="A144">
        <v>997</v>
      </c>
      <c r="B144">
        <v>350600</v>
      </c>
    </row>
    <row r="145" spans="1:2">
      <c r="A145">
        <v>997</v>
      </c>
      <c r="B145">
        <v>411100</v>
      </c>
    </row>
    <row r="146" spans="1:2">
      <c r="A146">
        <v>997</v>
      </c>
      <c r="B146">
        <v>486600</v>
      </c>
    </row>
    <row r="147" spans="1:2">
      <c r="A147">
        <v>997</v>
      </c>
      <c r="B147">
        <v>543400</v>
      </c>
    </row>
    <row r="148" spans="1:2">
      <c r="A148">
        <v>997</v>
      </c>
      <c r="B148">
        <v>597588</v>
      </c>
    </row>
    <row r="149" spans="1:2">
      <c r="A149">
        <v>997</v>
      </c>
      <c r="B149">
        <v>676914</v>
      </c>
    </row>
    <row r="150" spans="1:2">
      <c r="A150">
        <v>997</v>
      </c>
      <c r="B150">
        <v>738229</v>
      </c>
    </row>
    <row r="151" spans="1:2">
      <c r="A151">
        <v>997</v>
      </c>
      <c r="B151">
        <v>820052</v>
      </c>
    </row>
    <row r="152" spans="1:2">
      <c r="A152" s="5">
        <v>581</v>
      </c>
      <c r="B152">
        <v>4071600</v>
      </c>
    </row>
    <row r="153" spans="1:2">
      <c r="A153" s="5">
        <v>581</v>
      </c>
      <c r="B153">
        <v>4272500</v>
      </c>
    </row>
    <row r="154" spans="1:2">
      <c r="A154" s="5">
        <v>581</v>
      </c>
      <c r="B154">
        <v>4457000</v>
      </c>
    </row>
    <row r="155" spans="1:2">
      <c r="A155" s="5">
        <v>581</v>
      </c>
      <c r="B155">
        <v>4699600</v>
      </c>
    </row>
    <row r="156" spans="1:2">
      <c r="A156" s="5">
        <v>581</v>
      </c>
      <c r="B156">
        <v>5005000</v>
      </c>
    </row>
    <row r="157" spans="1:2">
      <c r="A157" s="5">
        <v>581</v>
      </c>
      <c r="B157">
        <v>5311700</v>
      </c>
    </row>
    <row r="158" spans="1:2">
      <c r="A158" s="5">
        <v>581</v>
      </c>
      <c r="B158">
        <v>5463000</v>
      </c>
    </row>
    <row r="159" spans="1:2">
      <c r="A159" s="5">
        <v>581</v>
      </c>
      <c r="B159">
        <v>5211400</v>
      </c>
    </row>
    <row r="160" spans="1:2">
      <c r="A160" s="5">
        <v>581</v>
      </c>
      <c r="B160">
        <v>5353900</v>
      </c>
    </row>
    <row r="161" spans="1:2">
      <c r="A161" s="5">
        <v>581</v>
      </c>
      <c r="B161">
        <v>5496400</v>
      </c>
    </row>
    <row r="162" spans="1:2">
      <c r="A162" s="5">
        <v>309</v>
      </c>
      <c r="B162">
        <v>2412500</v>
      </c>
    </row>
    <row r="163" spans="1:2">
      <c r="A163">
        <v>309</v>
      </c>
      <c r="B163">
        <v>2757300</v>
      </c>
    </row>
    <row r="164" spans="1:2">
      <c r="A164" s="5">
        <v>309</v>
      </c>
      <c r="B164">
        <v>2954500</v>
      </c>
    </row>
    <row r="165" spans="1:2">
      <c r="A165">
        <v>309</v>
      </c>
      <c r="B165">
        <v>3042300</v>
      </c>
    </row>
    <row r="166" spans="1:2">
      <c r="A166" s="5">
        <v>309</v>
      </c>
      <c r="B166">
        <v>3385000</v>
      </c>
    </row>
    <row r="167" spans="1:2">
      <c r="A167">
        <v>309</v>
      </c>
      <c r="B167">
        <v>3578100</v>
      </c>
    </row>
    <row r="168" spans="1:2">
      <c r="A168" s="5">
        <v>309</v>
      </c>
      <c r="B168">
        <v>3706500</v>
      </c>
    </row>
    <row r="169" spans="1:2">
      <c r="A169">
        <v>309</v>
      </c>
      <c r="B169">
        <v>3649500</v>
      </c>
    </row>
    <row r="170" spans="1:2">
      <c r="A170" s="5">
        <v>309</v>
      </c>
      <c r="B170">
        <v>3625500</v>
      </c>
    </row>
    <row r="171" spans="1:2">
      <c r="A171">
        <v>309</v>
      </c>
      <c r="B171">
        <v>3601500</v>
      </c>
    </row>
    <row r="172" spans="1:2">
      <c r="A172">
        <v>792</v>
      </c>
      <c r="B172">
        <v>1180200</v>
      </c>
    </row>
    <row r="173" spans="1:2">
      <c r="A173">
        <v>792</v>
      </c>
      <c r="B173">
        <v>1350100</v>
      </c>
    </row>
    <row r="174" spans="1:2">
      <c r="A174">
        <v>792</v>
      </c>
      <c r="B174">
        <v>1520300</v>
      </c>
    </row>
    <row r="175" spans="1:2">
      <c r="A175">
        <v>792</v>
      </c>
      <c r="B175">
        <v>1602300</v>
      </c>
    </row>
    <row r="176" spans="1:2">
      <c r="A176">
        <v>792</v>
      </c>
      <c r="B176">
        <v>1790400</v>
      </c>
    </row>
    <row r="177" spans="1:2">
      <c r="A177">
        <v>570</v>
      </c>
      <c r="B177">
        <v>759600</v>
      </c>
    </row>
    <row r="178" spans="1:2">
      <c r="A178">
        <v>570</v>
      </c>
      <c r="B178">
        <v>754310</v>
      </c>
    </row>
    <row r="179" spans="1:2">
      <c r="A179">
        <v>570</v>
      </c>
      <c r="B179">
        <v>757300</v>
      </c>
    </row>
    <row r="180" spans="1:2">
      <c r="A180">
        <v>570</v>
      </c>
      <c r="B180">
        <v>808970</v>
      </c>
    </row>
    <row r="181" spans="1:2">
      <c r="A181">
        <v>570</v>
      </c>
      <c r="B181">
        <v>1167780</v>
      </c>
    </row>
    <row r="182" spans="1:2">
      <c r="A182">
        <v>577</v>
      </c>
      <c r="B182">
        <v>1204800</v>
      </c>
    </row>
    <row r="183" spans="1:2">
      <c r="A183">
        <v>577</v>
      </c>
      <c r="B183">
        <v>1408100</v>
      </c>
    </row>
    <row r="184" spans="1:2">
      <c r="A184">
        <v>577</v>
      </c>
      <c r="B184">
        <v>1601300</v>
      </c>
    </row>
    <row r="185" spans="1:2">
      <c r="A185">
        <v>577</v>
      </c>
      <c r="B185">
        <v>1776300</v>
      </c>
    </row>
    <row r="186" spans="1:2">
      <c r="A186">
        <v>577</v>
      </c>
      <c r="B186">
        <v>1935100</v>
      </c>
    </row>
    <row r="187" spans="1:2">
      <c r="A187">
        <v>577</v>
      </c>
      <c r="B187">
        <v>2360900</v>
      </c>
    </row>
    <row r="188" spans="1:2">
      <c r="A188">
        <v>577</v>
      </c>
      <c r="B188">
        <v>2397556</v>
      </c>
    </row>
    <row r="189" spans="1:2">
      <c r="A189">
        <v>577</v>
      </c>
      <c r="B189">
        <v>2153480</v>
      </c>
    </row>
    <row r="190" spans="1:2">
      <c r="A190">
        <v>577</v>
      </c>
      <c r="B190">
        <v>2077589</v>
      </c>
    </row>
    <row r="191" spans="1:2">
      <c r="A191">
        <v>577</v>
      </c>
      <c r="B191">
        <v>2360850</v>
      </c>
    </row>
    <row r="192" spans="1:2">
      <c r="A192">
        <v>1011</v>
      </c>
      <c r="B192">
        <v>1086200</v>
      </c>
    </row>
    <row r="193" spans="1:2">
      <c r="A193">
        <v>1012</v>
      </c>
      <c r="B193">
        <v>1278600</v>
      </c>
    </row>
    <row r="194" spans="1:2">
      <c r="A194">
        <v>1012</v>
      </c>
      <c r="B194">
        <v>1450200</v>
      </c>
    </row>
    <row r="195" spans="1:2">
      <c r="A195">
        <v>1012</v>
      </c>
      <c r="B195">
        <v>1518300</v>
      </c>
    </row>
    <row r="196" spans="1:2">
      <c r="A196">
        <v>1012</v>
      </c>
      <c r="B196">
        <v>1641500</v>
      </c>
    </row>
    <row r="197" spans="1:2">
      <c r="A197">
        <v>1012</v>
      </c>
      <c r="B197">
        <v>1741700</v>
      </c>
    </row>
    <row r="198" spans="1:2">
      <c r="A198">
        <v>1012</v>
      </c>
      <c r="B198">
        <v>1605154</v>
      </c>
    </row>
    <row r="199" spans="1:2">
      <c r="A199">
        <v>1012</v>
      </c>
      <c r="B199">
        <v>1535000</v>
      </c>
    </row>
    <row r="200" spans="1:2">
      <c r="A200">
        <v>1012</v>
      </c>
      <c r="B200">
        <v>1561800</v>
      </c>
    </row>
    <row r="201" spans="1:2">
      <c r="A201">
        <v>1012</v>
      </c>
      <c r="B201">
        <v>1721301</v>
      </c>
    </row>
    <row r="202" spans="1:2">
      <c r="A202" s="5">
        <v>128.7</v>
      </c>
      <c r="B202">
        <v>3300400</v>
      </c>
    </row>
    <row r="203" spans="1:2">
      <c r="A203" s="5">
        <v>128.7</v>
      </c>
      <c r="B203">
        <v>3752900</v>
      </c>
    </row>
    <row r="204" spans="1:2">
      <c r="A204" s="5">
        <v>128.7</v>
      </c>
      <c r="B204">
        <v>4250100</v>
      </c>
    </row>
    <row r="205" spans="1:2">
      <c r="A205" s="5">
        <v>128.7</v>
      </c>
      <c r="B205">
        <v>4665400</v>
      </c>
    </row>
    <row r="206" spans="1:2">
      <c r="A206" s="5">
        <v>128.7</v>
      </c>
      <c r="B206">
        <v>5196000</v>
      </c>
    </row>
    <row r="207" spans="1:2">
      <c r="A207" s="5">
        <v>128.7</v>
      </c>
      <c r="B207">
        <v>4010000</v>
      </c>
    </row>
    <row r="208" spans="1:2">
      <c r="A208" s="5">
        <v>128.7</v>
      </c>
      <c r="B208">
        <v>3828200</v>
      </c>
    </row>
    <row r="209" spans="1:2">
      <c r="A209" s="5">
        <v>128.7</v>
      </c>
      <c r="B209">
        <v>3438500</v>
      </c>
    </row>
    <row r="210" spans="1:2">
      <c r="A210" s="5">
        <v>128.7</v>
      </c>
      <c r="B210">
        <v>3619400</v>
      </c>
    </row>
    <row r="211" spans="1:2">
      <c r="A211" s="5">
        <v>128.7</v>
      </c>
      <c r="B211">
        <v>3800300</v>
      </c>
    </row>
    <row r="212" spans="1:2">
      <c r="A212">
        <v>272</v>
      </c>
      <c r="B212">
        <v>2664400</v>
      </c>
    </row>
    <row r="213" spans="1:2">
      <c r="A213">
        <v>272</v>
      </c>
      <c r="B213">
        <v>3052200</v>
      </c>
    </row>
    <row r="214" spans="1:2">
      <c r="A214">
        <v>272</v>
      </c>
      <c r="B214">
        <v>3164300</v>
      </c>
    </row>
    <row r="215" spans="1:2">
      <c r="A215">
        <v>272</v>
      </c>
      <c r="B215">
        <v>3130900</v>
      </c>
    </row>
    <row r="216" spans="1:2">
      <c r="A216">
        <v>272</v>
      </c>
      <c r="B216">
        <v>3449000</v>
      </c>
    </row>
    <row r="217" spans="1:2">
      <c r="A217">
        <v>272</v>
      </c>
      <c r="B217">
        <v>3039200</v>
      </c>
    </row>
    <row r="218" spans="1:2">
      <c r="A218">
        <v>272</v>
      </c>
      <c r="B218">
        <v>3787200</v>
      </c>
    </row>
    <row r="219" spans="1:2">
      <c r="A219">
        <v>272</v>
      </c>
      <c r="B219">
        <v>2565900</v>
      </c>
    </row>
    <row r="220" spans="1:2">
      <c r="A220">
        <v>272</v>
      </c>
      <c r="B220">
        <v>2745700</v>
      </c>
    </row>
    <row r="221" spans="1:2">
      <c r="A221">
        <v>272</v>
      </c>
      <c r="B221">
        <v>2925500</v>
      </c>
    </row>
    <row r="222" spans="1:2">
      <c r="A222">
        <v>1003</v>
      </c>
      <c r="B222">
        <v>1080900</v>
      </c>
    </row>
    <row r="223" spans="1:2">
      <c r="A223">
        <v>1003</v>
      </c>
      <c r="B223">
        <v>1272100</v>
      </c>
    </row>
    <row r="224" spans="1:2">
      <c r="A224">
        <v>1003</v>
      </c>
      <c r="B224">
        <v>1450400</v>
      </c>
    </row>
    <row r="225" spans="1:2">
      <c r="A225">
        <v>1003</v>
      </c>
      <c r="B225">
        <v>1507400</v>
      </c>
    </row>
    <row r="226" spans="1:2">
      <c r="A226">
        <v>1003</v>
      </c>
      <c r="B226">
        <v>1623800</v>
      </c>
    </row>
    <row r="227" spans="1:2">
      <c r="A227">
        <v>1003</v>
      </c>
      <c r="B227">
        <v>1789400</v>
      </c>
    </row>
    <row r="228" spans="1:2">
      <c r="A228">
        <v>1003</v>
      </c>
      <c r="B228">
        <v>1736460</v>
      </c>
    </row>
    <row r="229" spans="1:2">
      <c r="A229">
        <v>1003</v>
      </c>
      <c r="B229">
        <v>1716220</v>
      </c>
    </row>
    <row r="230" spans="1:2">
      <c r="A230">
        <v>1003</v>
      </c>
      <c r="B230">
        <v>1556210</v>
      </c>
    </row>
    <row r="231" spans="1:2">
      <c r="A231">
        <v>1003</v>
      </c>
      <c r="B231">
        <v>1758100</v>
      </c>
    </row>
    <row r="232" spans="1:2">
      <c r="A232">
        <v>398</v>
      </c>
      <c r="B232">
        <v>741400</v>
      </c>
    </row>
    <row r="233" spans="1:2">
      <c r="A233">
        <v>398</v>
      </c>
      <c r="B233">
        <v>959400</v>
      </c>
    </row>
    <row r="234" spans="1:2">
      <c r="A234">
        <v>398</v>
      </c>
      <c r="B234">
        <v>1100400</v>
      </c>
    </row>
    <row r="235" spans="1:2">
      <c r="A235">
        <v>398</v>
      </c>
      <c r="B235">
        <v>1124500</v>
      </c>
    </row>
    <row r="236" spans="1:2">
      <c r="A236">
        <v>398</v>
      </c>
      <c r="B236">
        <v>1232500</v>
      </c>
    </row>
    <row r="237" spans="1:2">
      <c r="A237">
        <v>398</v>
      </c>
      <c r="B237">
        <v>1409000</v>
      </c>
    </row>
    <row r="238" spans="1:2">
      <c r="A238">
        <v>398</v>
      </c>
      <c r="B238">
        <v>1412380</v>
      </c>
    </row>
    <row r="239" spans="1:2">
      <c r="A239">
        <v>398</v>
      </c>
      <c r="B239">
        <v>1531550</v>
      </c>
    </row>
    <row r="240" spans="1:2">
      <c r="A240">
        <v>398</v>
      </c>
      <c r="B240">
        <v>1545850</v>
      </c>
    </row>
    <row r="241" spans="1:2">
      <c r="A241">
        <v>398</v>
      </c>
      <c r="B241">
        <v>1713500</v>
      </c>
    </row>
    <row r="242" spans="1:2">
      <c r="A242" s="6">
        <v>508</v>
      </c>
      <c r="B242">
        <v>1452000</v>
      </c>
    </row>
    <row r="243" spans="1:2">
      <c r="A243" s="6">
        <v>508</v>
      </c>
      <c r="B243">
        <v>1752200</v>
      </c>
    </row>
    <row r="244" spans="1:2">
      <c r="A244" s="6">
        <v>508</v>
      </c>
      <c r="B244">
        <v>1827700</v>
      </c>
    </row>
    <row r="245" spans="1:2">
      <c r="A245" s="6">
        <v>508</v>
      </c>
      <c r="B245">
        <v>1916993</v>
      </c>
    </row>
    <row r="246" spans="1:2">
      <c r="A246" s="6">
        <v>508</v>
      </c>
      <c r="B246">
        <v>2176700</v>
      </c>
    </row>
    <row r="247" spans="1:2">
      <c r="A247" s="6">
        <v>453</v>
      </c>
      <c r="B247">
        <v>2411100</v>
      </c>
    </row>
    <row r="248" spans="1:2">
      <c r="A248" s="6">
        <v>453</v>
      </c>
      <c r="B248">
        <v>2483302</v>
      </c>
    </row>
    <row r="249" spans="1:2">
      <c r="A249" s="6">
        <v>453</v>
      </c>
      <c r="B249">
        <v>2416440</v>
      </c>
    </row>
    <row r="250" spans="1:2">
      <c r="A250" s="6">
        <v>453</v>
      </c>
      <c r="B250">
        <v>2421100</v>
      </c>
    </row>
    <row r="251" spans="1:2">
      <c r="A251" s="6">
        <v>453</v>
      </c>
      <c r="B251">
        <v>2809539</v>
      </c>
    </row>
    <row r="252" spans="1:2">
      <c r="A252" s="6">
        <v>526</v>
      </c>
      <c r="B252">
        <v>328000</v>
      </c>
    </row>
    <row r="253" spans="1:2">
      <c r="A253" s="6">
        <v>526</v>
      </c>
      <c r="B253">
        <v>387500</v>
      </c>
    </row>
    <row r="254" spans="1:2">
      <c r="A254" s="6">
        <v>526</v>
      </c>
      <c r="B254">
        <v>411000</v>
      </c>
    </row>
    <row r="255" spans="1:2">
      <c r="A255" s="6">
        <v>526</v>
      </c>
      <c r="B255">
        <v>365500</v>
      </c>
    </row>
    <row r="256" spans="1:2">
      <c r="A256" s="6">
        <v>526</v>
      </c>
      <c r="B256">
        <v>369000</v>
      </c>
    </row>
    <row r="257" spans="1:2">
      <c r="A257" s="6">
        <v>526</v>
      </c>
      <c r="B257">
        <v>457700</v>
      </c>
    </row>
    <row r="258" spans="1:2">
      <c r="A258" s="6">
        <v>526</v>
      </c>
      <c r="B258">
        <v>403487</v>
      </c>
    </row>
    <row r="259" spans="1:2">
      <c r="A259" s="6">
        <v>526</v>
      </c>
      <c r="B259">
        <v>441972</v>
      </c>
    </row>
    <row r="260" spans="1:2">
      <c r="A260" s="6">
        <v>526</v>
      </c>
      <c r="B260">
        <v>440851</v>
      </c>
    </row>
    <row r="261" spans="1:2">
      <c r="A261" s="6">
        <v>526</v>
      </c>
      <c r="B261">
        <v>473732</v>
      </c>
    </row>
    <row r="262" spans="1:2">
      <c r="A262" s="6">
        <v>1139</v>
      </c>
      <c r="B262">
        <v>1106900</v>
      </c>
    </row>
    <row r="263" spans="1:2">
      <c r="A263" s="6">
        <v>1139</v>
      </c>
      <c r="B263">
        <v>1144300</v>
      </c>
    </row>
    <row r="264" spans="1:2">
      <c r="A264" s="6">
        <v>1139</v>
      </c>
      <c r="B264">
        <v>1157500</v>
      </c>
    </row>
    <row r="265" spans="1:2">
      <c r="A265" s="6">
        <v>1139</v>
      </c>
      <c r="B265">
        <v>1080300</v>
      </c>
    </row>
    <row r="266" spans="1:2">
      <c r="A266" s="6">
        <v>1139</v>
      </c>
      <c r="B266">
        <v>882200</v>
      </c>
    </row>
    <row r="267" spans="1:2">
      <c r="A267" s="6">
        <v>1139</v>
      </c>
      <c r="B267">
        <v>949800</v>
      </c>
    </row>
    <row r="268" spans="1:2">
      <c r="A268" s="6">
        <v>1139</v>
      </c>
      <c r="B268">
        <v>756097</v>
      </c>
    </row>
    <row r="269" spans="1:2">
      <c r="A269" s="6">
        <v>1139</v>
      </c>
      <c r="B269">
        <v>993373</v>
      </c>
    </row>
    <row r="270" spans="1:2">
      <c r="A270" s="6">
        <v>1139</v>
      </c>
      <c r="B270">
        <v>965843</v>
      </c>
    </row>
    <row r="271" spans="1:2">
      <c r="A271" s="6">
        <v>1139</v>
      </c>
      <c r="B271">
        <v>1119800</v>
      </c>
    </row>
    <row r="272" spans="1:2">
      <c r="A272" s="6">
        <v>817</v>
      </c>
      <c r="B272">
        <v>676300</v>
      </c>
    </row>
    <row r="273" spans="1:2">
      <c r="A273" s="6">
        <v>817</v>
      </c>
      <c r="B273">
        <v>740600</v>
      </c>
    </row>
    <row r="274" spans="1:2">
      <c r="A274" s="6">
        <v>817</v>
      </c>
      <c r="B274">
        <v>783500</v>
      </c>
    </row>
    <row r="275" spans="1:2">
      <c r="A275" s="6">
        <v>817</v>
      </c>
      <c r="B275">
        <v>804200</v>
      </c>
    </row>
    <row r="276" spans="1:2">
      <c r="A276" s="6">
        <v>817</v>
      </c>
      <c r="B276">
        <v>700200</v>
      </c>
    </row>
    <row r="277" spans="1:2">
      <c r="A277" s="6">
        <v>817</v>
      </c>
      <c r="B277">
        <v>849600</v>
      </c>
    </row>
    <row r="278" spans="1:2">
      <c r="A278" s="6">
        <v>817</v>
      </c>
      <c r="B278">
        <v>911614</v>
      </c>
    </row>
    <row r="279" spans="1:2">
      <c r="A279" s="6">
        <v>817</v>
      </c>
      <c r="B279">
        <v>707898</v>
      </c>
    </row>
    <row r="280" spans="1:2">
      <c r="A280" s="6">
        <v>817</v>
      </c>
      <c r="B280">
        <v>724847</v>
      </c>
    </row>
    <row r="281" spans="1:2">
      <c r="A281" s="6">
        <v>817</v>
      </c>
      <c r="B281">
        <v>776000</v>
      </c>
    </row>
    <row r="282" spans="1:2">
      <c r="A282">
        <v>1263.76</v>
      </c>
      <c r="B282">
        <v>2625200</v>
      </c>
    </row>
    <row r="283" spans="1:2">
      <c r="A283">
        <v>1263.76</v>
      </c>
      <c r="B283">
        <v>2737400</v>
      </c>
    </row>
    <row r="284" spans="1:2">
      <c r="A284">
        <v>1263.76</v>
      </c>
      <c r="B284">
        <v>3037900</v>
      </c>
    </row>
    <row r="285" spans="1:2">
      <c r="A285">
        <v>1263.76</v>
      </c>
      <c r="B285">
        <v>3068100</v>
      </c>
    </row>
    <row r="286" spans="1:2">
      <c r="A286">
        <v>1263.76</v>
      </c>
      <c r="B286">
        <v>3326700</v>
      </c>
    </row>
    <row r="287" spans="1:2">
      <c r="A287">
        <v>1263.76</v>
      </c>
      <c r="B287">
        <v>3705200</v>
      </c>
    </row>
    <row r="288" spans="1:2">
      <c r="A288">
        <v>1263.76</v>
      </c>
      <c r="B288">
        <v>4196400</v>
      </c>
    </row>
    <row r="289" spans="1:2">
      <c r="A289">
        <v>1263.76</v>
      </c>
      <c r="B289">
        <v>4276100</v>
      </c>
    </row>
    <row r="290" spans="1:2">
      <c r="A290">
        <v>1263.76</v>
      </c>
      <c r="B290">
        <v>4418900</v>
      </c>
    </row>
    <row r="291" spans="1:2">
      <c r="A291">
        <v>1263.76</v>
      </c>
      <c r="B291">
        <v>4561700</v>
      </c>
    </row>
    <row r="292" spans="1:2">
      <c r="A292" s="6">
        <v>1776</v>
      </c>
      <c r="B292">
        <v>1005800</v>
      </c>
    </row>
    <row r="293" spans="1:2">
      <c r="A293" s="6">
        <v>1776</v>
      </c>
      <c r="B293">
        <v>1098400</v>
      </c>
    </row>
    <row r="294" spans="1:2">
      <c r="A294" s="6">
        <v>1776</v>
      </c>
      <c r="B294">
        <v>1123700</v>
      </c>
    </row>
    <row r="295" spans="1:2">
      <c r="A295" s="6">
        <v>1776</v>
      </c>
      <c r="B295">
        <v>1047300</v>
      </c>
    </row>
    <row r="296" spans="1:2">
      <c r="A296" s="6">
        <v>1776</v>
      </c>
      <c r="B296">
        <v>1159500</v>
      </c>
    </row>
    <row r="297" spans="1:2">
      <c r="A297" s="6">
        <v>1776</v>
      </c>
      <c r="B297">
        <v>1620400</v>
      </c>
    </row>
    <row r="298" spans="1:2">
      <c r="A298" s="6">
        <v>1776</v>
      </c>
      <c r="B298">
        <v>1505775</v>
      </c>
    </row>
    <row r="299" spans="1:2">
      <c r="A299" s="6">
        <v>1776</v>
      </c>
      <c r="B299">
        <v>1685611</v>
      </c>
    </row>
    <row r="300" spans="1:2">
      <c r="A300" s="6">
        <v>1776</v>
      </c>
      <c r="B300">
        <v>1755100</v>
      </c>
    </row>
    <row r="301" spans="1:2">
      <c r="A301" s="6">
        <v>1776</v>
      </c>
      <c r="B301">
        <v>1924624</v>
      </c>
    </row>
    <row r="302" spans="1:2">
      <c r="A302" s="6">
        <v>1584</v>
      </c>
      <c r="B302">
        <v>1300100</v>
      </c>
    </row>
    <row r="303" spans="1:2">
      <c r="A303" s="6">
        <v>1584</v>
      </c>
      <c r="B303">
        <v>1418700</v>
      </c>
    </row>
    <row r="304" spans="1:2">
      <c r="A304" s="6">
        <v>1584</v>
      </c>
      <c r="B304">
        <v>1516200</v>
      </c>
    </row>
    <row r="305" spans="1:2">
      <c r="A305" s="6">
        <v>1584</v>
      </c>
      <c r="B305">
        <v>1551600</v>
      </c>
    </row>
    <row r="306" spans="1:2">
      <c r="A306" s="6">
        <v>1584</v>
      </c>
      <c r="B306">
        <v>1631300</v>
      </c>
    </row>
    <row r="307" spans="1:2">
      <c r="A307" s="6">
        <v>1584</v>
      </c>
      <c r="B307">
        <v>1815300</v>
      </c>
    </row>
    <row r="308" spans="1:2">
      <c r="A308" s="6">
        <v>1584</v>
      </c>
      <c r="B308">
        <v>1906335</v>
      </c>
    </row>
    <row r="309" spans="1:2">
      <c r="A309" s="6">
        <v>1584</v>
      </c>
      <c r="B309">
        <v>1941567</v>
      </c>
    </row>
    <row r="310" spans="1:2">
      <c r="A310" s="6">
        <v>1584</v>
      </c>
      <c r="B310">
        <v>2035357</v>
      </c>
    </row>
    <row r="311" spans="1:2">
      <c r="A311" s="6">
        <v>1584</v>
      </c>
      <c r="B311">
        <v>2259974</v>
      </c>
    </row>
    <row r="312" spans="1:2">
      <c r="A312" s="6">
        <v>1242</v>
      </c>
      <c r="B312">
        <v>1001000</v>
      </c>
    </row>
    <row r="313" spans="1:2">
      <c r="A313" s="6">
        <v>1242</v>
      </c>
      <c r="B313">
        <v>1201200</v>
      </c>
    </row>
    <row r="314" spans="1:2">
      <c r="A314" s="6">
        <v>1243</v>
      </c>
      <c r="B314">
        <v>1355100</v>
      </c>
    </row>
    <row r="315" spans="1:2">
      <c r="A315" s="6">
        <v>1243</v>
      </c>
      <c r="B315">
        <v>1303500</v>
      </c>
    </row>
    <row r="316" spans="1:2">
      <c r="A316" s="6">
        <v>1243</v>
      </c>
      <c r="B316">
        <v>1373000</v>
      </c>
    </row>
    <row r="317" spans="1:2">
      <c r="A317" s="6">
        <v>1242</v>
      </c>
      <c r="B317">
        <v>1444800</v>
      </c>
    </row>
    <row r="318" spans="1:2">
      <c r="A318" s="6">
        <v>1242</v>
      </c>
      <c r="B318">
        <v>1659967</v>
      </c>
    </row>
    <row r="319" spans="1:2">
      <c r="A319" s="6">
        <v>1242</v>
      </c>
      <c r="B319">
        <v>1839644</v>
      </c>
    </row>
    <row r="320" spans="1:2">
      <c r="A320" s="6">
        <v>1242</v>
      </c>
      <c r="B320">
        <v>1930770</v>
      </c>
    </row>
    <row r="321" spans="1:2">
      <c r="A321" s="6">
        <v>1242</v>
      </c>
      <c r="B321">
        <v>2146643</v>
      </c>
    </row>
    <row r="322" spans="1:2">
      <c r="A322" s="6">
        <v>7635</v>
      </c>
      <c r="B322">
        <v>10038900</v>
      </c>
    </row>
    <row r="323" spans="1:2">
      <c r="A323" s="6">
        <v>7635</v>
      </c>
      <c r="B323">
        <v>9255400</v>
      </c>
    </row>
    <row r="324" spans="1:2">
      <c r="A324" s="6">
        <v>7635</v>
      </c>
      <c r="B324">
        <v>9682400</v>
      </c>
    </row>
    <row r="325" spans="1:2">
      <c r="A325" s="6">
        <v>7635</v>
      </c>
      <c r="B325">
        <v>8174100</v>
      </c>
    </row>
    <row r="326" spans="1:2">
      <c r="A326" s="6">
        <v>7635</v>
      </c>
      <c r="B326">
        <v>9048000</v>
      </c>
    </row>
    <row r="327" spans="1:2">
      <c r="A327" s="6">
        <v>7635</v>
      </c>
      <c r="B327">
        <v>11103300</v>
      </c>
    </row>
    <row r="328" spans="1:2">
      <c r="A328" s="6">
        <v>7635</v>
      </c>
      <c r="B328">
        <v>12980300</v>
      </c>
    </row>
    <row r="329" spans="1:2">
      <c r="A329" s="6">
        <v>7635</v>
      </c>
      <c r="B329">
        <v>13628777</v>
      </c>
    </row>
    <row r="330" spans="1:2">
      <c r="A330" s="6">
        <v>7635</v>
      </c>
      <c r="B330">
        <v>12940036</v>
      </c>
    </row>
    <row r="331" spans="1:2">
      <c r="A331" s="6">
        <v>7635</v>
      </c>
      <c r="B331">
        <v>18481700</v>
      </c>
    </row>
    <row r="332" spans="1:2">
      <c r="A332">
        <v>7053</v>
      </c>
      <c r="B332">
        <v>4010900</v>
      </c>
    </row>
    <row r="333" spans="1:2">
      <c r="A333">
        <v>7053</v>
      </c>
      <c r="B333">
        <v>4612600</v>
      </c>
    </row>
    <row r="334" spans="1:2">
      <c r="A334">
        <v>7053</v>
      </c>
      <c r="B334">
        <v>5085700</v>
      </c>
    </row>
    <row r="335" spans="1:2">
      <c r="A335">
        <v>7053</v>
      </c>
      <c r="B335">
        <v>5431000</v>
      </c>
    </row>
    <row r="336" spans="1:2">
      <c r="A336">
        <v>7053</v>
      </c>
      <c r="B336">
        <v>5567200</v>
      </c>
    </row>
    <row r="337" spans="1:2">
      <c r="A337">
        <v>7053</v>
      </c>
      <c r="B337">
        <v>6984700</v>
      </c>
    </row>
    <row r="338" spans="1:2">
      <c r="A338">
        <v>7053</v>
      </c>
      <c r="B338">
        <v>7772800</v>
      </c>
    </row>
    <row r="339" spans="1:2">
      <c r="A339">
        <v>7053</v>
      </c>
      <c r="B339">
        <v>9371400</v>
      </c>
    </row>
    <row r="340" spans="1:2">
      <c r="A340">
        <v>7053</v>
      </c>
      <c r="B340">
        <v>10010200</v>
      </c>
    </row>
    <row r="341" spans="1:2">
      <c r="A341">
        <v>7053</v>
      </c>
      <c r="B341">
        <v>10649000</v>
      </c>
    </row>
    <row r="342" spans="1:2">
      <c r="A342" s="6">
        <v>4282</v>
      </c>
      <c r="B342">
        <v>1042200</v>
      </c>
    </row>
    <row r="343" spans="1:2">
      <c r="A343" s="6">
        <v>4282</v>
      </c>
      <c r="B343">
        <v>1218500</v>
      </c>
    </row>
    <row r="344" spans="1:2">
      <c r="A344" s="6">
        <v>4282</v>
      </c>
      <c r="B344">
        <v>1360900</v>
      </c>
    </row>
    <row r="345" spans="1:2">
      <c r="A345" s="6">
        <v>4282</v>
      </c>
      <c r="B345">
        <v>1165100</v>
      </c>
    </row>
    <row r="346" spans="1:2">
      <c r="A346" s="6">
        <v>4333</v>
      </c>
      <c r="B346">
        <v>1211600</v>
      </c>
    </row>
    <row r="347" spans="1:2">
      <c r="A347" s="6">
        <v>4333</v>
      </c>
      <c r="B347">
        <v>1544600</v>
      </c>
    </row>
    <row r="348" spans="1:2">
      <c r="A348" s="6">
        <v>4333</v>
      </c>
      <c r="B348">
        <v>1894400</v>
      </c>
    </row>
    <row r="349" spans="1:2">
      <c r="A349" s="6">
        <v>4333</v>
      </c>
      <c r="B349">
        <v>2014700</v>
      </c>
    </row>
    <row r="350" spans="1:2">
      <c r="A350" s="6">
        <v>4333</v>
      </c>
      <c r="B350">
        <v>1994305</v>
      </c>
    </row>
    <row r="351" spans="1:2">
      <c r="A351" s="6">
        <v>4333</v>
      </c>
      <c r="B351">
        <v>2734700</v>
      </c>
    </row>
    <row r="352" spans="1:2">
      <c r="A352" s="6">
        <v>5088</v>
      </c>
      <c r="B352">
        <v>3170500</v>
      </c>
    </row>
    <row r="353" spans="1:2">
      <c r="A353" s="6">
        <v>5088</v>
      </c>
      <c r="B353">
        <v>3521600</v>
      </c>
    </row>
    <row r="354" spans="1:2">
      <c r="A354" s="6">
        <v>5088</v>
      </c>
      <c r="B354">
        <v>3651900</v>
      </c>
    </row>
    <row r="355" spans="1:2">
      <c r="A355" s="6">
        <v>5088</v>
      </c>
      <c r="B355">
        <v>2668400</v>
      </c>
    </row>
    <row r="356" spans="1:2">
      <c r="A356" s="6">
        <v>5088</v>
      </c>
      <c r="B356">
        <v>2449400</v>
      </c>
    </row>
    <row r="357" spans="1:2">
      <c r="A357" s="6">
        <v>5088</v>
      </c>
      <c r="B357">
        <v>3039100</v>
      </c>
    </row>
    <row r="358" spans="1:2">
      <c r="A358" s="6">
        <v>5088</v>
      </c>
      <c r="B358">
        <v>2962350</v>
      </c>
    </row>
    <row r="359" spans="1:2">
      <c r="A359" s="6">
        <v>5088</v>
      </c>
      <c r="B359">
        <v>3898506</v>
      </c>
    </row>
    <row r="360" spans="1:2">
      <c r="A360" s="6">
        <v>5088</v>
      </c>
      <c r="B360">
        <v>3633295</v>
      </c>
    </row>
    <row r="361" spans="1:2">
      <c r="A361" s="6">
        <v>5088</v>
      </c>
      <c r="B361">
        <v>4500225</v>
      </c>
    </row>
    <row r="362" spans="1:2">
      <c r="A362">
        <v>6920</v>
      </c>
      <c r="B362">
        <v>2910100</v>
      </c>
    </row>
    <row r="363" spans="1:2">
      <c r="A363">
        <v>6920</v>
      </c>
      <c r="B363">
        <v>3100800</v>
      </c>
    </row>
    <row r="364" spans="1:2">
      <c r="A364">
        <v>6920</v>
      </c>
      <c r="B364">
        <v>3383900</v>
      </c>
    </row>
    <row r="365" spans="1:2">
      <c r="A365">
        <v>6920</v>
      </c>
      <c r="B365">
        <v>2576300</v>
      </c>
    </row>
    <row r="366" spans="1:2">
      <c r="A366">
        <v>6920</v>
      </c>
      <c r="B366">
        <v>2300300</v>
      </c>
    </row>
    <row r="367" spans="1:2">
      <c r="A367">
        <v>6920</v>
      </c>
      <c r="B367">
        <v>2553200</v>
      </c>
    </row>
    <row r="368" spans="1:2">
      <c r="A368">
        <v>6920</v>
      </c>
      <c r="B368">
        <v>3172840</v>
      </c>
    </row>
    <row r="369" spans="1:2">
      <c r="A369">
        <v>6920</v>
      </c>
      <c r="B369">
        <v>3176191</v>
      </c>
    </row>
    <row r="370" spans="1:2">
      <c r="A370">
        <v>6920</v>
      </c>
      <c r="B370">
        <v>2631600</v>
      </c>
    </row>
    <row r="371" spans="1:2">
      <c r="A371">
        <v>6920</v>
      </c>
      <c r="B371">
        <v>3417158</v>
      </c>
    </row>
    <row r="372" spans="1:2">
      <c r="A372">
        <v>3229</v>
      </c>
      <c r="B372">
        <v>4505200</v>
      </c>
    </row>
    <row r="373" spans="1:2">
      <c r="A373">
        <v>3229</v>
      </c>
      <c r="B373">
        <v>4353800</v>
      </c>
    </row>
    <row r="374" spans="1:2">
      <c r="A374">
        <v>3229</v>
      </c>
      <c r="B374">
        <v>4365300</v>
      </c>
    </row>
    <row r="375" spans="1:2">
      <c r="A375">
        <v>3229</v>
      </c>
      <c r="B375">
        <v>3837600</v>
      </c>
    </row>
    <row r="376" spans="1:2">
      <c r="A376">
        <v>3229</v>
      </c>
      <c r="B376">
        <v>3925700</v>
      </c>
    </row>
    <row r="377" spans="1:2">
      <c r="A377">
        <v>3201</v>
      </c>
      <c r="B377">
        <v>4856300</v>
      </c>
    </row>
    <row r="378" spans="1:2">
      <c r="A378">
        <v>3498</v>
      </c>
      <c r="B378">
        <v>5395771</v>
      </c>
    </row>
    <row r="379" spans="1:2">
      <c r="A379">
        <v>3201</v>
      </c>
      <c r="B379">
        <v>6175064</v>
      </c>
    </row>
    <row r="380" spans="1:2">
      <c r="A380">
        <v>3201</v>
      </c>
      <c r="B380">
        <v>5828060</v>
      </c>
    </row>
    <row r="381" spans="1:2">
      <c r="A381">
        <v>3201</v>
      </c>
      <c r="B381">
        <v>7358846</v>
      </c>
    </row>
    <row r="382" spans="1:2">
      <c r="A382">
        <v>2029</v>
      </c>
      <c r="B382">
        <v>318600</v>
      </c>
    </row>
    <row r="383" spans="1:2">
      <c r="A383">
        <v>2029</v>
      </c>
      <c r="B383">
        <v>365600</v>
      </c>
    </row>
    <row r="384" spans="1:2">
      <c r="A384">
        <v>2029</v>
      </c>
      <c r="B384">
        <v>414700</v>
      </c>
    </row>
    <row r="385" spans="1:2">
      <c r="A385">
        <v>2029</v>
      </c>
      <c r="B385">
        <v>344400</v>
      </c>
    </row>
    <row r="386" spans="1:2">
      <c r="A386">
        <v>2029</v>
      </c>
      <c r="B386">
        <v>398000</v>
      </c>
    </row>
    <row r="387" spans="1:2">
      <c r="A387">
        <v>2029</v>
      </c>
      <c r="B387">
        <v>505100</v>
      </c>
    </row>
    <row r="388" spans="1:2">
      <c r="A388">
        <v>2029</v>
      </c>
      <c r="B388">
        <v>549186</v>
      </c>
    </row>
    <row r="389" spans="1:2">
      <c r="A389">
        <v>2029</v>
      </c>
      <c r="B389">
        <v>575895</v>
      </c>
    </row>
    <row r="390" spans="1:2">
      <c r="A390">
        <v>2029</v>
      </c>
      <c r="B390">
        <v>633332</v>
      </c>
    </row>
    <row r="391" spans="1:2">
      <c r="A391">
        <v>2029</v>
      </c>
      <c r="B391">
        <v>717500</v>
      </c>
    </row>
    <row r="392" spans="1:2">
      <c r="A392">
        <v>418</v>
      </c>
      <c r="B392">
        <v>137700</v>
      </c>
    </row>
    <row r="393" spans="1:2">
      <c r="A393">
        <v>418</v>
      </c>
      <c r="B393">
        <v>159900</v>
      </c>
    </row>
    <row r="394" spans="1:2">
      <c r="A394">
        <v>418</v>
      </c>
      <c r="B394">
        <v>178000</v>
      </c>
    </row>
    <row r="395" spans="1:2">
      <c r="A395">
        <v>418</v>
      </c>
      <c r="B395">
        <v>167600</v>
      </c>
    </row>
    <row r="396" spans="1:2">
      <c r="A396">
        <v>418</v>
      </c>
      <c r="B396">
        <v>179700</v>
      </c>
    </row>
    <row r="397" spans="1:2">
      <c r="A397">
        <v>418</v>
      </c>
      <c r="B397">
        <v>208800</v>
      </c>
    </row>
    <row r="398" spans="1:2">
      <c r="A398">
        <v>428</v>
      </c>
      <c r="B398">
        <v>234071</v>
      </c>
    </row>
    <row r="399" spans="1:2">
      <c r="A399">
        <v>428</v>
      </c>
      <c r="B399">
        <v>269128</v>
      </c>
    </row>
    <row r="400" spans="1:2">
      <c r="A400">
        <v>421</v>
      </c>
      <c r="B400">
        <v>286112</v>
      </c>
    </row>
    <row r="401" spans="1:2">
      <c r="A401">
        <v>421</v>
      </c>
      <c r="B401">
        <v>312865</v>
      </c>
    </row>
    <row r="402" spans="1:2">
      <c r="A402">
        <v>1212</v>
      </c>
      <c r="B402">
        <v>401200</v>
      </c>
    </row>
    <row r="403" spans="1:2">
      <c r="A403">
        <v>1212</v>
      </c>
      <c r="B403">
        <v>466400</v>
      </c>
    </row>
    <row r="404" spans="1:2">
      <c r="A404">
        <v>1212</v>
      </c>
      <c r="B404">
        <v>486600</v>
      </c>
    </row>
    <row r="405" spans="1:2">
      <c r="A405">
        <v>1212</v>
      </c>
      <c r="B405">
        <v>415300</v>
      </c>
    </row>
    <row r="406" spans="1:2">
      <c r="A406">
        <v>1212</v>
      </c>
      <c r="B406">
        <v>448400</v>
      </c>
    </row>
    <row r="407" spans="1:2">
      <c r="A407">
        <v>1212</v>
      </c>
      <c r="B407">
        <v>480000</v>
      </c>
    </row>
    <row r="408" spans="1:2">
      <c r="A408">
        <v>1212</v>
      </c>
      <c r="B408">
        <v>575800</v>
      </c>
    </row>
    <row r="409" spans="1:2">
      <c r="A409">
        <v>1212</v>
      </c>
      <c r="B409">
        <v>655712</v>
      </c>
    </row>
    <row r="410" spans="1:2">
      <c r="A410">
        <v>1212</v>
      </c>
      <c r="B410">
        <v>628700</v>
      </c>
    </row>
    <row r="411" spans="1:2">
      <c r="A411">
        <v>1212</v>
      </c>
      <c r="B411">
        <v>700700</v>
      </c>
    </row>
    <row r="412" spans="1:2">
      <c r="A412">
        <v>1853</v>
      </c>
      <c r="B412">
        <v>476200</v>
      </c>
    </row>
    <row r="413" spans="1:2">
      <c r="A413">
        <v>1853</v>
      </c>
      <c r="B413">
        <v>539500</v>
      </c>
    </row>
    <row r="414" spans="1:2">
      <c r="A414">
        <v>1853</v>
      </c>
      <c r="B414">
        <v>540900</v>
      </c>
    </row>
    <row r="415" spans="1:2">
      <c r="A415">
        <v>1853</v>
      </c>
      <c r="B415">
        <v>588700</v>
      </c>
    </row>
    <row r="416" spans="1:2">
      <c r="A416">
        <v>1853</v>
      </c>
      <c r="B416">
        <v>671500</v>
      </c>
    </row>
    <row r="417" spans="1:2">
      <c r="A417">
        <v>1853</v>
      </c>
      <c r="B417">
        <v>758700</v>
      </c>
    </row>
    <row r="418" spans="1:2">
      <c r="A418">
        <v>1853</v>
      </c>
      <c r="B418">
        <v>939738</v>
      </c>
    </row>
    <row r="419" spans="1:2">
      <c r="A419">
        <v>1853</v>
      </c>
      <c r="B419">
        <v>905484</v>
      </c>
    </row>
    <row r="420" spans="1:2">
      <c r="A420">
        <v>1853</v>
      </c>
      <c r="B420">
        <v>1001520</v>
      </c>
    </row>
    <row r="421" spans="1:2">
      <c r="A421">
        <v>1853</v>
      </c>
      <c r="B421">
        <v>1111707</v>
      </c>
    </row>
    <row r="422" spans="1:2">
      <c r="A422">
        <v>2040</v>
      </c>
      <c r="B422">
        <v>401600</v>
      </c>
    </row>
    <row r="423" spans="1:2">
      <c r="A423">
        <v>2040</v>
      </c>
      <c r="B423">
        <v>484000</v>
      </c>
    </row>
    <row r="424" spans="1:2">
      <c r="A424">
        <v>2042</v>
      </c>
      <c r="B424">
        <v>522600</v>
      </c>
    </row>
    <row r="425" spans="1:2">
      <c r="A425">
        <v>2042</v>
      </c>
      <c r="B425">
        <v>440300</v>
      </c>
    </row>
    <row r="426" spans="1:2">
      <c r="A426">
        <v>2042</v>
      </c>
      <c r="B426">
        <v>557100</v>
      </c>
    </row>
    <row r="427" spans="1:2">
      <c r="A427">
        <v>2042</v>
      </c>
      <c r="B427">
        <v>624600</v>
      </c>
    </row>
    <row r="428" spans="1:2">
      <c r="A428">
        <v>2042</v>
      </c>
      <c r="B428">
        <v>636324</v>
      </c>
    </row>
    <row r="429" spans="1:2">
      <c r="A429">
        <v>2042</v>
      </c>
      <c r="B429">
        <v>599600</v>
      </c>
    </row>
    <row r="430" spans="1:2">
      <c r="A430">
        <v>2042</v>
      </c>
      <c r="B430">
        <v>679304</v>
      </c>
    </row>
    <row r="431" spans="1:2">
      <c r="A431">
        <v>2042</v>
      </c>
      <c r="B431">
        <v>772800</v>
      </c>
    </row>
    <row r="432" spans="1:2">
      <c r="A432">
        <v>1881</v>
      </c>
      <c r="B432">
        <v>306800</v>
      </c>
    </row>
    <row r="433" spans="1:2">
      <c r="A433">
        <v>1881</v>
      </c>
      <c r="B433">
        <v>354600</v>
      </c>
    </row>
    <row r="434" spans="1:2">
      <c r="A434">
        <v>1881</v>
      </c>
      <c r="B434">
        <v>394000</v>
      </c>
    </row>
    <row r="435" spans="1:2">
      <c r="A435">
        <v>1881</v>
      </c>
      <c r="B435">
        <v>410500</v>
      </c>
    </row>
    <row r="436" spans="1:2">
      <c r="A436">
        <v>1881</v>
      </c>
      <c r="B436">
        <v>439100</v>
      </c>
    </row>
    <row r="437" spans="1:2">
      <c r="A437">
        <v>1881</v>
      </c>
      <c r="B437">
        <v>510800</v>
      </c>
    </row>
    <row r="438" spans="1:2">
      <c r="A438">
        <v>1881</v>
      </c>
      <c r="B438">
        <v>585700</v>
      </c>
    </row>
    <row r="439" spans="1:2">
      <c r="A439">
        <v>1881</v>
      </c>
      <c r="B439">
        <v>614100</v>
      </c>
    </row>
    <row r="440" spans="1:2">
      <c r="A440">
        <v>1850</v>
      </c>
      <c r="B440">
        <v>630830</v>
      </c>
    </row>
    <row r="441" spans="1:2">
      <c r="A441">
        <v>1850</v>
      </c>
      <c r="B441">
        <v>696500</v>
      </c>
    </row>
    <row r="442" spans="1:2">
      <c r="A442">
        <v>3556</v>
      </c>
      <c r="B442">
        <v>2033100</v>
      </c>
    </row>
    <row r="443" spans="1:2">
      <c r="A443">
        <v>3556</v>
      </c>
      <c r="B443">
        <v>2165700</v>
      </c>
    </row>
    <row r="444" spans="1:2">
      <c r="A444">
        <v>3556</v>
      </c>
      <c r="B444">
        <v>2433900</v>
      </c>
    </row>
    <row r="445" spans="1:2">
      <c r="A445">
        <v>3556</v>
      </c>
      <c r="B445">
        <v>2694000</v>
      </c>
    </row>
    <row r="446" spans="1:2">
      <c r="A446">
        <v>3556</v>
      </c>
      <c r="B446">
        <v>2551300</v>
      </c>
    </row>
    <row r="447" spans="1:2">
      <c r="A447">
        <v>3556</v>
      </c>
      <c r="B447">
        <v>2912300</v>
      </c>
    </row>
    <row r="448" spans="1:2">
      <c r="A448">
        <v>3556</v>
      </c>
      <c r="B448">
        <v>3289500</v>
      </c>
    </row>
    <row r="449" spans="1:2">
      <c r="A449">
        <v>3556</v>
      </c>
      <c r="B449">
        <v>3639100</v>
      </c>
    </row>
    <row r="450" spans="1:2">
      <c r="A450">
        <v>3556</v>
      </c>
      <c r="B450">
        <v>3685400</v>
      </c>
    </row>
    <row r="451" spans="1:2">
      <c r="A451">
        <v>3556</v>
      </c>
      <c r="B451">
        <v>3731700</v>
      </c>
    </row>
    <row r="452" spans="1:2">
      <c r="A452" s="6">
        <v>2396</v>
      </c>
      <c r="B452">
        <v>745600</v>
      </c>
    </row>
    <row r="453" spans="1:2">
      <c r="A453" s="6">
        <v>2396</v>
      </c>
      <c r="B453">
        <v>831300</v>
      </c>
    </row>
    <row r="454" spans="1:2">
      <c r="A454" s="6">
        <v>2396</v>
      </c>
      <c r="B454">
        <v>811200</v>
      </c>
    </row>
    <row r="455" spans="1:2">
      <c r="A455" s="6">
        <v>2396</v>
      </c>
      <c r="B455">
        <v>722200</v>
      </c>
    </row>
    <row r="456" spans="1:2">
      <c r="A456" s="6">
        <v>2396</v>
      </c>
      <c r="B456">
        <v>749700</v>
      </c>
    </row>
    <row r="457" spans="1:2">
      <c r="A457" s="6">
        <v>2396</v>
      </c>
      <c r="B457">
        <v>971900</v>
      </c>
    </row>
    <row r="458" spans="1:2">
      <c r="A458" s="6">
        <v>2396</v>
      </c>
      <c r="B458">
        <v>1145757</v>
      </c>
    </row>
    <row r="459" spans="1:2">
      <c r="A459" s="6">
        <v>2396</v>
      </c>
      <c r="B459">
        <v>1110650</v>
      </c>
    </row>
    <row r="460" spans="1:2">
      <c r="A460" s="6">
        <v>2396</v>
      </c>
      <c r="B460">
        <v>1000141</v>
      </c>
    </row>
    <row r="461" spans="1:2">
      <c r="A461" s="6">
        <v>2396</v>
      </c>
      <c r="B461">
        <v>1356686</v>
      </c>
    </row>
    <row r="462" spans="1:2">
      <c r="A462" s="6">
        <v>1984</v>
      </c>
      <c r="B462">
        <v>823800</v>
      </c>
    </row>
    <row r="463" spans="1:2">
      <c r="A463" s="6">
        <v>1984</v>
      </c>
      <c r="B463">
        <v>945600</v>
      </c>
    </row>
    <row r="464" spans="1:2">
      <c r="A464" s="6">
        <v>1934</v>
      </c>
      <c r="B464">
        <v>1001700</v>
      </c>
    </row>
    <row r="465" spans="1:2">
      <c r="A465" s="6">
        <v>1985</v>
      </c>
      <c r="B465">
        <v>704400</v>
      </c>
    </row>
    <row r="466" spans="1:2">
      <c r="A466" s="6">
        <v>1985</v>
      </c>
      <c r="B466">
        <v>681100</v>
      </c>
    </row>
    <row r="467" spans="1:2">
      <c r="A467" s="6">
        <v>1985</v>
      </c>
      <c r="B467">
        <v>806500</v>
      </c>
    </row>
    <row r="468" spans="1:2">
      <c r="A468" s="6">
        <v>1985</v>
      </c>
      <c r="B468">
        <v>1143557</v>
      </c>
    </row>
    <row r="469" spans="1:2">
      <c r="A469" s="6">
        <v>1985</v>
      </c>
      <c r="B469">
        <v>994370</v>
      </c>
    </row>
    <row r="470" spans="1:2">
      <c r="A470" s="6">
        <v>1985</v>
      </c>
      <c r="B470">
        <v>1017800</v>
      </c>
    </row>
    <row r="471" spans="1:2">
      <c r="A471" s="6">
        <v>1985</v>
      </c>
      <c r="B471">
        <v>1189725</v>
      </c>
    </row>
    <row r="472" spans="1:2">
      <c r="A472" s="6">
        <v>2368</v>
      </c>
      <c r="B472">
        <v>340900</v>
      </c>
    </row>
    <row r="473" spans="1:2">
      <c r="A473" s="6">
        <v>2368</v>
      </c>
      <c r="B473">
        <v>376700</v>
      </c>
    </row>
    <row r="474" spans="1:2">
      <c r="A474" s="6">
        <v>2368</v>
      </c>
      <c r="B474">
        <v>410900</v>
      </c>
    </row>
    <row r="475" spans="1:2">
      <c r="A475" s="6">
        <v>2368</v>
      </c>
      <c r="B475">
        <v>430000</v>
      </c>
    </row>
    <row r="476" spans="1:2">
      <c r="A476" s="6">
        <v>2368</v>
      </c>
      <c r="B476">
        <v>378200</v>
      </c>
    </row>
    <row r="477" spans="1:2">
      <c r="A477" s="6">
        <v>2368</v>
      </c>
      <c r="B477">
        <v>459900</v>
      </c>
    </row>
    <row r="478" spans="1:2">
      <c r="A478" s="6">
        <v>2368</v>
      </c>
      <c r="B478">
        <v>540779</v>
      </c>
    </row>
    <row r="479" spans="1:2">
      <c r="A479" s="6">
        <v>2368</v>
      </c>
      <c r="B479">
        <v>528700</v>
      </c>
    </row>
    <row r="480" spans="1:2">
      <c r="A480" s="6">
        <v>2368</v>
      </c>
      <c r="B480">
        <v>540600</v>
      </c>
    </row>
    <row r="481" spans="1:2">
      <c r="A481" s="6">
        <v>2368</v>
      </c>
      <c r="B481">
        <v>684939</v>
      </c>
    </row>
    <row r="482" spans="1:2">
      <c r="A482" s="6">
        <v>2949</v>
      </c>
      <c r="B482">
        <v>1057500</v>
      </c>
    </row>
    <row r="483" spans="1:2">
      <c r="A483" s="6">
        <v>2949</v>
      </c>
      <c r="B483">
        <v>1043200</v>
      </c>
    </row>
    <row r="484" spans="1:2">
      <c r="A484" s="6">
        <v>2949</v>
      </c>
      <c r="B484">
        <v>1064400</v>
      </c>
    </row>
    <row r="485" spans="1:2">
      <c r="A485" s="6">
        <v>2949</v>
      </c>
      <c r="B485">
        <v>971000</v>
      </c>
    </row>
    <row r="486" spans="1:2">
      <c r="A486" s="6">
        <v>2950</v>
      </c>
      <c r="B486">
        <v>766700</v>
      </c>
    </row>
    <row r="487" spans="1:2">
      <c r="A487" s="6">
        <v>2949</v>
      </c>
      <c r="B487">
        <v>913000</v>
      </c>
    </row>
    <row r="488" spans="1:2">
      <c r="A488" s="6">
        <v>2949</v>
      </c>
      <c r="B488">
        <v>1072200</v>
      </c>
    </row>
    <row r="489" spans="1:2">
      <c r="A489" s="6">
        <v>2949</v>
      </c>
      <c r="B489">
        <v>1146310</v>
      </c>
    </row>
    <row r="490" spans="1:2">
      <c r="A490" s="6">
        <v>2949</v>
      </c>
      <c r="B490">
        <v>1112604</v>
      </c>
    </row>
    <row r="491" spans="1:2">
      <c r="A491" s="6">
        <v>2949</v>
      </c>
      <c r="B491">
        <v>1457189</v>
      </c>
    </row>
    <row r="492" spans="1:2">
      <c r="A492" s="6">
        <v>3794</v>
      </c>
      <c r="B492">
        <v>1759800</v>
      </c>
    </row>
    <row r="493" spans="1:2">
      <c r="A493" s="6">
        <v>3794</v>
      </c>
      <c r="B493">
        <v>1678900</v>
      </c>
    </row>
    <row r="494" spans="1:2">
      <c r="A494" s="6">
        <v>3794</v>
      </c>
      <c r="B494">
        <v>1666200</v>
      </c>
    </row>
    <row r="495" spans="1:2">
      <c r="A495" s="6">
        <v>3781</v>
      </c>
      <c r="B495">
        <v>1341400</v>
      </c>
    </row>
    <row r="496" spans="1:2">
      <c r="A496" s="6">
        <v>3781</v>
      </c>
      <c r="B496">
        <v>1075900</v>
      </c>
    </row>
    <row r="497" spans="1:2">
      <c r="A497" s="6">
        <v>3794</v>
      </c>
      <c r="B497">
        <v>1329900</v>
      </c>
    </row>
    <row r="498" spans="1:2">
      <c r="A498" s="6">
        <v>3794</v>
      </c>
      <c r="B498">
        <v>1499800</v>
      </c>
    </row>
    <row r="499" spans="1:2">
      <c r="A499" s="6">
        <v>3794</v>
      </c>
      <c r="B499">
        <v>1615520</v>
      </c>
    </row>
    <row r="500" spans="1:2">
      <c r="A500" s="6">
        <v>3794</v>
      </c>
      <c r="B500">
        <v>1416695</v>
      </c>
    </row>
    <row r="501" spans="1:2">
      <c r="A501" s="6">
        <v>3794</v>
      </c>
      <c r="B501">
        <v>1964136</v>
      </c>
    </row>
    <row r="502" spans="1:2">
      <c r="A502" s="6">
        <v>3789</v>
      </c>
      <c r="B502">
        <v>2010700</v>
      </c>
    </row>
    <row r="503" spans="1:2">
      <c r="A503" s="6">
        <v>3789</v>
      </c>
      <c r="B503">
        <v>2097000</v>
      </c>
    </row>
    <row r="504" spans="1:2">
      <c r="A504" s="6">
        <v>3789</v>
      </c>
      <c r="B504">
        <v>2115100</v>
      </c>
    </row>
    <row r="505" spans="1:2">
      <c r="A505" s="6">
        <v>3789</v>
      </c>
      <c r="B505">
        <v>1404700</v>
      </c>
    </row>
    <row r="506" spans="1:2">
      <c r="A506" s="6">
        <v>3789</v>
      </c>
      <c r="B506">
        <v>1086500</v>
      </c>
    </row>
    <row r="507" spans="1:2">
      <c r="A507" s="6">
        <v>3788</v>
      </c>
      <c r="B507">
        <v>1353400</v>
      </c>
    </row>
    <row r="508" spans="1:2">
      <c r="A508" s="6">
        <v>3788</v>
      </c>
      <c r="B508">
        <v>1506676</v>
      </c>
    </row>
    <row r="509" spans="1:2">
      <c r="A509" s="6">
        <v>3788</v>
      </c>
      <c r="B509">
        <v>1787260</v>
      </c>
    </row>
    <row r="510" spans="1:2">
      <c r="A510" s="6">
        <v>3788</v>
      </c>
      <c r="B510">
        <v>1501324</v>
      </c>
    </row>
    <row r="511" spans="1:2">
      <c r="A511" s="6">
        <v>3788</v>
      </c>
      <c r="B511">
        <v>2104872</v>
      </c>
    </row>
    <row r="512" spans="1:2">
      <c r="A512" s="6">
        <v>2272</v>
      </c>
      <c r="B512">
        <v>205000</v>
      </c>
    </row>
    <row r="513" spans="1:2">
      <c r="A513" s="6">
        <v>2272</v>
      </c>
      <c r="B513">
        <v>213000</v>
      </c>
    </row>
    <row r="514" spans="1:2">
      <c r="A514" s="6">
        <v>2272</v>
      </c>
      <c r="B514">
        <v>224400</v>
      </c>
    </row>
    <row r="515" spans="1:2">
      <c r="A515" s="6">
        <v>2272</v>
      </c>
      <c r="B515">
        <v>216200</v>
      </c>
    </row>
    <row r="516" spans="1:2">
      <c r="A516" s="6">
        <v>2272</v>
      </c>
      <c r="B516">
        <v>205800</v>
      </c>
    </row>
    <row r="517" spans="1:2">
      <c r="A517" s="6">
        <v>2272</v>
      </c>
      <c r="B517">
        <v>234000</v>
      </c>
    </row>
    <row r="518" spans="1:2">
      <c r="A518" s="6">
        <v>2272</v>
      </c>
      <c r="B518">
        <v>266538</v>
      </c>
    </row>
    <row r="519" spans="1:2">
      <c r="A519" s="6">
        <v>2272</v>
      </c>
      <c r="B519">
        <v>290770</v>
      </c>
    </row>
    <row r="520" spans="1:2">
      <c r="A520" s="6">
        <v>2272</v>
      </c>
      <c r="B520">
        <v>288399</v>
      </c>
    </row>
    <row r="521" spans="1:2">
      <c r="A521" s="6">
        <v>2272</v>
      </c>
      <c r="B521">
        <v>330692</v>
      </c>
    </row>
    <row r="522" spans="1:2">
      <c r="A522">
        <v>1792</v>
      </c>
      <c r="B522">
        <v>2130400</v>
      </c>
    </row>
    <row r="523" spans="1:2">
      <c r="A523">
        <v>1792</v>
      </c>
      <c r="B523">
        <v>2473400</v>
      </c>
    </row>
    <row r="524" spans="1:2">
      <c r="A524">
        <v>1792</v>
      </c>
      <c r="B524">
        <v>2294400</v>
      </c>
    </row>
    <row r="525" spans="1:2">
      <c r="A525">
        <v>1792</v>
      </c>
      <c r="B525">
        <v>1854800</v>
      </c>
    </row>
    <row r="526" spans="1:2">
      <c r="A526">
        <v>1792</v>
      </c>
      <c r="B526">
        <v>1517300</v>
      </c>
    </row>
    <row r="527" spans="1:2">
      <c r="A527">
        <v>1792</v>
      </c>
      <c r="B527">
        <v>1497800</v>
      </c>
    </row>
    <row r="528" spans="1:2">
      <c r="A528">
        <v>1792</v>
      </c>
      <c r="B528">
        <v>2439861</v>
      </c>
    </row>
    <row r="529" spans="1:2">
      <c r="A529">
        <v>1792</v>
      </c>
      <c r="B529">
        <v>2438730</v>
      </c>
    </row>
    <row r="530" spans="1:2">
      <c r="A530">
        <v>1792</v>
      </c>
      <c r="B530">
        <v>2416417</v>
      </c>
    </row>
    <row r="531" spans="1:2">
      <c r="A531">
        <v>1792</v>
      </c>
      <c r="B531">
        <v>2790488</v>
      </c>
    </row>
    <row r="532" spans="1:2">
      <c r="A532">
        <v>4180</v>
      </c>
      <c r="B532">
        <v>301200</v>
      </c>
    </row>
    <row r="533" spans="1:2">
      <c r="A533">
        <v>4180</v>
      </c>
      <c r="B533">
        <v>324900</v>
      </c>
    </row>
    <row r="534" spans="1:2">
      <c r="A534">
        <v>4180</v>
      </c>
      <c r="B534">
        <v>389500</v>
      </c>
    </row>
    <row r="535" spans="1:2">
      <c r="A535">
        <v>4180</v>
      </c>
      <c r="B535">
        <v>409500</v>
      </c>
    </row>
    <row r="536" spans="1:2">
      <c r="A536">
        <v>4180</v>
      </c>
      <c r="B536">
        <v>447100</v>
      </c>
    </row>
    <row r="537" spans="1:2">
      <c r="A537">
        <v>4180</v>
      </c>
      <c r="B537">
        <v>529100</v>
      </c>
    </row>
    <row r="538" spans="1:2">
      <c r="A538">
        <v>4180</v>
      </c>
      <c r="B538">
        <v>626780</v>
      </c>
    </row>
    <row r="539" spans="1:2">
      <c r="A539">
        <v>4180</v>
      </c>
      <c r="B539">
        <v>663700</v>
      </c>
    </row>
    <row r="540" spans="1:2">
      <c r="A540">
        <v>4180</v>
      </c>
      <c r="B540">
        <v>723705</v>
      </c>
    </row>
    <row r="541" spans="1:2">
      <c r="A541">
        <v>4180</v>
      </c>
      <c r="B541">
        <v>831275</v>
      </c>
    </row>
    <row r="542" spans="1:2">
      <c r="A542" s="6">
        <v>2287</v>
      </c>
      <c r="B542">
        <v>1034000</v>
      </c>
    </row>
    <row r="543" spans="1:2">
      <c r="A543" s="6">
        <v>2287</v>
      </c>
      <c r="B543">
        <v>1085300</v>
      </c>
    </row>
    <row r="544" spans="1:2">
      <c r="A544" s="6">
        <v>2287</v>
      </c>
      <c r="B544">
        <v>1113600</v>
      </c>
    </row>
    <row r="545" spans="1:2">
      <c r="A545" s="6">
        <v>2287</v>
      </c>
      <c r="B545">
        <v>862000</v>
      </c>
    </row>
    <row r="546" spans="1:2">
      <c r="A546" s="6">
        <v>2287</v>
      </c>
      <c r="B546">
        <v>958400</v>
      </c>
    </row>
    <row r="547" spans="1:2">
      <c r="A547" s="6">
        <v>2287</v>
      </c>
      <c r="B547">
        <v>1198200</v>
      </c>
    </row>
    <row r="548" spans="1:2">
      <c r="A548" s="6">
        <v>2287</v>
      </c>
      <c r="B548">
        <v>1524078</v>
      </c>
    </row>
    <row r="549" spans="1:2">
      <c r="A549" s="6">
        <v>2287</v>
      </c>
      <c r="B549">
        <v>1859250</v>
      </c>
    </row>
    <row r="550" spans="1:2">
      <c r="A550" s="6">
        <v>2287</v>
      </c>
      <c r="B550">
        <v>1690104</v>
      </c>
    </row>
    <row r="551" spans="1:2">
      <c r="A551" s="6">
        <v>2287</v>
      </c>
      <c r="B551">
        <v>88600</v>
      </c>
    </row>
    <row r="552" spans="1:2">
      <c r="A552" s="6">
        <v>2746</v>
      </c>
      <c r="B552">
        <v>101600</v>
      </c>
    </row>
    <row r="553" spans="1:2">
      <c r="A553" s="6">
        <v>2746</v>
      </c>
      <c r="B553">
        <v>111100</v>
      </c>
    </row>
    <row r="554" spans="1:2">
      <c r="A554" s="6">
        <v>2746</v>
      </c>
      <c r="B554">
        <v>132700</v>
      </c>
    </row>
    <row r="555" spans="1:2">
      <c r="A555" s="6">
        <v>2746</v>
      </c>
      <c r="B555">
        <v>139600</v>
      </c>
    </row>
    <row r="556" spans="1:2">
      <c r="A556" s="6">
        <v>2746</v>
      </c>
      <c r="B556">
        <v>154200</v>
      </c>
    </row>
    <row r="557" spans="1:2">
      <c r="A557" s="6">
        <v>2746</v>
      </c>
      <c r="B557">
        <v>170300</v>
      </c>
    </row>
    <row r="558" spans="1:2">
      <c r="A558" s="6">
        <v>2747</v>
      </c>
      <c r="B558">
        <v>186690</v>
      </c>
    </row>
    <row r="559" spans="1:2">
      <c r="A559" s="6">
        <v>2747</v>
      </c>
      <c r="B559">
        <v>195301</v>
      </c>
    </row>
    <row r="560" spans="1:2">
      <c r="A560" s="6">
        <v>2747</v>
      </c>
      <c r="B560">
        <v>225344</v>
      </c>
    </row>
    <row r="561" spans="1:2">
      <c r="A561" s="6">
        <v>2747</v>
      </c>
      <c r="B561">
        <v>185800</v>
      </c>
    </row>
    <row r="562" spans="1:2">
      <c r="A562" s="6">
        <v>2934</v>
      </c>
      <c r="B562">
        <v>207800</v>
      </c>
    </row>
    <row r="563" spans="1:2">
      <c r="A563" s="6">
        <v>2934</v>
      </c>
      <c r="B563">
        <v>227200</v>
      </c>
    </row>
    <row r="564" spans="1:2">
      <c r="A564" s="6">
        <v>2934</v>
      </c>
      <c r="B564">
        <v>253200</v>
      </c>
    </row>
    <row r="565" spans="1:2">
      <c r="A565" s="6">
        <v>2938</v>
      </c>
      <c r="B565">
        <v>279200</v>
      </c>
    </row>
    <row r="566" spans="1:2">
      <c r="A566" s="6">
        <v>2938</v>
      </c>
      <c r="B566">
        <v>303200</v>
      </c>
    </row>
    <row r="567" spans="1:2">
      <c r="A567" s="6">
        <v>2938</v>
      </c>
      <c r="B567">
        <v>362603</v>
      </c>
    </row>
    <row r="568" spans="1:2">
      <c r="A568" s="6">
        <v>2938</v>
      </c>
      <c r="B568">
        <v>377830</v>
      </c>
    </row>
    <row r="569" spans="1:2">
      <c r="A569" s="6">
        <v>2938</v>
      </c>
      <c r="B569">
        <v>424045</v>
      </c>
    </row>
    <row r="570" spans="1:2">
      <c r="A570" s="6">
        <v>2938</v>
      </c>
      <c r="B570">
        <v>455735</v>
      </c>
    </row>
    <row r="571" spans="1:2">
      <c r="A571" s="6">
        <v>2933</v>
      </c>
      <c r="B571">
        <v>212100</v>
      </c>
    </row>
    <row r="572" spans="1:2">
      <c r="A572" s="6">
        <v>1531</v>
      </c>
      <c r="B572">
        <v>258400</v>
      </c>
    </row>
    <row r="573" spans="1:2">
      <c r="A573" s="6">
        <v>1531</v>
      </c>
      <c r="B573">
        <v>295400</v>
      </c>
    </row>
    <row r="574" spans="1:2">
      <c r="A574" s="6">
        <v>1531</v>
      </c>
      <c r="B574">
        <v>325300</v>
      </c>
    </row>
    <row r="575" spans="1:2">
      <c r="A575" s="6">
        <v>1532</v>
      </c>
      <c r="B575">
        <v>331100</v>
      </c>
    </row>
    <row r="576" spans="1:2">
      <c r="A576" s="6">
        <v>1532</v>
      </c>
      <c r="B576">
        <v>380500</v>
      </c>
    </row>
    <row r="577" spans="1:2">
      <c r="A577" s="6">
        <v>1532</v>
      </c>
      <c r="B577">
        <v>305630</v>
      </c>
    </row>
    <row r="578" spans="1:2">
      <c r="A578" s="6">
        <v>1532</v>
      </c>
      <c r="B578">
        <v>331865</v>
      </c>
    </row>
    <row r="579" spans="1:2">
      <c r="A579" s="6">
        <v>1476</v>
      </c>
      <c r="B579">
        <v>360810</v>
      </c>
    </row>
    <row r="580" spans="1:2">
      <c r="A580" s="6">
        <v>1476</v>
      </c>
      <c r="B580">
        <v>427400</v>
      </c>
    </row>
    <row r="581" spans="1:2">
      <c r="A581" s="6">
        <v>1476</v>
      </c>
      <c r="B581">
        <v>1275600</v>
      </c>
    </row>
    <row r="582" spans="1:2">
      <c r="A582" s="6">
        <v>1543</v>
      </c>
      <c r="B582">
        <v>1407100</v>
      </c>
    </row>
    <row r="583" spans="1:2">
      <c r="A583" s="6">
        <v>1614</v>
      </c>
      <c r="B583">
        <v>1507800</v>
      </c>
    </row>
    <row r="584" spans="1:2">
      <c r="A584" s="6">
        <v>1614</v>
      </c>
      <c r="B584">
        <v>1421100</v>
      </c>
    </row>
    <row r="585" spans="1:2">
      <c r="A585" s="6">
        <v>1604</v>
      </c>
      <c r="B585">
        <v>1275000</v>
      </c>
    </row>
    <row r="586" spans="1:2">
      <c r="A586" s="6">
        <v>1604</v>
      </c>
      <c r="B586">
        <v>1459800</v>
      </c>
    </row>
    <row r="587" spans="1:2">
      <c r="A587" s="6">
        <v>1604</v>
      </c>
      <c r="B587">
        <v>1333890</v>
      </c>
    </row>
    <row r="588" spans="1:2">
      <c r="A588" s="6">
        <v>1604</v>
      </c>
      <c r="B588">
        <v>1749100</v>
      </c>
    </row>
    <row r="589" spans="1:2">
      <c r="A589" s="6">
        <v>1604</v>
      </c>
      <c r="B589">
        <v>1897558</v>
      </c>
    </row>
    <row r="590" spans="1:2">
      <c r="A590" s="6">
        <v>1604</v>
      </c>
      <c r="B590">
        <v>2160840</v>
      </c>
    </row>
    <row r="591" spans="1:2">
      <c r="A591" s="6">
        <v>1613</v>
      </c>
      <c r="B591">
        <v>641200</v>
      </c>
    </row>
    <row r="592" spans="1:2">
      <c r="A592">
        <v>162.2</v>
      </c>
      <c r="B592">
        <v>731700</v>
      </c>
    </row>
    <row r="593" spans="1:2">
      <c r="A593">
        <v>162.2</v>
      </c>
      <c r="B593">
        <v>821600</v>
      </c>
    </row>
    <row r="594" spans="1:2">
      <c r="A594">
        <v>162.2</v>
      </c>
      <c r="B594">
        <v>838800</v>
      </c>
    </row>
    <row r="595" spans="1:2">
      <c r="A595">
        <v>162.2</v>
      </c>
      <c r="B595">
        <v>877400</v>
      </c>
    </row>
    <row r="596" spans="1:2">
      <c r="A596">
        <v>162.2</v>
      </c>
      <c r="B596">
        <v>1002300</v>
      </c>
    </row>
    <row r="597" spans="1:2">
      <c r="A597">
        <v>162.2</v>
      </c>
      <c r="B597">
        <v>872400</v>
      </c>
    </row>
    <row r="598" spans="1:2">
      <c r="A598">
        <v>162.2</v>
      </c>
      <c r="B598">
        <v>848200</v>
      </c>
    </row>
    <row r="599" spans="1:2">
      <c r="A599">
        <v>162.2</v>
      </c>
      <c r="B599">
        <v>927500</v>
      </c>
    </row>
    <row r="600" spans="1:2">
      <c r="A600">
        <v>162.2</v>
      </c>
      <c r="B600">
        <v>1006800</v>
      </c>
    </row>
    <row r="601" spans="1:2">
      <c r="A601">
        <v>162.2</v>
      </c>
      <c r="B601">
        <v>700200</v>
      </c>
    </row>
    <row r="602" spans="1:2">
      <c r="A602" s="7">
        <v>629.54</v>
      </c>
      <c r="B602">
        <v>822600</v>
      </c>
    </row>
    <row r="603" spans="1:2">
      <c r="A603" s="7">
        <v>629.54</v>
      </c>
      <c r="B603">
        <v>779400</v>
      </c>
    </row>
    <row r="604" spans="1:2">
      <c r="A604" s="7">
        <v>629.54</v>
      </c>
      <c r="B604">
        <v>660300</v>
      </c>
    </row>
    <row r="605" spans="1:2">
      <c r="A605" s="7">
        <v>629.54</v>
      </c>
      <c r="B605">
        <v>632600</v>
      </c>
    </row>
    <row r="606" spans="1:2">
      <c r="A606" s="7">
        <v>629.54</v>
      </c>
      <c r="B606">
        <v>643400</v>
      </c>
    </row>
    <row r="607" spans="1:2">
      <c r="A607" s="7">
        <v>629.54</v>
      </c>
      <c r="B607">
        <v>767500</v>
      </c>
    </row>
    <row r="608" spans="1:2">
      <c r="A608" s="7">
        <v>629.54</v>
      </c>
      <c r="B608">
        <v>617500</v>
      </c>
    </row>
    <row r="609" spans="1:2">
      <c r="A609" s="7">
        <v>629.54</v>
      </c>
      <c r="B609">
        <v>631600</v>
      </c>
    </row>
    <row r="610" spans="1:2">
      <c r="A610" s="7">
        <v>629.54</v>
      </c>
      <c r="B610">
        <v>645700</v>
      </c>
    </row>
    <row r="611" spans="1:2">
      <c r="A611" s="7">
        <v>629.54</v>
      </c>
      <c r="B611">
        <v>555000</v>
      </c>
    </row>
    <row r="612" spans="1:2">
      <c r="A612" s="6">
        <v>960</v>
      </c>
      <c r="B612">
        <v>612100</v>
      </c>
    </row>
    <row r="613" spans="1:2">
      <c r="A613" s="6">
        <v>960</v>
      </c>
      <c r="B613">
        <v>663000</v>
      </c>
    </row>
    <row r="614" spans="1:2">
      <c r="A614" s="6">
        <v>960</v>
      </c>
      <c r="B614">
        <v>615400</v>
      </c>
    </row>
    <row r="615" spans="1:2">
      <c r="A615" s="6">
        <v>960</v>
      </c>
      <c r="B615">
        <v>629700</v>
      </c>
    </row>
    <row r="616" spans="1:2">
      <c r="A616" s="6">
        <v>960</v>
      </c>
      <c r="B616">
        <v>722300</v>
      </c>
    </row>
    <row r="617" spans="1:2">
      <c r="A617" s="6">
        <v>960</v>
      </c>
      <c r="B617">
        <v>774973</v>
      </c>
    </row>
    <row r="618" spans="1:2">
      <c r="A618" s="6">
        <v>978</v>
      </c>
      <c r="B618">
        <v>845257</v>
      </c>
    </row>
    <row r="619" spans="1:2">
      <c r="A619" s="6">
        <v>978</v>
      </c>
      <c r="B619">
        <v>841442</v>
      </c>
    </row>
    <row r="620" spans="1:2">
      <c r="A620" s="6">
        <v>978</v>
      </c>
      <c r="B620">
        <v>936832</v>
      </c>
    </row>
    <row r="621" spans="1:2">
      <c r="A621" s="6">
        <v>978</v>
      </c>
      <c r="B621">
        <v>770700</v>
      </c>
    </row>
    <row r="622" spans="1:2">
      <c r="A622" s="6">
        <v>1121</v>
      </c>
      <c r="B622">
        <v>830100</v>
      </c>
    </row>
    <row r="623" spans="1:2">
      <c r="A623" s="6">
        <v>1121</v>
      </c>
      <c r="B623">
        <v>852900</v>
      </c>
    </row>
    <row r="624" spans="1:2">
      <c r="A624" s="6">
        <v>1121</v>
      </c>
      <c r="B624">
        <v>822600</v>
      </c>
    </row>
    <row r="625" spans="1:2">
      <c r="A625" s="6">
        <v>1121</v>
      </c>
      <c r="B625">
        <v>790400</v>
      </c>
    </row>
    <row r="626" spans="1:2">
      <c r="A626" s="6">
        <v>1121</v>
      </c>
      <c r="B626">
        <v>856900</v>
      </c>
    </row>
    <row r="627" spans="1:2">
      <c r="A627" s="6">
        <v>1121</v>
      </c>
      <c r="B627">
        <v>878458</v>
      </c>
    </row>
    <row r="628" spans="1:2">
      <c r="A628" s="6">
        <v>1121</v>
      </c>
      <c r="B628">
        <v>984934</v>
      </c>
    </row>
    <row r="629" spans="1:2">
      <c r="A629" s="6">
        <v>1121</v>
      </c>
      <c r="B629">
        <v>1035419</v>
      </c>
    </row>
    <row r="630" spans="1:2">
      <c r="A630" s="6">
        <v>1122</v>
      </c>
      <c r="B630">
        <v>1137248</v>
      </c>
    </row>
    <row r="631" spans="1:2">
      <c r="A631" s="6">
        <v>1122</v>
      </c>
      <c r="B631">
        <v>2332200</v>
      </c>
    </row>
    <row r="632" spans="1:2">
      <c r="A632" s="6">
        <v>1621</v>
      </c>
      <c r="B632">
        <v>2820600</v>
      </c>
    </row>
    <row r="633" spans="1:2">
      <c r="A633" s="6">
        <v>1621</v>
      </c>
      <c r="B633">
        <v>3030100</v>
      </c>
    </row>
    <row r="634" spans="1:2">
      <c r="A634" s="6">
        <v>1621</v>
      </c>
      <c r="B634">
        <v>3112900</v>
      </c>
    </row>
    <row r="635" spans="1:2">
      <c r="A635" s="6">
        <v>1621</v>
      </c>
      <c r="B635">
        <v>3203800</v>
      </c>
    </row>
    <row r="636" spans="1:2">
      <c r="A636" s="6">
        <v>1621</v>
      </c>
      <c r="B636">
        <v>3490000</v>
      </c>
    </row>
    <row r="637" spans="1:2">
      <c r="A637" s="6">
        <v>1621</v>
      </c>
      <c r="B637">
        <v>3689941</v>
      </c>
    </row>
    <row r="638" spans="1:2">
      <c r="A638" s="6">
        <v>1621</v>
      </c>
      <c r="B638">
        <v>3518557</v>
      </c>
    </row>
    <row r="639" spans="1:2">
      <c r="A639" s="6">
        <v>1621</v>
      </c>
      <c r="B639">
        <v>3384402</v>
      </c>
    </row>
    <row r="640" spans="1:2">
      <c r="A640" s="6">
        <v>1621</v>
      </c>
      <c r="B640">
        <v>3745198</v>
      </c>
    </row>
    <row r="641" spans="1:2">
      <c r="A641" s="6">
        <v>1621</v>
      </c>
      <c r="B641">
        <v>868400</v>
      </c>
    </row>
    <row r="642" spans="1:2">
      <c r="A642" s="6">
        <v>1437</v>
      </c>
      <c r="B642" s="6">
        <v>506900</v>
      </c>
    </row>
    <row r="643" spans="1:2">
      <c r="A643" s="6">
        <v>1437</v>
      </c>
      <c r="B643" s="6">
        <v>601000</v>
      </c>
    </row>
    <row r="644" spans="1:2">
      <c r="A644" s="6">
        <v>1437</v>
      </c>
      <c r="B644" s="6">
        <v>678500</v>
      </c>
    </row>
    <row r="645" spans="1:2">
      <c r="A645" s="6">
        <v>1437</v>
      </c>
      <c r="B645" s="6">
        <v>713900</v>
      </c>
    </row>
    <row r="646" spans="1:2">
      <c r="A646" s="6">
        <v>1437</v>
      </c>
      <c r="B646" s="6">
        <v>753100</v>
      </c>
    </row>
    <row r="647" spans="1:2">
      <c r="A647" s="6">
        <v>1437</v>
      </c>
      <c r="B647" s="6">
        <v>784700</v>
      </c>
    </row>
    <row r="648" spans="1:2">
      <c r="A648" s="6">
        <v>1437</v>
      </c>
      <c r="B648" s="6">
        <v>924500</v>
      </c>
    </row>
    <row r="649" spans="1:2">
      <c r="A649" s="6">
        <v>1437</v>
      </c>
      <c r="B649" s="6">
        <v>971800</v>
      </c>
    </row>
    <row r="650" spans="1:2">
      <c r="A650" s="6">
        <v>1437</v>
      </c>
      <c r="B650" s="6">
        <v>1049762</v>
      </c>
    </row>
    <row r="651" spans="1:2">
      <c r="A651" s="6">
        <v>1437</v>
      </c>
      <c r="B651" s="6">
        <v>1129682</v>
      </c>
    </row>
    <row r="652" spans="1:2">
      <c r="A652" s="6">
        <v>1811</v>
      </c>
      <c r="B652">
        <v>1022800</v>
      </c>
    </row>
    <row r="653" spans="1:2">
      <c r="A653" s="6">
        <v>1811</v>
      </c>
      <c r="B653">
        <v>1160200</v>
      </c>
    </row>
    <row r="654" spans="1:2">
      <c r="A654" s="6">
        <v>1811</v>
      </c>
      <c r="B654">
        <v>1049230</v>
      </c>
    </row>
    <row r="655" spans="1:2">
      <c r="A655" s="6">
        <v>1774</v>
      </c>
      <c r="B655">
        <v>1066300</v>
      </c>
    </row>
    <row r="656" spans="1:2">
      <c r="A656" s="6">
        <v>1774</v>
      </c>
      <c r="B656">
        <v>1220200</v>
      </c>
    </row>
    <row r="657" spans="1:2">
      <c r="A657" s="6">
        <v>1811</v>
      </c>
      <c r="B657">
        <v>965846</v>
      </c>
    </row>
    <row r="658" spans="1:2">
      <c r="A658" s="6">
        <v>1811</v>
      </c>
      <c r="B658">
        <v>883870</v>
      </c>
    </row>
    <row r="659" spans="1:2">
      <c r="A659" s="6">
        <v>1811</v>
      </c>
      <c r="B659">
        <v>892100</v>
      </c>
    </row>
    <row r="660" spans="1:2">
      <c r="A660" s="6">
        <v>1811</v>
      </c>
      <c r="B660">
        <v>1059300</v>
      </c>
    </row>
    <row r="661" spans="1:2">
      <c r="A661" s="6">
        <v>1811</v>
      </c>
      <c r="B661">
        <v>446200</v>
      </c>
    </row>
    <row r="662" spans="1:2">
      <c r="A662" s="6">
        <v>567</v>
      </c>
      <c r="B662">
        <v>525800</v>
      </c>
    </row>
    <row r="663" spans="1:2">
      <c r="A663" s="6">
        <v>567</v>
      </c>
      <c r="B663">
        <v>606100</v>
      </c>
    </row>
    <row r="664" spans="1:2">
      <c r="A664" s="6">
        <v>567</v>
      </c>
      <c r="B664">
        <v>688300</v>
      </c>
    </row>
    <row r="665" spans="1:2">
      <c r="A665" s="6">
        <v>567</v>
      </c>
      <c r="B665">
        <v>730000</v>
      </c>
    </row>
    <row r="666" spans="1:2">
      <c r="A666" s="6">
        <v>568</v>
      </c>
      <c r="B666">
        <v>959200</v>
      </c>
    </row>
    <row r="667" spans="1:2">
      <c r="A667" s="6">
        <v>568</v>
      </c>
      <c r="B667">
        <v>1004600</v>
      </c>
    </row>
    <row r="668" spans="1:2">
      <c r="A668" s="6">
        <v>568</v>
      </c>
      <c r="B668">
        <v>1022450</v>
      </c>
    </row>
    <row r="669" spans="1:2">
      <c r="A669" s="6">
        <v>568</v>
      </c>
      <c r="B669">
        <v>991500</v>
      </c>
    </row>
    <row r="670" spans="1:2">
      <c r="A670" s="6">
        <v>568</v>
      </c>
      <c r="B670">
        <v>1183200</v>
      </c>
    </row>
    <row r="671" spans="1:2">
      <c r="A671" s="6">
        <v>568</v>
      </c>
      <c r="B671">
        <v>348700</v>
      </c>
    </row>
    <row r="672" spans="1:2">
      <c r="A672" s="6">
        <v>889</v>
      </c>
      <c r="B672">
        <v>413300</v>
      </c>
    </row>
    <row r="673" spans="1:2">
      <c r="A673" s="6">
        <v>889</v>
      </c>
      <c r="B673">
        <v>448300</v>
      </c>
    </row>
    <row r="674" spans="1:2">
      <c r="A674" s="6">
        <v>889</v>
      </c>
      <c r="B674">
        <v>500000</v>
      </c>
    </row>
    <row r="675" spans="1:2">
      <c r="A675" s="6">
        <v>889</v>
      </c>
      <c r="B675">
        <v>586100</v>
      </c>
    </row>
    <row r="676" spans="1:2">
      <c r="A676" s="6">
        <v>889</v>
      </c>
      <c r="B676">
        <v>731100</v>
      </c>
    </row>
    <row r="677" spans="1:2">
      <c r="A677" s="6">
        <v>889</v>
      </c>
      <c r="B677">
        <v>854257</v>
      </c>
    </row>
    <row r="678" spans="1:2">
      <c r="A678" s="6">
        <v>889</v>
      </c>
      <c r="B678">
        <v>843570</v>
      </c>
    </row>
    <row r="679" spans="1:2">
      <c r="A679" s="6">
        <v>889</v>
      </c>
      <c r="B679">
        <v>846230</v>
      </c>
    </row>
    <row r="680" spans="1:2">
      <c r="A680" s="6">
        <v>889</v>
      </c>
      <c r="B680">
        <v>945940</v>
      </c>
    </row>
    <row r="681" spans="1:2">
      <c r="A681" s="6">
        <v>889</v>
      </c>
      <c r="B681">
        <v>1361800</v>
      </c>
    </row>
    <row r="682" spans="1:2">
      <c r="A682" s="6">
        <v>1183</v>
      </c>
      <c r="B682">
        <v>1654300</v>
      </c>
    </row>
    <row r="683" spans="1:2">
      <c r="A683" s="6">
        <v>1181</v>
      </c>
      <c r="B683">
        <v>1860900</v>
      </c>
    </row>
    <row r="684" spans="1:2">
      <c r="A684" s="6">
        <v>1185</v>
      </c>
      <c r="B684">
        <v>1700100</v>
      </c>
    </row>
    <row r="685" spans="1:2">
      <c r="A685" s="6">
        <v>1184</v>
      </c>
      <c r="B685">
        <v>1888200</v>
      </c>
    </row>
    <row r="686" spans="1:2">
      <c r="A686" s="6">
        <v>1184</v>
      </c>
      <c r="B686">
        <v>2136200</v>
      </c>
    </row>
    <row r="687" spans="1:2">
      <c r="A687" s="6">
        <v>1184</v>
      </c>
      <c r="B687">
        <v>2171140</v>
      </c>
    </row>
    <row r="688" spans="1:2">
      <c r="A688" s="6">
        <v>1184</v>
      </c>
      <c r="B688">
        <v>2311030</v>
      </c>
    </row>
    <row r="689" spans="1:2">
      <c r="A689" s="6">
        <v>1184</v>
      </c>
      <c r="B689">
        <v>2161430</v>
      </c>
    </row>
    <row r="690" spans="1:2">
      <c r="A690" s="6">
        <v>1184</v>
      </c>
      <c r="B690">
        <v>2701583</v>
      </c>
    </row>
    <row r="691" spans="1:2">
      <c r="A691" s="6">
        <v>1184</v>
      </c>
      <c r="B691">
        <v>426700</v>
      </c>
    </row>
    <row r="692" spans="1:2">
      <c r="A692" s="6">
        <v>960</v>
      </c>
      <c r="B692">
        <v>502500</v>
      </c>
    </row>
    <row r="693" spans="1:2">
      <c r="A693" s="6">
        <v>982</v>
      </c>
      <c r="B693">
        <v>535400</v>
      </c>
    </row>
    <row r="694" spans="1:2">
      <c r="A694" s="6">
        <v>982</v>
      </c>
      <c r="B694">
        <v>573800</v>
      </c>
    </row>
    <row r="695" spans="1:2">
      <c r="A695" s="6">
        <v>983</v>
      </c>
      <c r="B695">
        <v>649100</v>
      </c>
    </row>
    <row r="696" spans="1:2">
      <c r="A696" s="6">
        <v>983</v>
      </c>
      <c r="B696">
        <v>747800</v>
      </c>
    </row>
    <row r="697" spans="1:2">
      <c r="A697" s="6">
        <v>983</v>
      </c>
      <c r="B697">
        <v>760800</v>
      </c>
    </row>
    <row r="698" spans="1:2">
      <c r="A698" s="6">
        <v>983</v>
      </c>
      <c r="B698">
        <v>775200</v>
      </c>
    </row>
    <row r="699" spans="1:2">
      <c r="A699" s="6">
        <v>983</v>
      </c>
      <c r="B699">
        <v>820170</v>
      </c>
    </row>
    <row r="700" spans="1:2">
      <c r="A700" s="6">
        <v>983</v>
      </c>
      <c r="B700">
        <v>907400</v>
      </c>
    </row>
    <row r="701" spans="1:2">
      <c r="A701" s="6">
        <v>983</v>
      </c>
      <c r="B701">
        <v>411500</v>
      </c>
    </row>
    <row r="702" spans="1:2">
      <c r="A702" s="6">
        <v>1704</v>
      </c>
      <c r="B702">
        <v>505900</v>
      </c>
    </row>
    <row r="703" spans="1:2">
      <c r="A703" s="6">
        <v>1704</v>
      </c>
      <c r="B703">
        <v>557500</v>
      </c>
    </row>
    <row r="704" spans="1:2">
      <c r="A704" s="6">
        <v>1704</v>
      </c>
      <c r="B704">
        <v>644800</v>
      </c>
    </row>
    <row r="705" spans="1:2">
      <c r="A705" s="6">
        <v>1704</v>
      </c>
      <c r="B705">
        <v>711100</v>
      </c>
    </row>
    <row r="706" spans="1:2">
      <c r="A706" s="6">
        <v>1704</v>
      </c>
      <c r="B706">
        <v>1065400</v>
      </c>
    </row>
    <row r="707" spans="1:2">
      <c r="A707" s="6">
        <v>1704</v>
      </c>
      <c r="B707">
        <v>1097200</v>
      </c>
    </row>
    <row r="708" spans="1:2">
      <c r="A708" s="6">
        <v>1704</v>
      </c>
      <c r="B708">
        <v>1406100</v>
      </c>
    </row>
    <row r="709" spans="1:2">
      <c r="A709" s="6">
        <v>1704</v>
      </c>
      <c r="B709">
        <v>1282600</v>
      </c>
    </row>
    <row r="710" spans="1:2">
      <c r="A710" s="6">
        <v>1704</v>
      </c>
      <c r="B710">
        <v>1790000</v>
      </c>
    </row>
    <row r="711" spans="1:2">
      <c r="A711" s="6">
        <v>1704</v>
      </c>
      <c r="B711">
        <v>1108000</v>
      </c>
    </row>
    <row r="712" spans="1:2">
      <c r="A712" s="6">
        <v>3187</v>
      </c>
      <c r="B712">
        <v>1302100</v>
      </c>
    </row>
    <row r="713" spans="1:2">
      <c r="A713" s="6">
        <v>3187</v>
      </c>
      <c r="B713">
        <v>1456100</v>
      </c>
    </row>
    <row r="714" spans="1:2">
      <c r="A714" s="6">
        <v>3187</v>
      </c>
      <c r="B714">
        <v>1484500</v>
      </c>
    </row>
    <row r="715" spans="1:2">
      <c r="A715" s="6">
        <v>3187</v>
      </c>
      <c r="B715">
        <v>1707400</v>
      </c>
    </row>
    <row r="716" spans="1:2">
      <c r="A716" s="6">
        <v>3187</v>
      </c>
      <c r="B716">
        <v>1801000</v>
      </c>
    </row>
    <row r="717" spans="1:2">
      <c r="A717" s="6">
        <v>3187</v>
      </c>
      <c r="B717">
        <v>1337800</v>
      </c>
    </row>
    <row r="718" spans="1:2">
      <c r="A718" s="6">
        <v>3187</v>
      </c>
      <c r="B718">
        <v>776599</v>
      </c>
    </row>
    <row r="719" spans="1:2">
      <c r="A719" s="6">
        <v>3187</v>
      </c>
      <c r="B719">
        <v>798475</v>
      </c>
    </row>
    <row r="720" spans="1:2">
      <c r="A720" s="6">
        <v>3187</v>
      </c>
      <c r="B720">
        <v>914957</v>
      </c>
    </row>
    <row r="721" spans="1:2">
      <c r="A721" s="6">
        <v>3187</v>
      </c>
      <c r="B721">
        <v>137900</v>
      </c>
    </row>
    <row r="722" spans="1:2">
      <c r="A722" s="6">
        <v>2698</v>
      </c>
      <c r="B722">
        <v>158300</v>
      </c>
    </row>
    <row r="723" spans="1:2">
      <c r="A723" s="6">
        <v>2698</v>
      </c>
      <c r="B723">
        <v>171100</v>
      </c>
    </row>
    <row r="724" spans="1:2">
      <c r="A724" s="6">
        <v>2698</v>
      </c>
      <c r="B724">
        <v>196000</v>
      </c>
    </row>
    <row r="725" spans="1:2">
      <c r="A725" s="6">
        <v>2698</v>
      </c>
      <c r="B725">
        <v>209100</v>
      </c>
    </row>
    <row r="726" spans="1:2">
      <c r="A726" s="6">
        <v>2968</v>
      </c>
      <c r="B726">
        <v>224500</v>
      </c>
    </row>
    <row r="727" spans="1:2">
      <c r="A727" s="6">
        <v>2698</v>
      </c>
      <c r="B727">
        <v>276957</v>
      </c>
    </row>
    <row r="728" spans="1:2">
      <c r="A728" s="6">
        <v>2698</v>
      </c>
      <c r="B728">
        <v>302589</v>
      </c>
    </row>
    <row r="729" spans="1:2">
      <c r="A729" s="6">
        <v>2698</v>
      </c>
      <c r="B729">
        <v>374673</v>
      </c>
    </row>
    <row r="730" spans="1:2">
      <c r="A730" s="6">
        <v>2698</v>
      </c>
      <c r="B730">
        <v>455471</v>
      </c>
    </row>
    <row r="731" spans="1:2">
      <c r="A731" s="6">
        <v>2698</v>
      </c>
      <c r="B731">
        <v>602300</v>
      </c>
    </row>
    <row r="732" spans="1:2">
      <c r="A732" s="6">
        <v>2831</v>
      </c>
      <c r="B732">
        <v>658700</v>
      </c>
    </row>
    <row r="733" spans="1:2">
      <c r="A733" s="6">
        <v>2831</v>
      </c>
      <c r="B733">
        <v>631900</v>
      </c>
    </row>
    <row r="734" spans="1:2">
      <c r="A734" s="6">
        <v>2831</v>
      </c>
      <c r="B734">
        <v>504600</v>
      </c>
    </row>
    <row r="735" spans="1:2">
      <c r="A735" s="6">
        <v>2831</v>
      </c>
      <c r="B735">
        <v>559400</v>
      </c>
    </row>
    <row r="736" spans="1:2">
      <c r="A736" s="6">
        <v>2831</v>
      </c>
      <c r="B736">
        <v>675400</v>
      </c>
    </row>
    <row r="737" spans="1:2">
      <c r="A737" s="6">
        <v>2831</v>
      </c>
      <c r="B737">
        <v>723484</v>
      </c>
    </row>
    <row r="738" spans="1:2">
      <c r="A738" s="6">
        <v>2831</v>
      </c>
      <c r="B738">
        <v>711655</v>
      </c>
    </row>
    <row r="739" spans="1:2">
      <c r="A739" s="6">
        <v>2831</v>
      </c>
      <c r="B739">
        <v>638300</v>
      </c>
    </row>
    <row r="740" spans="1:2">
      <c r="A740" s="6">
        <v>2831</v>
      </c>
      <c r="B740">
        <v>697000</v>
      </c>
    </row>
    <row r="741" spans="1:2">
      <c r="A741" s="6">
        <v>2831</v>
      </c>
      <c r="B741">
        <v>485000</v>
      </c>
    </row>
    <row r="742" spans="1:2">
      <c r="A742" s="6">
        <v>3260</v>
      </c>
      <c r="B742">
        <v>558500</v>
      </c>
    </row>
    <row r="743" spans="1:2">
      <c r="A743" s="6">
        <v>3260</v>
      </c>
      <c r="B743">
        <v>619300</v>
      </c>
    </row>
    <row r="744" spans="1:2">
      <c r="A744" s="6">
        <v>3260</v>
      </c>
      <c r="B744">
        <v>641200</v>
      </c>
    </row>
    <row r="745" spans="1:2">
      <c r="A745" s="6">
        <v>3260</v>
      </c>
      <c r="B745">
        <v>715400</v>
      </c>
    </row>
    <row r="746" spans="1:2">
      <c r="A746" s="6">
        <v>3260</v>
      </c>
      <c r="B746">
        <v>833000</v>
      </c>
    </row>
    <row r="747" spans="1:2">
      <c r="A747" s="6">
        <v>3260</v>
      </c>
      <c r="B747">
        <v>890472</v>
      </c>
    </row>
    <row r="748" spans="1:2">
      <c r="A748" s="6">
        <v>3260</v>
      </c>
      <c r="B748">
        <v>1000117</v>
      </c>
    </row>
    <row r="749" spans="1:2">
      <c r="A749" s="6">
        <v>3260</v>
      </c>
      <c r="B749">
        <v>1066383</v>
      </c>
    </row>
    <row r="750" spans="1:2">
      <c r="A750" s="6">
        <v>3260</v>
      </c>
      <c r="B750">
        <v>1249922</v>
      </c>
    </row>
    <row r="751" spans="1:2">
      <c r="A751" s="6">
        <v>3260</v>
      </c>
      <c r="B751">
        <v>48300</v>
      </c>
    </row>
    <row r="752" spans="1:2">
      <c r="A752" s="6">
        <v>1279</v>
      </c>
      <c r="B752">
        <v>57900</v>
      </c>
    </row>
    <row r="753" spans="1:2">
      <c r="A753" s="6">
        <v>1279</v>
      </c>
      <c r="B753">
        <v>66500</v>
      </c>
    </row>
    <row r="754" spans="1:2">
      <c r="A754" s="6">
        <v>1279</v>
      </c>
      <c r="B754">
        <v>73200</v>
      </c>
    </row>
    <row r="755" spans="1:2">
      <c r="A755" s="6">
        <v>1279</v>
      </c>
      <c r="B755">
        <v>85600</v>
      </c>
    </row>
    <row r="756" spans="1:2">
      <c r="A756" s="6">
        <v>1279</v>
      </c>
      <c r="B756">
        <v>98000</v>
      </c>
    </row>
    <row r="757" spans="1:2">
      <c r="A757" s="6">
        <v>1279</v>
      </c>
      <c r="B757">
        <v>109026</v>
      </c>
    </row>
    <row r="758" spans="1:2">
      <c r="A758" s="6">
        <v>1279</v>
      </c>
      <c r="B758">
        <v>114767</v>
      </c>
    </row>
    <row r="759" spans="1:2">
      <c r="A759" s="6">
        <v>1267</v>
      </c>
      <c r="B759">
        <v>118813</v>
      </c>
    </row>
    <row r="760" spans="1:2">
      <c r="A760" s="6">
        <v>1267</v>
      </c>
      <c r="B760">
        <v>130502</v>
      </c>
    </row>
    <row r="761" spans="1:2">
      <c r="A761" s="6">
        <v>1267</v>
      </c>
      <c r="B761">
        <v>87800</v>
      </c>
    </row>
    <row r="762" spans="1:2">
      <c r="A762" s="6">
        <v>1854</v>
      </c>
      <c r="B762">
        <v>100700</v>
      </c>
    </row>
    <row r="763" spans="1:2">
      <c r="A763" s="6">
        <v>1854</v>
      </c>
      <c r="B763">
        <v>114200</v>
      </c>
    </row>
    <row r="764" spans="1:2">
      <c r="A764" s="6">
        <v>1965</v>
      </c>
      <c r="B764">
        <v>127700</v>
      </c>
    </row>
    <row r="765" spans="1:2">
      <c r="A765" s="6">
        <v>1965</v>
      </c>
      <c r="B765">
        <v>141100</v>
      </c>
    </row>
    <row r="766" spans="1:2">
      <c r="A766" s="6">
        <v>1965</v>
      </c>
      <c r="B766">
        <v>156900</v>
      </c>
    </row>
    <row r="767" spans="1:2">
      <c r="A767" s="6">
        <v>1965</v>
      </c>
      <c r="B767">
        <v>169218</v>
      </c>
    </row>
    <row r="768" spans="1:2">
      <c r="A768" s="6">
        <v>1965</v>
      </c>
      <c r="B768">
        <v>186946</v>
      </c>
    </row>
    <row r="769" spans="1:2">
      <c r="A769" s="6">
        <v>1965</v>
      </c>
      <c r="B769">
        <v>199000</v>
      </c>
    </row>
    <row r="770" spans="1:2">
      <c r="A770" s="6">
        <v>1965</v>
      </c>
      <c r="B770">
        <v>220500</v>
      </c>
    </row>
    <row r="771" spans="1:2">
      <c r="A771" s="6">
        <v>1965</v>
      </c>
      <c r="B771">
        <v>549600</v>
      </c>
    </row>
    <row r="772" spans="1:2">
      <c r="A772" s="6">
        <v>3265</v>
      </c>
      <c r="B772">
        <v>652000</v>
      </c>
    </row>
    <row r="773" spans="1:2">
      <c r="A773" s="6">
        <v>3265</v>
      </c>
      <c r="B773">
        <v>753800</v>
      </c>
    </row>
    <row r="774" spans="1:2">
      <c r="A774" s="6">
        <v>3253</v>
      </c>
      <c r="B774">
        <v>812000</v>
      </c>
    </row>
    <row r="775" spans="1:2">
      <c r="A775" s="6">
        <v>3253</v>
      </c>
      <c r="B775">
        <v>906900</v>
      </c>
    </row>
    <row r="776" spans="1:2">
      <c r="A776" s="6">
        <v>3253</v>
      </c>
      <c r="B776">
        <v>1017300</v>
      </c>
    </row>
    <row r="777" spans="1:2">
      <c r="A777" s="6">
        <v>3253</v>
      </c>
      <c r="B777">
        <v>1108536</v>
      </c>
    </row>
    <row r="778" spans="1:2">
      <c r="A778" s="6">
        <v>3253</v>
      </c>
      <c r="B778">
        <v>1167013</v>
      </c>
    </row>
    <row r="779" spans="1:2">
      <c r="A779" s="6">
        <v>3253</v>
      </c>
      <c r="B779">
        <v>1221203</v>
      </c>
    </row>
    <row r="780" spans="1:2">
      <c r="A780" s="6">
        <v>3253</v>
      </c>
      <c r="B780">
        <v>1339840</v>
      </c>
    </row>
    <row r="781" spans="1:2">
      <c r="A781" s="6">
        <v>3253</v>
      </c>
      <c r="B781">
        <v>405000</v>
      </c>
    </row>
    <row r="782" spans="1:2">
      <c r="A782" s="6">
        <v>3414</v>
      </c>
      <c r="B782">
        <v>481400</v>
      </c>
    </row>
    <row r="783" spans="1:2">
      <c r="A783" s="6">
        <v>3414</v>
      </c>
      <c r="B783">
        <v>564200</v>
      </c>
    </row>
    <row r="784" spans="1:2">
      <c r="A784" s="6">
        <v>3437</v>
      </c>
      <c r="B784">
        <v>583000</v>
      </c>
    </row>
    <row r="785" spans="1:2">
      <c r="A785" s="6">
        <v>3437</v>
      </c>
      <c r="B785">
        <v>651700</v>
      </c>
    </row>
    <row r="786" spans="1:2">
      <c r="A786" s="6">
        <v>3437</v>
      </c>
      <c r="B786">
        <v>785100</v>
      </c>
    </row>
    <row r="787" spans="1:2">
      <c r="A787" s="6">
        <v>3437</v>
      </c>
      <c r="B787">
        <v>845579</v>
      </c>
    </row>
    <row r="788" spans="1:2">
      <c r="A788" s="6">
        <v>3437</v>
      </c>
      <c r="B788">
        <v>924474</v>
      </c>
    </row>
    <row r="789" spans="1:2">
      <c r="A789" s="6">
        <v>3437</v>
      </c>
      <c r="B789">
        <v>829889</v>
      </c>
    </row>
    <row r="790" spans="1:2">
      <c r="A790" s="6">
        <v>3437</v>
      </c>
      <c r="B790">
        <v>946855</v>
      </c>
    </row>
    <row r="791" spans="1:2">
      <c r="A791" s="6">
        <v>3437</v>
      </c>
      <c r="B791">
        <v>1562900</v>
      </c>
    </row>
    <row r="792" spans="1:2">
      <c r="A792">
        <v>556</v>
      </c>
      <c r="B792">
        <v>1771400</v>
      </c>
    </row>
    <row r="793" spans="1:2">
      <c r="A793">
        <v>556</v>
      </c>
      <c r="B793">
        <v>2038900</v>
      </c>
    </row>
    <row r="794" spans="1:2">
      <c r="A794">
        <v>556</v>
      </c>
      <c r="B794">
        <v>2302500</v>
      </c>
    </row>
    <row r="795" spans="1:2">
      <c r="A795">
        <v>556</v>
      </c>
      <c r="B795">
        <v>2522700</v>
      </c>
    </row>
    <row r="796" spans="1:2">
      <c r="A796">
        <v>556</v>
      </c>
      <c r="B796">
        <v>2874000</v>
      </c>
    </row>
    <row r="797" spans="1:2">
      <c r="A797">
        <v>556</v>
      </c>
      <c r="B797">
        <v>3225400</v>
      </c>
    </row>
    <row r="798" spans="1:2">
      <c r="A798">
        <v>556</v>
      </c>
      <c r="B798">
        <v>3760600</v>
      </c>
    </row>
    <row r="799" spans="1:2">
      <c r="A799">
        <v>556</v>
      </c>
      <c r="B799">
        <v>3758000</v>
      </c>
    </row>
    <row r="800" spans="1:2">
      <c r="A800">
        <v>556</v>
      </c>
      <c r="B800">
        <v>3755400</v>
      </c>
    </row>
    <row r="801" spans="1:2">
      <c r="A801">
        <v>556</v>
      </c>
      <c r="B801">
        <v>965900</v>
      </c>
    </row>
    <row r="802" spans="1:2">
      <c r="A802" s="6">
        <v>2382</v>
      </c>
      <c r="B802">
        <v>1054400</v>
      </c>
    </row>
    <row r="803" spans="1:2">
      <c r="A803" s="6">
        <v>2382</v>
      </c>
      <c r="B803">
        <v>1114100</v>
      </c>
    </row>
    <row r="804" spans="1:2">
      <c r="A804" s="6">
        <v>2406</v>
      </c>
      <c r="B804">
        <v>1057500</v>
      </c>
    </row>
    <row r="805" spans="1:2">
      <c r="A805" s="6">
        <v>2406</v>
      </c>
      <c r="B805">
        <v>1011600</v>
      </c>
    </row>
    <row r="806" spans="1:2">
      <c r="A806" s="6">
        <v>2406</v>
      </c>
      <c r="B806">
        <v>1292700</v>
      </c>
    </row>
    <row r="807" spans="1:2">
      <c r="A807" s="6">
        <v>2406</v>
      </c>
      <c r="B807">
        <v>1473784</v>
      </c>
    </row>
    <row r="808" spans="1:2">
      <c r="A808" s="6">
        <v>2406</v>
      </c>
      <c r="B808">
        <v>1470256</v>
      </c>
    </row>
    <row r="809" spans="1:2">
      <c r="A809" s="6">
        <v>2406</v>
      </c>
      <c r="B809">
        <v>1609297</v>
      </c>
    </row>
    <row r="810" spans="1:2">
      <c r="A810" s="6">
        <v>2406</v>
      </c>
      <c r="B810">
        <v>1787398</v>
      </c>
    </row>
    <row r="811" spans="1:2">
      <c r="A811" s="6">
        <v>2406</v>
      </c>
      <c r="B811">
        <v>1149000</v>
      </c>
    </row>
    <row r="812" spans="1:2">
      <c r="A812" s="6">
        <v>2824</v>
      </c>
      <c r="B812">
        <v>1344600</v>
      </c>
    </row>
    <row r="813" spans="1:2">
      <c r="A813" s="6">
        <v>2824</v>
      </c>
      <c r="B813">
        <v>1540400</v>
      </c>
    </row>
    <row r="814" spans="1:2">
      <c r="A814" s="6">
        <v>2824</v>
      </c>
      <c r="B814">
        <v>1648800</v>
      </c>
    </row>
    <row r="815" spans="1:2">
      <c r="A815" s="6">
        <v>2824</v>
      </c>
      <c r="B815">
        <v>1740700</v>
      </c>
    </row>
    <row r="816" spans="1:2">
      <c r="A816" s="6">
        <v>2824</v>
      </c>
      <c r="B816">
        <v>1924300</v>
      </c>
    </row>
    <row r="817" spans="1:2">
      <c r="A817" s="6">
        <v>2809</v>
      </c>
      <c r="B817">
        <v>2168570</v>
      </c>
    </row>
    <row r="818" spans="1:2">
      <c r="A818" s="6">
        <v>2809</v>
      </c>
      <c r="B818">
        <v>2184111</v>
      </c>
    </row>
    <row r="819" spans="1:2">
      <c r="A819" s="6">
        <v>2809</v>
      </c>
      <c r="B819">
        <v>2255445</v>
      </c>
    </row>
    <row r="820" spans="1:2">
      <c r="A820" s="6">
        <v>2809</v>
      </c>
      <c r="B820">
        <v>2397475</v>
      </c>
    </row>
    <row r="821" spans="1:2">
      <c r="A821" s="6">
        <v>2809</v>
      </c>
      <c r="B821">
        <v>1203000</v>
      </c>
    </row>
    <row r="822" spans="1:2">
      <c r="A822" s="6">
        <v>2265</v>
      </c>
      <c r="B822">
        <v>1382900</v>
      </c>
    </row>
    <row r="823" spans="1:2">
      <c r="A823" s="6">
        <v>2265</v>
      </c>
      <c r="B823">
        <v>1688400</v>
      </c>
    </row>
    <row r="824" spans="1:2">
      <c r="A824" s="6">
        <v>2265</v>
      </c>
      <c r="B824">
        <v>1925200</v>
      </c>
    </row>
    <row r="825" spans="1:2">
      <c r="A825" s="6">
        <v>2265</v>
      </c>
      <c r="B825">
        <v>2172200</v>
      </c>
    </row>
    <row r="826" spans="1:2">
      <c r="A826" s="6">
        <v>2265</v>
      </c>
      <c r="B826">
        <v>2467400</v>
      </c>
    </row>
    <row r="827" spans="1:2">
      <c r="A827" s="6">
        <v>2265</v>
      </c>
      <c r="B827">
        <v>2603995</v>
      </c>
    </row>
    <row r="828" spans="1:2">
      <c r="A828" s="6">
        <v>2265</v>
      </c>
      <c r="B828">
        <v>2324408</v>
      </c>
    </row>
    <row r="829" spans="1:2">
      <c r="A829" s="6">
        <v>2265</v>
      </c>
      <c r="B829">
        <v>2514139</v>
      </c>
    </row>
    <row r="830" spans="1:2">
      <c r="A830" s="6">
        <v>2265</v>
      </c>
      <c r="B830">
        <v>2824379</v>
      </c>
    </row>
    <row r="831" spans="1:2">
      <c r="A831" s="6">
        <v>2265</v>
      </c>
      <c r="B831">
        <v>737500</v>
      </c>
    </row>
    <row r="832" spans="1:2">
      <c r="A832" s="6">
        <v>3206</v>
      </c>
      <c r="B832">
        <v>850500</v>
      </c>
    </row>
    <row r="833" spans="1:2">
      <c r="A833" s="6">
        <v>3206</v>
      </c>
      <c r="B833">
        <v>944000</v>
      </c>
    </row>
    <row r="834" spans="1:2">
      <c r="A834" s="6">
        <v>3206</v>
      </c>
      <c r="B834">
        <v>1002600</v>
      </c>
    </row>
    <row r="835" spans="1:2">
      <c r="A835" s="6">
        <v>3206</v>
      </c>
      <c r="B835">
        <v>1065300</v>
      </c>
    </row>
    <row r="836" spans="1:2">
      <c r="A836" s="6">
        <v>3206</v>
      </c>
      <c r="B836">
        <v>1209000</v>
      </c>
    </row>
    <row r="837" spans="1:2">
      <c r="A837" s="6">
        <v>3206</v>
      </c>
      <c r="B837">
        <v>1400625</v>
      </c>
    </row>
    <row r="838" spans="1:2">
      <c r="A838" s="6">
        <v>3206</v>
      </c>
      <c r="B838">
        <v>1631580</v>
      </c>
    </row>
    <row r="839" spans="1:2">
      <c r="A839" s="6">
        <v>3206</v>
      </c>
      <c r="B839">
        <v>1723561</v>
      </c>
    </row>
    <row r="840" spans="1:2">
      <c r="A840" s="6">
        <v>3206</v>
      </c>
      <c r="B840">
        <v>1929023</v>
      </c>
    </row>
    <row r="841" spans="1:2">
      <c r="A841" s="6">
        <v>3206</v>
      </c>
      <c r="B841">
        <v>1630300</v>
      </c>
    </row>
    <row r="842" spans="1:2">
      <c r="A842">
        <v>3643</v>
      </c>
      <c r="B842">
        <v>1874700</v>
      </c>
    </row>
    <row r="843" spans="1:2">
      <c r="A843">
        <v>3643</v>
      </c>
      <c r="B843">
        <v>2103900</v>
      </c>
    </row>
    <row r="844" spans="1:2">
      <c r="A844">
        <v>3643</v>
      </c>
      <c r="B844">
        <v>2337200</v>
      </c>
    </row>
    <row r="845" spans="1:2">
      <c r="A845">
        <v>3643</v>
      </c>
      <c r="B845">
        <v>2521600</v>
      </c>
    </row>
    <row r="846" spans="1:2">
      <c r="A846">
        <v>3643</v>
      </c>
      <c r="B846">
        <v>2909200</v>
      </c>
    </row>
    <row r="847" spans="1:2">
      <c r="A847">
        <v>3643</v>
      </c>
      <c r="B847">
        <v>3423600</v>
      </c>
    </row>
    <row r="848" spans="1:2">
      <c r="A848">
        <v>3643</v>
      </c>
      <c r="B848">
        <v>3809500</v>
      </c>
    </row>
    <row r="849" spans="1:2">
      <c r="A849">
        <v>3643</v>
      </c>
      <c r="B849">
        <v>3758200</v>
      </c>
    </row>
    <row r="850" spans="1:2">
      <c r="A850">
        <v>3643</v>
      </c>
      <c r="B850">
        <v>362300</v>
      </c>
    </row>
    <row r="851" spans="1:2">
      <c r="A851">
        <v>3643</v>
      </c>
      <c r="B851">
        <v>255600</v>
      </c>
    </row>
    <row r="852" spans="1:2">
      <c r="A852" s="6">
        <v>1956</v>
      </c>
      <c r="B852">
        <v>309600</v>
      </c>
    </row>
    <row r="853" spans="1:2">
      <c r="A853" s="6">
        <v>1957</v>
      </c>
      <c r="B853">
        <v>351100</v>
      </c>
    </row>
    <row r="854" spans="1:2">
      <c r="A854" s="6">
        <v>1957</v>
      </c>
      <c r="B854">
        <v>401300</v>
      </c>
    </row>
    <row r="855" spans="1:2">
      <c r="A855" s="6">
        <v>1957</v>
      </c>
      <c r="B855">
        <v>455300</v>
      </c>
    </row>
    <row r="856" spans="1:2">
      <c r="A856" s="6">
        <v>1957</v>
      </c>
      <c r="B856">
        <v>525500</v>
      </c>
    </row>
    <row r="857" spans="1:2">
      <c r="A857" s="6">
        <v>1957</v>
      </c>
      <c r="B857">
        <v>593565</v>
      </c>
    </row>
    <row r="858" spans="1:2">
      <c r="A858" s="6">
        <v>1957</v>
      </c>
      <c r="B858">
        <v>580189</v>
      </c>
    </row>
    <row r="859" spans="1:2">
      <c r="A859" s="6">
        <v>1957</v>
      </c>
      <c r="B859">
        <v>486901</v>
      </c>
    </row>
    <row r="860" spans="1:2">
      <c r="A860" s="6">
        <v>1957</v>
      </c>
      <c r="B860">
        <v>550004</v>
      </c>
    </row>
    <row r="861" spans="1:2">
      <c r="A861" s="6">
        <v>1957</v>
      </c>
      <c r="B861">
        <v>474200</v>
      </c>
    </row>
    <row r="862" spans="1:2">
      <c r="A862" s="6">
        <v>1365</v>
      </c>
      <c r="B862">
        <v>586100</v>
      </c>
    </row>
    <row r="863" spans="1:2">
      <c r="A863" s="6">
        <v>1365</v>
      </c>
      <c r="B863">
        <v>684400</v>
      </c>
    </row>
    <row r="864" spans="1:2">
      <c r="A864" s="6">
        <v>1365</v>
      </c>
      <c r="B864">
        <v>775000</v>
      </c>
    </row>
    <row r="865" spans="1:2">
      <c r="A865" s="6">
        <v>1365</v>
      </c>
      <c r="B865">
        <v>861600</v>
      </c>
    </row>
    <row r="866" spans="1:2">
      <c r="A866" s="6">
        <v>1365</v>
      </c>
      <c r="B866">
        <v>951900</v>
      </c>
    </row>
    <row r="867" spans="1:2">
      <c r="A867" s="6">
        <v>1365</v>
      </c>
      <c r="B867">
        <v>1076703</v>
      </c>
    </row>
    <row r="868" spans="1:2">
      <c r="A868" s="6">
        <v>1365</v>
      </c>
      <c r="B868">
        <v>1125018</v>
      </c>
    </row>
    <row r="869" spans="1:2">
      <c r="A869" s="6">
        <v>1365</v>
      </c>
      <c r="B869">
        <v>1001545</v>
      </c>
    </row>
    <row r="870" spans="1:2">
      <c r="A870" s="6">
        <v>1365</v>
      </c>
      <c r="B870">
        <v>1109114</v>
      </c>
    </row>
    <row r="871" spans="1:2">
      <c r="A871" s="6">
        <v>1525</v>
      </c>
      <c r="B871">
        <v>418500</v>
      </c>
    </row>
    <row r="872" spans="1:2">
      <c r="A872" s="6">
        <v>1516</v>
      </c>
      <c r="B872">
        <v>477900</v>
      </c>
    </row>
    <row r="873" spans="1:2">
      <c r="A873" s="6">
        <v>1516</v>
      </c>
      <c r="B873">
        <v>547600</v>
      </c>
    </row>
    <row r="874" spans="1:2">
      <c r="A874" s="6">
        <v>1516</v>
      </c>
      <c r="B874">
        <v>629800</v>
      </c>
    </row>
    <row r="875" spans="1:2">
      <c r="A875" s="6">
        <v>1516</v>
      </c>
      <c r="B875">
        <v>714300</v>
      </c>
    </row>
    <row r="876" spans="1:2">
      <c r="A876" s="6">
        <v>1534</v>
      </c>
      <c r="B876">
        <v>809600</v>
      </c>
    </row>
    <row r="877" spans="1:2">
      <c r="A877" s="6">
        <v>1516</v>
      </c>
      <c r="B877">
        <v>961924</v>
      </c>
    </row>
    <row r="878" spans="1:2">
      <c r="A878" s="6">
        <v>1516</v>
      </c>
      <c r="B878">
        <v>941383</v>
      </c>
    </row>
    <row r="879" spans="1:2">
      <c r="A879" s="6">
        <v>1516</v>
      </c>
      <c r="B879">
        <v>830204</v>
      </c>
    </row>
    <row r="880" spans="1:2">
      <c r="A880" s="6">
        <v>1516</v>
      </c>
      <c r="B880">
        <v>938900</v>
      </c>
    </row>
    <row r="881" spans="1:2">
      <c r="A881" s="6">
        <v>3678</v>
      </c>
      <c r="B881">
        <v>189300</v>
      </c>
    </row>
    <row r="882" spans="1:2">
      <c r="A882" s="6">
        <v>3667</v>
      </c>
      <c r="B882">
        <v>213500</v>
      </c>
    </row>
    <row r="883" spans="1:2">
      <c r="A883" s="6">
        <v>3678</v>
      </c>
      <c r="B883">
        <v>222200</v>
      </c>
    </row>
    <row r="884" spans="1:2">
      <c r="A884" s="6">
        <v>3678</v>
      </c>
      <c r="B884">
        <v>245200</v>
      </c>
    </row>
    <row r="885" spans="1:2">
      <c r="A885" s="6">
        <v>3678</v>
      </c>
      <c r="B885">
        <v>266200</v>
      </c>
    </row>
    <row r="886" spans="1:2">
      <c r="A886" s="6">
        <v>3678</v>
      </c>
      <c r="B886">
        <v>301600</v>
      </c>
    </row>
    <row r="887" spans="1:2">
      <c r="A887" s="6">
        <v>3678</v>
      </c>
      <c r="B887">
        <v>346916</v>
      </c>
    </row>
    <row r="888" spans="1:2">
      <c r="A888" s="6">
        <v>3678</v>
      </c>
      <c r="B888">
        <v>317203</v>
      </c>
    </row>
    <row r="889" spans="1:2">
      <c r="A889" s="6">
        <v>3678</v>
      </c>
      <c r="B889">
        <v>231580</v>
      </c>
    </row>
    <row r="890" spans="1:2">
      <c r="A890" s="6">
        <v>3678</v>
      </c>
      <c r="B890">
        <v>243400</v>
      </c>
    </row>
    <row r="891" spans="1:2">
      <c r="A891" s="6">
        <v>3678</v>
      </c>
      <c r="B891">
        <v>467000</v>
      </c>
    </row>
    <row r="892" spans="1:2">
      <c r="A892" s="6">
        <v>2204</v>
      </c>
      <c r="B892">
        <v>543800</v>
      </c>
    </row>
    <row r="893" spans="1:2">
      <c r="A893" s="6">
        <v>2240</v>
      </c>
      <c r="B893">
        <v>647900</v>
      </c>
    </row>
    <row r="894" spans="1:2">
      <c r="A894" s="6">
        <v>2240</v>
      </c>
      <c r="B894">
        <v>745800</v>
      </c>
    </row>
    <row r="895" spans="1:2">
      <c r="A895" s="6">
        <v>2240</v>
      </c>
      <c r="B895">
        <v>804800</v>
      </c>
    </row>
    <row r="896" spans="1:2">
      <c r="A896" s="6">
        <v>2240</v>
      </c>
      <c r="B896">
        <v>907700</v>
      </c>
    </row>
    <row r="897" spans="1:2">
      <c r="A897" s="6">
        <v>2240</v>
      </c>
      <c r="B897">
        <v>1036503</v>
      </c>
    </row>
    <row r="898" spans="1:2">
      <c r="A898" s="6">
        <v>2240</v>
      </c>
      <c r="B898">
        <v>1095914</v>
      </c>
    </row>
    <row r="899" spans="1:2">
      <c r="A899" s="6">
        <v>2240</v>
      </c>
      <c r="B899">
        <v>1005299</v>
      </c>
    </row>
    <row r="900" spans="1:2">
      <c r="A900" s="6">
        <v>2240</v>
      </c>
      <c r="B900">
        <v>1078442</v>
      </c>
    </row>
    <row r="901" spans="1:2">
      <c r="A901" s="6">
        <v>2240</v>
      </c>
      <c r="B901">
        <v>843100</v>
      </c>
    </row>
    <row r="902" spans="1:2">
      <c r="A902" s="6">
        <v>3554</v>
      </c>
      <c r="B902">
        <v>1000100</v>
      </c>
    </row>
    <row r="903" spans="1:2">
      <c r="A903" s="6">
        <v>3541</v>
      </c>
      <c r="B903">
        <v>1123700</v>
      </c>
    </row>
    <row r="904" spans="1:2">
      <c r="A904" s="6">
        <v>3541</v>
      </c>
      <c r="B904">
        <v>1240900</v>
      </c>
    </row>
    <row r="905" spans="1:2">
      <c r="A905" s="6">
        <v>3541</v>
      </c>
      <c r="B905">
        <v>1378300</v>
      </c>
    </row>
    <row r="906" spans="1:2">
      <c r="A906" s="6">
        <v>3541</v>
      </c>
      <c r="B906">
        <v>1598700</v>
      </c>
    </row>
    <row r="907" spans="1:2">
      <c r="A907" s="6">
        <v>3541</v>
      </c>
      <c r="B907">
        <v>1879857</v>
      </c>
    </row>
    <row r="908" spans="1:2">
      <c r="A908" s="6">
        <v>3541</v>
      </c>
      <c r="B908">
        <v>1870492</v>
      </c>
    </row>
    <row r="909" spans="1:2">
      <c r="A909" s="6">
        <v>3541</v>
      </c>
      <c r="B909">
        <v>1734798</v>
      </c>
    </row>
    <row r="910" spans="1:2">
      <c r="A910" s="6">
        <v>3541</v>
      </c>
      <c r="B910">
        <v>2007363</v>
      </c>
    </row>
    <row r="911" spans="1:2">
      <c r="A911" s="6">
        <v>3541</v>
      </c>
      <c r="B911">
        <v>402100</v>
      </c>
    </row>
    <row r="912" spans="1:2">
      <c r="A912" s="6">
        <v>2647</v>
      </c>
      <c r="B912">
        <v>505000</v>
      </c>
    </row>
    <row r="913" spans="1:2">
      <c r="A913" s="6">
        <v>2648</v>
      </c>
      <c r="B913">
        <v>605900</v>
      </c>
    </row>
    <row r="914" spans="1:2">
      <c r="A914" s="6">
        <v>2648</v>
      </c>
      <c r="B914">
        <v>679300</v>
      </c>
    </row>
    <row r="915" spans="1:2">
      <c r="A915" s="6">
        <v>2648</v>
      </c>
      <c r="B915">
        <v>772900</v>
      </c>
    </row>
    <row r="916" spans="1:2">
      <c r="A916" s="6">
        <v>2648</v>
      </c>
      <c r="B916">
        <v>875200</v>
      </c>
    </row>
    <row r="917" spans="1:2">
      <c r="A917" s="6">
        <v>2648</v>
      </c>
      <c r="B917">
        <v>996248</v>
      </c>
    </row>
    <row r="918" spans="1:2">
      <c r="A918" s="6">
        <v>2648</v>
      </c>
      <c r="B918">
        <v>1038998</v>
      </c>
    </row>
    <row r="919" spans="1:2">
      <c r="A919" s="6">
        <v>2648</v>
      </c>
      <c r="B919">
        <v>890956</v>
      </c>
    </row>
    <row r="920" spans="1:2">
      <c r="A920" s="6">
        <v>2648</v>
      </c>
      <c r="B920">
        <v>1040659</v>
      </c>
    </row>
    <row r="921" spans="1:2">
      <c r="A921" s="6">
        <v>2648</v>
      </c>
      <c r="B921">
        <v>120000</v>
      </c>
    </row>
    <row r="922" spans="1:2">
      <c r="A922" s="6">
        <v>1497</v>
      </c>
      <c r="B922">
        <v>129500</v>
      </c>
    </row>
    <row r="923" spans="1:2">
      <c r="A923" s="6">
        <v>1502</v>
      </c>
      <c r="B923">
        <v>120600</v>
      </c>
    </row>
    <row r="924" spans="1:2">
      <c r="A924" s="6">
        <v>1502</v>
      </c>
      <c r="B924">
        <v>135600</v>
      </c>
    </row>
    <row r="925" spans="1:2">
      <c r="A925" s="6">
        <v>1502</v>
      </c>
      <c r="B925">
        <v>152600</v>
      </c>
    </row>
    <row r="926" spans="1:2">
      <c r="A926" s="6">
        <v>1503</v>
      </c>
      <c r="B926">
        <v>191900</v>
      </c>
    </row>
    <row r="927" spans="1:2">
      <c r="A927" s="6">
        <v>1502</v>
      </c>
      <c r="B927">
        <v>230279</v>
      </c>
    </row>
    <row r="928" spans="1:2">
      <c r="A928" s="6">
        <v>1502</v>
      </c>
      <c r="B928">
        <v>243411</v>
      </c>
    </row>
    <row r="929" spans="1:2">
      <c r="A929" s="6">
        <v>1502</v>
      </c>
      <c r="B929">
        <v>237697</v>
      </c>
    </row>
    <row r="930" spans="1:2">
      <c r="A930" s="6">
        <v>1502</v>
      </c>
      <c r="B930">
        <v>261890</v>
      </c>
    </row>
    <row r="931" spans="1:2">
      <c r="A931" s="6">
        <v>1502</v>
      </c>
      <c r="B931">
        <v>339100</v>
      </c>
    </row>
    <row r="932" spans="1:2">
      <c r="A932" s="6">
        <v>1455</v>
      </c>
      <c r="B932">
        <v>415600</v>
      </c>
    </row>
    <row r="933" spans="1:2">
      <c r="A933" s="6">
        <v>1453</v>
      </c>
      <c r="B933">
        <v>482700</v>
      </c>
    </row>
    <row r="934" spans="1:2">
      <c r="A934" s="6">
        <v>1453</v>
      </c>
      <c r="B934">
        <v>524300</v>
      </c>
    </row>
    <row r="935" spans="1:2">
      <c r="A935" s="6">
        <v>1453</v>
      </c>
      <c r="B935">
        <v>595400</v>
      </c>
    </row>
    <row r="936" spans="1:2">
      <c r="A936" s="6">
        <v>1453</v>
      </c>
      <c r="B936">
        <v>675100</v>
      </c>
    </row>
    <row r="937" spans="1:2">
      <c r="A937" s="6">
        <v>1453</v>
      </c>
      <c r="B937">
        <v>791735</v>
      </c>
    </row>
    <row r="938" spans="1:2">
      <c r="A938" s="6">
        <v>1453</v>
      </c>
      <c r="B938">
        <v>798439</v>
      </c>
    </row>
    <row r="939" spans="1:2">
      <c r="A939" s="6">
        <v>1453</v>
      </c>
      <c r="B939">
        <v>710627</v>
      </c>
    </row>
    <row r="940" spans="1:2">
      <c r="A940" s="6">
        <v>1453</v>
      </c>
      <c r="B940">
        <v>792362</v>
      </c>
    </row>
    <row r="941" spans="1:2">
      <c r="A941" s="6">
        <v>1453</v>
      </c>
      <c r="B941">
        <v>986100</v>
      </c>
    </row>
    <row r="942" spans="1:2">
      <c r="A942" s="6">
        <v>2672</v>
      </c>
      <c r="B942">
        <v>1083500</v>
      </c>
    </row>
    <row r="943" spans="1:2">
      <c r="A943" s="6">
        <v>2672</v>
      </c>
      <c r="B943">
        <v>1176500</v>
      </c>
    </row>
    <row r="944" spans="1:2">
      <c r="A944" s="6">
        <v>2672</v>
      </c>
      <c r="B944">
        <v>1229000</v>
      </c>
    </row>
    <row r="945" spans="1:2">
      <c r="A945" s="6">
        <v>2672</v>
      </c>
      <c r="B945">
        <v>1360900</v>
      </c>
    </row>
    <row r="946" spans="1:2">
      <c r="A946" s="6">
        <v>2672</v>
      </c>
      <c r="B946">
        <v>1535100</v>
      </c>
    </row>
    <row r="947" spans="1:2">
      <c r="A947" s="6">
        <v>2672</v>
      </c>
      <c r="B947">
        <v>1535104</v>
      </c>
    </row>
    <row r="948" spans="1:2">
      <c r="A948" s="6">
        <v>2672</v>
      </c>
      <c r="B948">
        <v>1567480</v>
      </c>
    </row>
    <row r="949" spans="1:2">
      <c r="A949" s="6">
        <v>2672</v>
      </c>
      <c r="B949">
        <v>1415900</v>
      </c>
    </row>
    <row r="950" spans="1:2">
      <c r="A950" s="6">
        <v>2672</v>
      </c>
      <c r="B950">
        <v>1515730</v>
      </c>
    </row>
    <row r="951" spans="1:2">
      <c r="A951" s="6">
        <v>2672</v>
      </c>
      <c r="B951">
        <v>706900</v>
      </c>
    </row>
    <row r="952" spans="1:2">
      <c r="A952" s="6">
        <v>2830</v>
      </c>
      <c r="B952">
        <v>828400</v>
      </c>
    </row>
    <row r="953" spans="1:2">
      <c r="A953" s="6">
        <v>2830</v>
      </c>
      <c r="B953">
        <v>920600</v>
      </c>
    </row>
    <row r="954" spans="1:2">
      <c r="A954" s="6">
        <v>2830</v>
      </c>
      <c r="B954">
        <v>991700</v>
      </c>
    </row>
    <row r="955" spans="1:2">
      <c r="A955" s="6">
        <v>2830</v>
      </c>
      <c r="B955">
        <v>1133900</v>
      </c>
    </row>
    <row r="956" spans="1:2">
      <c r="A956" s="6">
        <v>2830</v>
      </c>
      <c r="B956">
        <v>1367000</v>
      </c>
    </row>
    <row r="957" spans="1:2">
      <c r="A957" s="6">
        <v>2830</v>
      </c>
      <c r="B957">
        <v>1406450</v>
      </c>
    </row>
    <row r="958" spans="1:2">
      <c r="A958" s="6">
        <v>2830</v>
      </c>
      <c r="B958">
        <v>1485570</v>
      </c>
    </row>
    <row r="959" spans="1:2">
      <c r="A959" s="6">
        <v>2830</v>
      </c>
      <c r="B959">
        <v>1185410</v>
      </c>
    </row>
    <row r="960" spans="1:2">
      <c r="A960" s="6">
        <v>2830</v>
      </c>
      <c r="B960">
        <v>1379080</v>
      </c>
    </row>
    <row r="961" spans="1:2">
      <c r="A961" s="6">
        <v>2830</v>
      </c>
      <c r="B961">
        <v>660700</v>
      </c>
    </row>
    <row r="962" spans="1:2">
      <c r="A962" s="6">
        <v>3535</v>
      </c>
      <c r="B962">
        <v>807800</v>
      </c>
    </row>
    <row r="963" spans="1:2">
      <c r="A963" s="6">
        <v>3535</v>
      </c>
      <c r="B963">
        <v>955100</v>
      </c>
    </row>
    <row r="964" spans="1:2">
      <c r="A964" s="6">
        <v>3535</v>
      </c>
      <c r="B964">
        <v>1040500</v>
      </c>
    </row>
    <row r="965" spans="1:2">
      <c r="A965" s="6">
        <v>3535</v>
      </c>
      <c r="B965">
        <v>1213000</v>
      </c>
    </row>
    <row r="966" spans="1:2">
      <c r="A966" s="6">
        <v>3535</v>
      </c>
      <c r="B966">
        <v>1443500</v>
      </c>
    </row>
    <row r="967" spans="1:2">
      <c r="A967" s="6">
        <v>3535</v>
      </c>
      <c r="B967">
        <v>1479530</v>
      </c>
    </row>
    <row r="968" spans="1:2">
      <c r="A968" s="6">
        <v>3535</v>
      </c>
      <c r="B968">
        <v>1528780</v>
      </c>
    </row>
    <row r="969" spans="1:2">
      <c r="A969" s="6">
        <v>3535</v>
      </c>
      <c r="B969">
        <v>1443240</v>
      </c>
    </row>
    <row r="970" spans="1:2">
      <c r="A970" s="6">
        <v>3535</v>
      </c>
      <c r="B970">
        <v>1717490</v>
      </c>
    </row>
    <row r="971" spans="1:2">
      <c r="A971" s="6">
        <v>3535</v>
      </c>
      <c r="B971">
        <v>528300</v>
      </c>
    </row>
    <row r="972" spans="1:2">
      <c r="A972" s="6">
        <v>2438</v>
      </c>
      <c r="B972">
        <v>622300</v>
      </c>
    </row>
    <row r="973" spans="1:2">
      <c r="A973" s="6">
        <v>2438</v>
      </c>
      <c r="B973">
        <v>732000</v>
      </c>
    </row>
    <row r="974" spans="1:2">
      <c r="A974" s="6">
        <v>2438</v>
      </c>
      <c r="B974">
        <v>789400</v>
      </c>
    </row>
    <row r="975" spans="1:2">
      <c r="A975" s="6">
        <v>2438</v>
      </c>
      <c r="B975">
        <v>866700</v>
      </c>
    </row>
    <row r="976" spans="1:2">
      <c r="A976" s="6">
        <v>2438</v>
      </c>
      <c r="B976">
        <v>972300</v>
      </c>
    </row>
    <row r="977" spans="1:2">
      <c r="A977" s="6">
        <v>2438</v>
      </c>
      <c r="B977">
        <v>990490</v>
      </c>
    </row>
    <row r="978" spans="1:2">
      <c r="A978" s="6">
        <v>2438</v>
      </c>
      <c r="B978">
        <v>980180</v>
      </c>
    </row>
    <row r="979" spans="1:2">
      <c r="A979" s="6">
        <v>2438</v>
      </c>
      <c r="B979">
        <v>889430</v>
      </c>
    </row>
    <row r="980" spans="1:2">
      <c r="A980" s="6">
        <v>2438</v>
      </c>
      <c r="B980">
        <v>995130</v>
      </c>
    </row>
    <row r="981" spans="1:2">
      <c r="A981" s="6">
        <v>2438</v>
      </c>
      <c r="B981">
        <v>473900</v>
      </c>
    </row>
    <row r="982" spans="1:2">
      <c r="A982" s="6">
        <v>2307</v>
      </c>
      <c r="B982">
        <v>539200</v>
      </c>
    </row>
    <row r="983" spans="1:2">
      <c r="A983" s="6">
        <v>2307</v>
      </c>
      <c r="B983">
        <v>633900</v>
      </c>
    </row>
    <row r="984" spans="1:2">
      <c r="A984" s="6">
        <v>2307</v>
      </c>
      <c r="B984">
        <v>689200</v>
      </c>
    </row>
    <row r="985" spans="1:2">
      <c r="A985" s="6">
        <v>2307</v>
      </c>
      <c r="B985">
        <v>763100</v>
      </c>
    </row>
    <row r="986" spans="1:2">
      <c r="A986" s="6">
        <v>2307</v>
      </c>
      <c r="B986">
        <v>875400</v>
      </c>
    </row>
    <row r="987" spans="1:2">
      <c r="A987" s="6">
        <v>2307</v>
      </c>
      <c r="B987">
        <v>879026</v>
      </c>
    </row>
    <row r="988" spans="1:2">
      <c r="A988" s="6">
        <v>2307</v>
      </c>
      <c r="B988">
        <v>914150</v>
      </c>
    </row>
    <row r="989" spans="1:2">
      <c r="A989" s="6">
        <v>2307</v>
      </c>
      <c r="B989">
        <v>814284</v>
      </c>
    </row>
    <row r="990" spans="1:2">
      <c r="A990" s="6">
        <v>2307</v>
      </c>
      <c r="B990">
        <v>940560</v>
      </c>
    </row>
    <row r="991" spans="1:2">
      <c r="A991" s="6">
        <v>2307</v>
      </c>
      <c r="B991">
        <v>573700</v>
      </c>
    </row>
    <row r="992" spans="1:2">
      <c r="A992" s="6">
        <v>3487</v>
      </c>
      <c r="B992">
        <v>661900</v>
      </c>
    </row>
    <row r="993" spans="1:2">
      <c r="A993" s="6">
        <v>3487</v>
      </c>
      <c r="B993">
        <v>775000</v>
      </c>
    </row>
    <row r="994" spans="1:2">
      <c r="A994" s="6">
        <v>3487</v>
      </c>
      <c r="B994">
        <v>839100</v>
      </c>
    </row>
    <row r="995" spans="1:2">
      <c r="A995" s="6">
        <v>3487</v>
      </c>
      <c r="B995">
        <v>897900</v>
      </c>
    </row>
    <row r="996" spans="1:2">
      <c r="A996" s="6">
        <v>3487</v>
      </c>
      <c r="B996">
        <v>1060000</v>
      </c>
    </row>
    <row r="997" spans="1:2">
      <c r="A997" s="6">
        <v>3487</v>
      </c>
      <c r="B997">
        <v>1111990</v>
      </c>
    </row>
    <row r="998" spans="1:2">
      <c r="A998" s="6">
        <v>3487</v>
      </c>
      <c r="B998">
        <v>1058650</v>
      </c>
    </row>
    <row r="999" spans="1:2">
      <c r="A999" s="6">
        <v>3487</v>
      </c>
      <c r="B999">
        <v>880640</v>
      </c>
    </row>
    <row r="1000" spans="1:2">
      <c r="A1000" s="6">
        <v>3487</v>
      </c>
      <c r="B1000">
        <v>1002180</v>
      </c>
    </row>
    <row r="1001" spans="1:2">
      <c r="A1001" s="6">
        <v>3488</v>
      </c>
      <c r="B1001">
        <v>510900</v>
      </c>
    </row>
    <row r="1002" spans="1:2">
      <c r="A1002" s="6">
        <v>2277</v>
      </c>
      <c r="B1002">
        <v>609500</v>
      </c>
    </row>
    <row r="1003" spans="1:2">
      <c r="A1003" s="6">
        <v>2277</v>
      </c>
      <c r="B1003">
        <v>641800</v>
      </c>
    </row>
    <row r="1004" spans="1:2">
      <c r="A1004" s="6">
        <v>2332</v>
      </c>
      <c r="B1004">
        <v>661700</v>
      </c>
    </row>
    <row r="1005" spans="1:2">
      <c r="A1005" s="6">
        <v>2332</v>
      </c>
      <c r="B1005">
        <v>747900</v>
      </c>
    </row>
    <row r="1006" spans="1:2">
      <c r="A1006" s="6">
        <v>2332</v>
      </c>
      <c r="B1006">
        <v>749800</v>
      </c>
    </row>
    <row r="1007" spans="1:2">
      <c r="A1007" s="6">
        <v>2332</v>
      </c>
      <c r="B1007">
        <v>745600</v>
      </c>
    </row>
    <row r="1008" spans="1:2">
      <c r="A1008" s="6">
        <v>2332</v>
      </c>
      <c r="B1008">
        <v>837300</v>
      </c>
    </row>
    <row r="1009" spans="1:2">
      <c r="A1009" s="6">
        <v>2332</v>
      </c>
      <c r="B1009">
        <v>765400</v>
      </c>
    </row>
    <row r="1010" spans="1:2">
      <c r="A1010" s="6">
        <v>2332</v>
      </c>
      <c r="B1010">
        <v>972700</v>
      </c>
    </row>
    <row r="1011" spans="1:2">
      <c r="A1011" s="6">
        <v>2332</v>
      </c>
      <c r="B1011">
        <v>972700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1"/>
  <sheetViews>
    <sheetView workbookViewId="0">
      <selection activeCell="C29" sqref="C29"/>
    </sheetView>
  </sheetViews>
  <sheetFormatPr defaultColWidth="8.61111111111111" defaultRowHeight="14.4" outlineLevelCol="7"/>
  <cols>
    <col min="1" max="1" width="12.787037037037"/>
    <col min="2" max="2" width="9"/>
    <col min="3" max="3" width="16.8888888888889" customWidth="1"/>
    <col min="5" max="5" width="19.5555555555556" customWidth="1"/>
    <col min="6" max="6" width="31.1111111111111" customWidth="1"/>
    <col min="7" max="7" width="20.2222222222222" customWidth="1"/>
    <col min="8" max="8" width="21.2222222222222" customWidth="1"/>
  </cols>
  <sheetData>
    <row r="1" spans="1:8">
      <c r="A1" s="3" t="s">
        <v>134</v>
      </c>
      <c r="B1" s="4" t="s">
        <v>135</v>
      </c>
      <c r="C1" t="s">
        <v>136</v>
      </c>
      <c r="D1" t="s">
        <v>137</v>
      </c>
      <c r="E1" t="s">
        <v>138</v>
      </c>
      <c r="F1" t="s">
        <v>139</v>
      </c>
      <c r="G1" t="s">
        <v>140</v>
      </c>
      <c r="H1" t="s">
        <v>140</v>
      </c>
    </row>
    <row r="2" spans="1:8">
      <c r="A2">
        <v>2012</v>
      </c>
      <c r="B2" t="s">
        <v>15</v>
      </c>
      <c r="C2">
        <v>61082</v>
      </c>
      <c r="D2">
        <v>1</v>
      </c>
      <c r="E2">
        <v>61082</v>
      </c>
      <c r="F2">
        <v>24996</v>
      </c>
      <c r="G2">
        <f t="shared" ref="G2:G65" si="0">F2/E2</f>
        <v>0.409220392259585</v>
      </c>
      <c r="H2">
        <v>0.409220392259585</v>
      </c>
    </row>
    <row r="3" spans="1:8">
      <c r="A3">
        <v>2013</v>
      </c>
      <c r="B3" t="s">
        <v>15</v>
      </c>
      <c r="C3">
        <v>56370</v>
      </c>
      <c r="D3">
        <v>1</v>
      </c>
      <c r="E3">
        <v>56370</v>
      </c>
      <c r="F3">
        <v>20944</v>
      </c>
      <c r="G3">
        <f t="shared" si="0"/>
        <v>0.371545148128437</v>
      </c>
      <c r="H3">
        <v>0.371545148128437</v>
      </c>
    </row>
    <row r="4" spans="1:8">
      <c r="A4">
        <v>2014</v>
      </c>
      <c r="B4" t="s">
        <v>15</v>
      </c>
      <c r="C4">
        <v>52853</v>
      </c>
      <c r="D4">
        <v>1</v>
      </c>
      <c r="E4">
        <v>52853</v>
      </c>
      <c r="F4">
        <v>20863</v>
      </c>
      <c r="G4">
        <f t="shared" si="0"/>
        <v>0.394736344199951</v>
      </c>
      <c r="H4">
        <v>0.394736344199951</v>
      </c>
    </row>
    <row r="5" spans="1:8">
      <c r="A5">
        <v>2015</v>
      </c>
      <c r="B5" t="s">
        <v>15</v>
      </c>
      <c r="C5">
        <v>54071</v>
      </c>
      <c r="D5">
        <v>1</v>
      </c>
      <c r="E5">
        <v>54071</v>
      </c>
      <c r="F5">
        <v>20851</v>
      </c>
      <c r="G5">
        <f t="shared" si="0"/>
        <v>0.385622607312608</v>
      </c>
      <c r="H5">
        <v>0.385622607312608</v>
      </c>
    </row>
    <row r="6" spans="1:8">
      <c r="A6">
        <v>2016</v>
      </c>
      <c r="B6" t="s">
        <v>15</v>
      </c>
      <c r="C6">
        <v>52567</v>
      </c>
      <c r="D6">
        <v>1</v>
      </c>
      <c r="E6">
        <v>52567</v>
      </c>
      <c r="F6">
        <v>18999</v>
      </c>
      <c r="G6">
        <f t="shared" si="0"/>
        <v>0.361424467822018</v>
      </c>
      <c r="H6">
        <v>0.361424467822018</v>
      </c>
    </row>
    <row r="7" spans="1:8">
      <c r="A7">
        <v>2017</v>
      </c>
      <c r="B7" t="s">
        <v>15</v>
      </c>
      <c r="C7">
        <v>49645</v>
      </c>
      <c r="D7">
        <v>1</v>
      </c>
      <c r="E7">
        <v>49645</v>
      </c>
      <c r="F7">
        <v>7484</v>
      </c>
      <c r="G7">
        <f t="shared" si="0"/>
        <v>0.150750327324</v>
      </c>
      <c r="H7">
        <v>0.150750327324</v>
      </c>
    </row>
    <row r="8" spans="1:8">
      <c r="A8">
        <v>2018</v>
      </c>
      <c r="B8" t="s">
        <v>15</v>
      </c>
      <c r="C8">
        <v>27673</v>
      </c>
      <c r="D8">
        <v>1</v>
      </c>
      <c r="E8">
        <v>27673</v>
      </c>
      <c r="F8">
        <v>7121</v>
      </c>
      <c r="G8">
        <f t="shared" si="0"/>
        <v>0.257326636071261</v>
      </c>
      <c r="H8">
        <v>0.257326636071261</v>
      </c>
    </row>
    <row r="9" spans="1:8">
      <c r="A9">
        <v>2019</v>
      </c>
      <c r="B9" t="s">
        <v>15</v>
      </c>
      <c r="C9">
        <v>24684</v>
      </c>
      <c r="D9">
        <v>1</v>
      </c>
      <c r="E9">
        <v>24684</v>
      </c>
      <c r="F9">
        <v>2352</v>
      </c>
      <c r="G9">
        <f t="shared" si="0"/>
        <v>0.0952843947496354</v>
      </c>
      <c r="H9">
        <v>0.0952843947496354</v>
      </c>
    </row>
    <row r="10" customFormat="1" spans="1:8">
      <c r="A10">
        <v>2020</v>
      </c>
      <c r="B10" t="s">
        <v>15</v>
      </c>
      <c r="D10">
        <v>1</v>
      </c>
      <c r="E10">
        <v>21695</v>
      </c>
      <c r="F10">
        <v>2729</v>
      </c>
      <c r="G10">
        <f t="shared" si="0"/>
        <v>0.125789352385342</v>
      </c>
      <c r="H10">
        <v>0.125789352385342</v>
      </c>
    </row>
    <row r="11" customFormat="1" spans="1:8">
      <c r="A11">
        <v>2021</v>
      </c>
      <c r="B11" t="s">
        <v>15</v>
      </c>
      <c r="D11">
        <v>1</v>
      </c>
      <c r="E11">
        <v>18706</v>
      </c>
      <c r="F11">
        <v>3106</v>
      </c>
      <c r="G11">
        <f t="shared" si="0"/>
        <v>0.166042980861756</v>
      </c>
      <c r="H11">
        <v>0.166042980861756</v>
      </c>
    </row>
    <row r="12" spans="1:8">
      <c r="A12">
        <v>2012</v>
      </c>
      <c r="B12" t="s">
        <v>16</v>
      </c>
      <c r="C12">
        <v>81318</v>
      </c>
      <c r="D12">
        <v>2</v>
      </c>
      <c r="E12">
        <v>81318</v>
      </c>
      <c r="F12">
        <v>19275</v>
      </c>
      <c r="G12">
        <f t="shared" si="0"/>
        <v>0.237032391352468</v>
      </c>
      <c r="H12">
        <v>0.237032391352468</v>
      </c>
    </row>
    <row r="13" spans="1:8">
      <c r="A13">
        <v>2013</v>
      </c>
      <c r="B13" t="s">
        <v>16</v>
      </c>
      <c r="C13">
        <v>85369</v>
      </c>
      <c r="D13">
        <v>2</v>
      </c>
      <c r="E13">
        <v>85369</v>
      </c>
      <c r="F13">
        <v>21696</v>
      </c>
      <c r="G13">
        <f t="shared" si="0"/>
        <v>0.25414377584369</v>
      </c>
      <c r="H13">
        <v>0.25414377584369</v>
      </c>
    </row>
    <row r="14" spans="1:8">
      <c r="A14">
        <v>2014</v>
      </c>
      <c r="B14" t="s">
        <v>16</v>
      </c>
      <c r="C14">
        <v>81003</v>
      </c>
      <c r="D14">
        <v>2</v>
      </c>
      <c r="E14">
        <v>81003</v>
      </c>
      <c r="F14">
        <v>24039</v>
      </c>
      <c r="G14">
        <f t="shared" si="0"/>
        <v>0.296766786415318</v>
      </c>
      <c r="H14">
        <v>0.296766786415318</v>
      </c>
    </row>
    <row r="15" spans="1:8">
      <c r="A15">
        <v>2015</v>
      </c>
      <c r="B15" t="s">
        <v>16</v>
      </c>
      <c r="C15">
        <v>88211</v>
      </c>
      <c r="D15">
        <v>2</v>
      </c>
      <c r="E15">
        <v>88211</v>
      </c>
      <c r="F15">
        <v>25050</v>
      </c>
      <c r="G15">
        <f t="shared" si="0"/>
        <v>0.283978188661278</v>
      </c>
      <c r="H15">
        <v>0.283978188661278</v>
      </c>
    </row>
    <row r="16" spans="1:8">
      <c r="A16">
        <v>2016</v>
      </c>
      <c r="B16" t="s">
        <v>16</v>
      </c>
      <c r="C16">
        <v>86790</v>
      </c>
      <c r="D16">
        <v>2</v>
      </c>
      <c r="E16">
        <v>86790</v>
      </c>
      <c r="F16">
        <v>25766</v>
      </c>
      <c r="G16">
        <f t="shared" si="0"/>
        <v>0.296877520451665</v>
      </c>
      <c r="H16">
        <v>0.296877520451665</v>
      </c>
    </row>
    <row r="17" spans="1:8">
      <c r="A17">
        <v>2017</v>
      </c>
      <c r="B17" t="s">
        <v>16</v>
      </c>
      <c r="C17">
        <v>84826</v>
      </c>
      <c r="D17">
        <v>2</v>
      </c>
      <c r="E17">
        <v>84826</v>
      </c>
      <c r="F17">
        <v>27921</v>
      </c>
      <c r="G17">
        <f t="shared" si="0"/>
        <v>0.329156154952491</v>
      </c>
      <c r="H17">
        <v>0.329156154952491</v>
      </c>
    </row>
    <row r="18" spans="1:8">
      <c r="A18">
        <v>2018</v>
      </c>
      <c r="B18" t="s">
        <v>16</v>
      </c>
      <c r="C18">
        <v>120276</v>
      </c>
      <c r="D18">
        <v>2</v>
      </c>
      <c r="E18">
        <v>120276</v>
      </c>
      <c r="F18">
        <v>28240</v>
      </c>
      <c r="G18">
        <f t="shared" si="0"/>
        <v>0.23479330872327</v>
      </c>
      <c r="H18">
        <v>0.23479330872327</v>
      </c>
    </row>
    <row r="19" spans="1:8">
      <c r="A19">
        <v>2019</v>
      </c>
      <c r="B19" t="s">
        <v>16</v>
      </c>
      <c r="C19">
        <v>114974</v>
      </c>
      <c r="D19">
        <v>2</v>
      </c>
      <c r="E19">
        <v>114974</v>
      </c>
      <c r="F19">
        <v>30042</v>
      </c>
      <c r="G19">
        <f t="shared" si="0"/>
        <v>0.26129385774175</v>
      </c>
      <c r="H19">
        <v>0.26129385774175</v>
      </c>
    </row>
    <row r="20" customFormat="1" spans="1:8">
      <c r="A20">
        <v>2020</v>
      </c>
      <c r="B20" t="s">
        <v>16</v>
      </c>
      <c r="D20">
        <v>2</v>
      </c>
      <c r="E20">
        <v>109672</v>
      </c>
      <c r="F20">
        <v>31599</v>
      </c>
      <c r="G20">
        <f t="shared" si="0"/>
        <v>0.288122766066088</v>
      </c>
      <c r="H20">
        <v>0.288122766066088</v>
      </c>
    </row>
    <row r="21" customFormat="1" spans="1:8">
      <c r="A21">
        <v>2021</v>
      </c>
      <c r="B21" t="s">
        <v>16</v>
      </c>
      <c r="D21">
        <v>2</v>
      </c>
      <c r="E21">
        <v>104370</v>
      </c>
      <c r="F21">
        <v>33156</v>
      </c>
      <c r="G21">
        <f t="shared" si="0"/>
        <v>0.317677493532624</v>
      </c>
      <c r="H21">
        <v>0.317677493532624</v>
      </c>
    </row>
    <row r="22" spans="1:8">
      <c r="A22">
        <v>2012</v>
      </c>
      <c r="B22" t="s">
        <v>17</v>
      </c>
      <c r="C22">
        <v>351676</v>
      </c>
      <c r="D22">
        <v>3</v>
      </c>
      <c r="E22">
        <v>351676</v>
      </c>
      <c r="F22">
        <v>39101</v>
      </c>
      <c r="G22">
        <f t="shared" si="0"/>
        <v>0.111184726850851</v>
      </c>
      <c r="H22">
        <v>0.111184726850851</v>
      </c>
    </row>
    <row r="23" spans="1:8">
      <c r="A23">
        <v>2013</v>
      </c>
      <c r="B23" t="s">
        <v>17</v>
      </c>
      <c r="C23">
        <v>326809</v>
      </c>
      <c r="D23">
        <v>3</v>
      </c>
      <c r="E23">
        <v>326809</v>
      </c>
      <c r="F23">
        <v>39256</v>
      </c>
      <c r="G23">
        <f t="shared" si="0"/>
        <v>0.120119090967507</v>
      </c>
      <c r="H23">
        <v>0.120119090967507</v>
      </c>
    </row>
    <row r="24" spans="1:8">
      <c r="A24">
        <v>2014</v>
      </c>
      <c r="B24" t="s">
        <v>17</v>
      </c>
      <c r="C24">
        <v>317870</v>
      </c>
      <c r="D24">
        <v>3</v>
      </c>
      <c r="E24">
        <v>317870</v>
      </c>
      <c r="F24">
        <v>39641</v>
      </c>
      <c r="G24">
        <f t="shared" si="0"/>
        <v>0.124708214049769</v>
      </c>
      <c r="H24">
        <v>0.124708214049769</v>
      </c>
    </row>
    <row r="25" spans="1:8">
      <c r="A25">
        <v>2015</v>
      </c>
      <c r="B25" t="s">
        <v>17</v>
      </c>
      <c r="C25">
        <v>328636</v>
      </c>
      <c r="D25">
        <v>3</v>
      </c>
      <c r="E25">
        <v>328636</v>
      </c>
      <c r="F25">
        <v>39813</v>
      </c>
      <c r="G25">
        <f t="shared" si="0"/>
        <v>0.121146192139632</v>
      </c>
      <c r="H25">
        <v>0.121146192139632</v>
      </c>
    </row>
    <row r="26" spans="1:8">
      <c r="A26">
        <v>2016</v>
      </c>
      <c r="B26" t="s">
        <v>17</v>
      </c>
      <c r="C26">
        <v>316894</v>
      </c>
      <c r="D26">
        <v>3</v>
      </c>
      <c r="E26">
        <v>316894</v>
      </c>
      <c r="F26">
        <v>39949</v>
      </c>
      <c r="G26">
        <f t="shared" si="0"/>
        <v>0.126064235990584</v>
      </c>
      <c r="H26">
        <v>0.126064235990584</v>
      </c>
    </row>
    <row r="27" spans="1:8">
      <c r="A27">
        <v>2017</v>
      </c>
      <c r="B27" t="s">
        <v>17</v>
      </c>
      <c r="C27">
        <v>304775</v>
      </c>
      <c r="D27">
        <v>3</v>
      </c>
      <c r="E27">
        <v>304775</v>
      </c>
      <c r="F27">
        <v>40008</v>
      </c>
      <c r="G27">
        <f t="shared" si="0"/>
        <v>0.131270609465999</v>
      </c>
      <c r="H27">
        <v>0.131270609465999</v>
      </c>
    </row>
    <row r="28" spans="1:8">
      <c r="A28">
        <v>2018</v>
      </c>
      <c r="B28" t="s">
        <v>17</v>
      </c>
      <c r="C28">
        <v>329083</v>
      </c>
      <c r="D28">
        <v>3</v>
      </c>
      <c r="E28">
        <v>329083</v>
      </c>
      <c r="F28">
        <v>40674</v>
      </c>
      <c r="G28">
        <f t="shared" si="0"/>
        <v>0.123597998073434</v>
      </c>
      <c r="H28">
        <v>0.123597998073434</v>
      </c>
    </row>
    <row r="29" spans="1:8">
      <c r="A29">
        <v>2019</v>
      </c>
      <c r="B29" t="s">
        <v>17</v>
      </c>
      <c r="C29">
        <v>332607</v>
      </c>
      <c r="D29">
        <v>3</v>
      </c>
      <c r="E29">
        <v>332607</v>
      </c>
      <c r="F29">
        <v>39222</v>
      </c>
      <c r="G29">
        <f t="shared" si="0"/>
        <v>0.117922954117021</v>
      </c>
      <c r="H29">
        <v>0.117922954117021</v>
      </c>
    </row>
    <row r="30" customFormat="1" spans="1:8">
      <c r="A30">
        <v>2020</v>
      </c>
      <c r="B30" t="s">
        <v>17</v>
      </c>
      <c r="D30">
        <v>3</v>
      </c>
      <c r="E30">
        <v>336131</v>
      </c>
      <c r="F30">
        <v>46683</v>
      </c>
      <c r="G30">
        <f t="shared" si="0"/>
        <v>0.138883352026442</v>
      </c>
      <c r="H30">
        <v>0.138883352026442</v>
      </c>
    </row>
    <row r="31" customFormat="1" spans="1:8">
      <c r="A31">
        <v>2021</v>
      </c>
      <c r="B31" t="s">
        <v>17</v>
      </c>
      <c r="D31">
        <v>3</v>
      </c>
      <c r="E31">
        <v>339655</v>
      </c>
      <c r="F31">
        <v>54144</v>
      </c>
      <c r="G31">
        <f t="shared" si="0"/>
        <v>0.159408811882646</v>
      </c>
      <c r="H31">
        <v>0.159408811882646</v>
      </c>
    </row>
    <row r="32" spans="1:8">
      <c r="A32">
        <v>2012</v>
      </c>
      <c r="B32" t="s">
        <v>18</v>
      </c>
      <c r="C32">
        <v>368814</v>
      </c>
      <c r="D32">
        <v>4</v>
      </c>
      <c r="E32">
        <v>368814</v>
      </c>
      <c r="F32">
        <v>30456</v>
      </c>
      <c r="G32">
        <f t="shared" si="0"/>
        <v>0.0825782101547121</v>
      </c>
      <c r="H32">
        <v>0.0825782101547121</v>
      </c>
    </row>
    <row r="33" spans="1:8">
      <c r="A33">
        <v>2013</v>
      </c>
      <c r="B33" t="s">
        <v>18</v>
      </c>
      <c r="C33">
        <v>357700</v>
      </c>
      <c r="D33">
        <v>4</v>
      </c>
      <c r="E33">
        <v>357700</v>
      </c>
      <c r="F33">
        <v>30124</v>
      </c>
      <c r="G33">
        <f t="shared" si="0"/>
        <v>0.0842158233156276</v>
      </c>
      <c r="H33">
        <v>0.0842158233156276</v>
      </c>
    </row>
    <row r="34" spans="1:8">
      <c r="A34">
        <v>2014</v>
      </c>
      <c r="B34" t="s">
        <v>18</v>
      </c>
      <c r="C34">
        <v>338400</v>
      </c>
      <c r="D34">
        <v>4</v>
      </c>
      <c r="E34">
        <v>338400</v>
      </c>
      <c r="F34">
        <v>29920</v>
      </c>
      <c r="G34">
        <f t="shared" si="0"/>
        <v>0.0884160756501182</v>
      </c>
      <c r="H34">
        <v>0.0884160756501182</v>
      </c>
    </row>
    <row r="35" spans="1:8">
      <c r="A35">
        <v>2015</v>
      </c>
      <c r="B35" t="s">
        <v>18</v>
      </c>
      <c r="C35">
        <v>345885</v>
      </c>
      <c r="D35">
        <v>4</v>
      </c>
      <c r="E35">
        <v>345885</v>
      </c>
      <c r="F35">
        <v>27318</v>
      </c>
      <c r="G35">
        <f t="shared" si="0"/>
        <v>0.0789800078060627</v>
      </c>
      <c r="H35">
        <v>0.0789800078060627</v>
      </c>
    </row>
    <row r="36" spans="1:8">
      <c r="A36">
        <v>2016</v>
      </c>
      <c r="B36" t="s">
        <v>18</v>
      </c>
      <c r="C36">
        <v>332415</v>
      </c>
      <c r="D36">
        <v>4</v>
      </c>
      <c r="E36">
        <v>332415</v>
      </c>
      <c r="F36">
        <v>21888</v>
      </c>
      <c r="G36">
        <f t="shared" si="0"/>
        <v>0.0658454040882632</v>
      </c>
      <c r="H36">
        <v>0.0658454040882632</v>
      </c>
    </row>
    <row r="37" spans="1:8">
      <c r="A37">
        <v>2017</v>
      </c>
      <c r="B37" t="s">
        <v>18</v>
      </c>
      <c r="C37">
        <v>265260</v>
      </c>
      <c r="D37">
        <v>4</v>
      </c>
      <c r="E37">
        <v>265260</v>
      </c>
      <c r="F37">
        <v>17602</v>
      </c>
      <c r="G37">
        <f t="shared" si="0"/>
        <v>0.0663575360024127</v>
      </c>
      <c r="H37">
        <v>0.0663575360024127</v>
      </c>
    </row>
    <row r="38" spans="1:8">
      <c r="A38">
        <v>2018</v>
      </c>
      <c r="B38" t="s">
        <v>18</v>
      </c>
      <c r="C38">
        <v>156242</v>
      </c>
      <c r="D38">
        <v>4</v>
      </c>
      <c r="E38">
        <v>156242</v>
      </c>
      <c r="F38">
        <v>16026</v>
      </c>
      <c r="G38">
        <f t="shared" si="0"/>
        <v>0.102571651668565</v>
      </c>
      <c r="H38">
        <v>0.102571651668565</v>
      </c>
    </row>
    <row r="39" spans="1:8">
      <c r="A39">
        <v>2019</v>
      </c>
      <c r="B39" t="s">
        <v>18</v>
      </c>
      <c r="C39">
        <v>157518</v>
      </c>
      <c r="D39">
        <v>4</v>
      </c>
      <c r="E39">
        <v>157518</v>
      </c>
      <c r="F39">
        <v>15572</v>
      </c>
      <c r="G39">
        <f t="shared" si="0"/>
        <v>0.0988585431506241</v>
      </c>
      <c r="H39">
        <v>0.0988585431506241</v>
      </c>
    </row>
    <row r="40" customFormat="1" spans="1:8">
      <c r="A40">
        <v>2020</v>
      </c>
      <c r="B40" t="s">
        <v>18</v>
      </c>
      <c r="D40">
        <v>4</v>
      </c>
      <c r="E40">
        <v>158794</v>
      </c>
      <c r="F40">
        <v>15118</v>
      </c>
      <c r="G40">
        <f t="shared" si="0"/>
        <v>0.0952051085053591</v>
      </c>
      <c r="H40">
        <v>0.0952051085053591</v>
      </c>
    </row>
    <row r="41" customFormat="1" spans="1:8">
      <c r="A41">
        <v>2021</v>
      </c>
      <c r="B41" t="s">
        <v>18</v>
      </c>
      <c r="D41">
        <v>4</v>
      </c>
      <c r="E41">
        <v>160070</v>
      </c>
      <c r="F41">
        <v>14664</v>
      </c>
      <c r="G41">
        <f t="shared" si="0"/>
        <v>0.0916099206597114</v>
      </c>
      <c r="H41">
        <v>0.0916099206597114</v>
      </c>
    </row>
    <row r="42" spans="1:8">
      <c r="A42">
        <v>2012</v>
      </c>
      <c r="B42" t="s">
        <v>19</v>
      </c>
      <c r="C42">
        <v>289759</v>
      </c>
      <c r="D42">
        <v>5</v>
      </c>
      <c r="E42">
        <v>289759</v>
      </c>
      <c r="F42">
        <v>36350</v>
      </c>
      <c r="G42">
        <f t="shared" si="0"/>
        <v>0.125449080097598</v>
      </c>
      <c r="H42">
        <v>0.125449080097598</v>
      </c>
    </row>
    <row r="43" spans="1:8">
      <c r="A43">
        <v>2013</v>
      </c>
      <c r="B43" t="s">
        <v>19</v>
      </c>
      <c r="C43">
        <v>264600</v>
      </c>
      <c r="D43">
        <v>5</v>
      </c>
      <c r="E43">
        <v>264600</v>
      </c>
      <c r="F43">
        <v>36091</v>
      </c>
      <c r="G43">
        <f t="shared" si="0"/>
        <v>0.136398337112623</v>
      </c>
      <c r="H43">
        <v>0.136398337112623</v>
      </c>
    </row>
    <row r="44" spans="1:8">
      <c r="A44">
        <v>2014</v>
      </c>
      <c r="B44" t="s">
        <v>19</v>
      </c>
      <c r="C44">
        <v>250600</v>
      </c>
      <c r="D44">
        <v>5</v>
      </c>
      <c r="E44">
        <v>250600</v>
      </c>
      <c r="F44">
        <v>47017</v>
      </c>
      <c r="G44">
        <f t="shared" si="0"/>
        <v>0.187617717478053</v>
      </c>
      <c r="H44">
        <v>0.187617717478053</v>
      </c>
    </row>
    <row r="45" spans="1:8">
      <c r="A45">
        <v>2015</v>
      </c>
      <c r="B45" t="s">
        <v>19</v>
      </c>
      <c r="C45">
        <v>260422</v>
      </c>
      <c r="D45">
        <v>5</v>
      </c>
      <c r="E45">
        <v>260422</v>
      </c>
      <c r="F45">
        <v>46208</v>
      </c>
      <c r="G45">
        <f t="shared" si="0"/>
        <v>0.177435086129436</v>
      </c>
      <c r="H45">
        <v>0.177435086129436</v>
      </c>
    </row>
    <row r="46" spans="1:8">
      <c r="A46">
        <v>2016</v>
      </c>
      <c r="B46" t="s">
        <v>19</v>
      </c>
      <c r="C46">
        <v>255720</v>
      </c>
      <c r="D46">
        <v>5</v>
      </c>
      <c r="E46">
        <v>255720</v>
      </c>
      <c r="F46">
        <v>46235</v>
      </c>
      <c r="G46">
        <f t="shared" si="0"/>
        <v>0.180803222274363</v>
      </c>
      <c r="H46">
        <v>0.180803222274363</v>
      </c>
    </row>
    <row r="47" spans="1:8">
      <c r="A47">
        <v>2017</v>
      </c>
      <c r="B47" t="s">
        <v>19</v>
      </c>
      <c r="C47">
        <v>253850</v>
      </c>
      <c r="D47">
        <v>5</v>
      </c>
      <c r="E47">
        <v>253850</v>
      </c>
      <c r="F47">
        <v>46769</v>
      </c>
      <c r="G47">
        <f t="shared" si="0"/>
        <v>0.184238723655702</v>
      </c>
      <c r="H47">
        <v>0.184238723655702</v>
      </c>
    </row>
    <row r="48" spans="1:8">
      <c r="A48">
        <v>2018</v>
      </c>
      <c r="B48" t="s">
        <v>19</v>
      </c>
      <c r="C48">
        <v>170353</v>
      </c>
      <c r="D48">
        <v>5</v>
      </c>
      <c r="E48">
        <v>170353</v>
      </c>
      <c r="F48">
        <v>46737</v>
      </c>
      <c r="G48">
        <f t="shared" si="0"/>
        <v>0.274353841728646</v>
      </c>
      <c r="H48">
        <v>0.274353841728646</v>
      </c>
    </row>
    <row r="49" spans="1:8">
      <c r="A49">
        <v>2019</v>
      </c>
      <c r="B49" t="s">
        <v>19</v>
      </c>
      <c r="C49">
        <v>171041</v>
      </c>
      <c r="D49">
        <v>5</v>
      </c>
      <c r="E49">
        <v>171041</v>
      </c>
      <c r="F49">
        <v>45932</v>
      </c>
      <c r="G49">
        <f t="shared" si="0"/>
        <v>0.2685437994399</v>
      </c>
      <c r="H49">
        <v>0.2685437994399</v>
      </c>
    </row>
    <row r="50" customFormat="1" spans="1:8">
      <c r="A50">
        <v>2020</v>
      </c>
      <c r="B50" t="s">
        <v>19</v>
      </c>
      <c r="D50">
        <v>5</v>
      </c>
      <c r="E50">
        <v>171729</v>
      </c>
      <c r="F50">
        <v>45668</v>
      </c>
      <c r="G50">
        <f t="shared" si="0"/>
        <v>0.265930623249422</v>
      </c>
      <c r="H50">
        <v>0.265930623249422</v>
      </c>
    </row>
    <row r="51" customFormat="1" spans="1:8">
      <c r="A51">
        <v>2021</v>
      </c>
      <c r="B51" t="s">
        <v>19</v>
      </c>
      <c r="D51">
        <v>5</v>
      </c>
      <c r="E51">
        <v>172417</v>
      </c>
      <c r="F51">
        <v>45404</v>
      </c>
      <c r="G51">
        <f t="shared" si="0"/>
        <v>0.263338301907585</v>
      </c>
      <c r="H51">
        <v>0.263338301907585</v>
      </c>
    </row>
    <row r="52" spans="1:8">
      <c r="A52">
        <v>2012</v>
      </c>
      <c r="B52" t="s">
        <v>20</v>
      </c>
      <c r="C52">
        <v>243158</v>
      </c>
      <c r="D52">
        <v>6</v>
      </c>
      <c r="E52">
        <v>243158</v>
      </c>
      <c r="F52">
        <v>46965</v>
      </c>
      <c r="G52">
        <f t="shared" si="0"/>
        <v>0.193146020283108</v>
      </c>
      <c r="H52">
        <v>0.193146020283108</v>
      </c>
    </row>
    <row r="53" spans="1:8">
      <c r="A53">
        <v>2013</v>
      </c>
      <c r="B53" t="s">
        <v>20</v>
      </c>
      <c r="C53">
        <v>230700</v>
      </c>
      <c r="D53">
        <v>6</v>
      </c>
      <c r="E53">
        <v>230700</v>
      </c>
      <c r="F53">
        <v>46989</v>
      </c>
      <c r="G53">
        <f t="shared" si="0"/>
        <v>0.203680104031209</v>
      </c>
      <c r="H53">
        <v>0.203680104031209</v>
      </c>
    </row>
    <row r="54" spans="1:8">
      <c r="A54">
        <v>2014</v>
      </c>
      <c r="B54" t="s">
        <v>20</v>
      </c>
      <c r="C54">
        <v>224955</v>
      </c>
      <c r="D54">
        <v>6</v>
      </c>
      <c r="E54">
        <v>224955</v>
      </c>
      <c r="F54">
        <v>33755</v>
      </c>
      <c r="G54">
        <f t="shared" si="0"/>
        <v>0.150052232668756</v>
      </c>
      <c r="H54">
        <v>0.150052232668756</v>
      </c>
    </row>
    <row r="55" spans="1:8">
      <c r="A55">
        <v>2015</v>
      </c>
      <c r="B55" t="s">
        <v>20</v>
      </c>
      <c r="C55">
        <v>231714</v>
      </c>
      <c r="D55">
        <v>6</v>
      </c>
      <c r="E55">
        <v>231714</v>
      </c>
      <c r="F55">
        <v>48221</v>
      </c>
      <c r="G55">
        <f t="shared" si="0"/>
        <v>0.20810568200454</v>
      </c>
      <c r="H55">
        <v>0.20810568200454</v>
      </c>
    </row>
    <row r="56" spans="1:8">
      <c r="A56">
        <v>2016</v>
      </c>
      <c r="B56" t="s">
        <v>20</v>
      </c>
      <c r="C56">
        <v>222595</v>
      </c>
      <c r="D56">
        <v>6</v>
      </c>
      <c r="E56">
        <v>222595</v>
      </c>
      <c r="F56">
        <v>52778</v>
      </c>
      <c r="G56">
        <f t="shared" si="0"/>
        <v>0.237103259282554</v>
      </c>
      <c r="H56">
        <v>0.237103259282554</v>
      </c>
    </row>
    <row r="57" spans="1:8">
      <c r="A57">
        <v>2017</v>
      </c>
      <c r="B57" t="s">
        <v>20</v>
      </c>
      <c r="C57">
        <v>206556</v>
      </c>
      <c r="D57">
        <v>6</v>
      </c>
      <c r="E57">
        <v>206556</v>
      </c>
      <c r="F57">
        <v>52752</v>
      </c>
      <c r="G57">
        <f t="shared" si="0"/>
        <v>0.255388369255795</v>
      </c>
      <c r="H57">
        <v>0.255388369255795</v>
      </c>
    </row>
    <row r="58" spans="1:8">
      <c r="A58">
        <v>2018</v>
      </c>
      <c r="B58" t="s">
        <v>20</v>
      </c>
      <c r="C58">
        <v>119095</v>
      </c>
      <c r="D58">
        <v>6</v>
      </c>
      <c r="E58">
        <v>119095</v>
      </c>
      <c r="F58">
        <v>52774</v>
      </c>
      <c r="G58">
        <f t="shared" si="0"/>
        <v>0.44312523615601</v>
      </c>
      <c r="H58">
        <v>0.44312523615601</v>
      </c>
    </row>
    <row r="59" spans="1:8">
      <c r="A59">
        <v>2019</v>
      </c>
      <c r="B59" t="s">
        <v>20</v>
      </c>
      <c r="C59">
        <v>120206</v>
      </c>
      <c r="D59">
        <v>6</v>
      </c>
      <c r="E59">
        <v>120206</v>
      </c>
      <c r="F59">
        <v>52414</v>
      </c>
      <c r="G59">
        <f t="shared" si="0"/>
        <v>0.436034806914796</v>
      </c>
      <c r="H59">
        <v>0.436034806914796</v>
      </c>
    </row>
    <row r="60" customFormat="1" spans="1:8">
      <c r="A60">
        <v>2020</v>
      </c>
      <c r="B60" t="s">
        <v>20</v>
      </c>
      <c r="D60">
        <v>6</v>
      </c>
      <c r="E60">
        <v>121317</v>
      </c>
      <c r="F60">
        <v>52412</v>
      </c>
      <c r="G60">
        <f t="shared" si="0"/>
        <v>0.432025190204176</v>
      </c>
      <c r="H60">
        <v>0.432025190204176</v>
      </c>
    </row>
    <row r="61" customFormat="1" spans="1:8">
      <c r="A61">
        <v>2021</v>
      </c>
      <c r="B61" t="s">
        <v>20</v>
      </c>
      <c r="D61">
        <v>6</v>
      </c>
      <c r="E61">
        <v>122428</v>
      </c>
      <c r="F61">
        <v>52410</v>
      </c>
      <c r="G61">
        <f t="shared" si="0"/>
        <v>0.428088345803248</v>
      </c>
      <c r="H61">
        <v>0.428088345803248</v>
      </c>
    </row>
    <row r="62" spans="1:8">
      <c r="A62">
        <v>2012</v>
      </c>
      <c r="B62" t="s">
        <v>21</v>
      </c>
      <c r="C62">
        <v>200246</v>
      </c>
      <c r="D62">
        <v>7</v>
      </c>
      <c r="E62">
        <v>200246</v>
      </c>
      <c r="F62">
        <v>106535</v>
      </c>
      <c r="G62">
        <f t="shared" si="0"/>
        <v>0.532020614643988</v>
      </c>
      <c r="H62">
        <v>0.532020614643988</v>
      </c>
    </row>
    <row r="63" spans="1:8">
      <c r="A63">
        <v>2013</v>
      </c>
      <c r="B63" t="s">
        <v>21</v>
      </c>
      <c r="C63">
        <v>198200</v>
      </c>
      <c r="D63">
        <v>7</v>
      </c>
      <c r="E63">
        <v>198200</v>
      </c>
      <c r="F63">
        <v>76274</v>
      </c>
      <c r="G63">
        <f t="shared" si="0"/>
        <v>0.384833501513623</v>
      </c>
      <c r="H63">
        <v>0.384833501513623</v>
      </c>
    </row>
    <row r="64" spans="1:8">
      <c r="A64">
        <v>2014</v>
      </c>
      <c r="B64" t="s">
        <v>21</v>
      </c>
      <c r="C64">
        <v>190374</v>
      </c>
      <c r="D64">
        <v>7</v>
      </c>
      <c r="E64">
        <v>190374</v>
      </c>
      <c r="F64">
        <v>46013</v>
      </c>
      <c r="G64">
        <f t="shared" si="0"/>
        <v>0.241697920934581</v>
      </c>
      <c r="H64">
        <v>0.241697920934581</v>
      </c>
    </row>
    <row r="65" spans="1:8">
      <c r="A65">
        <v>2015</v>
      </c>
      <c r="B65" t="s">
        <v>21</v>
      </c>
      <c r="C65">
        <v>192757</v>
      </c>
      <c r="D65">
        <v>7</v>
      </c>
      <c r="E65">
        <v>192757</v>
      </c>
      <c r="F65">
        <v>15752</v>
      </c>
      <c r="G65">
        <f t="shared" si="0"/>
        <v>0.0817194706288228</v>
      </c>
      <c r="H65">
        <v>0.0817194706288228</v>
      </c>
    </row>
    <row r="66" spans="1:8">
      <c r="A66">
        <v>2016</v>
      </c>
      <c r="B66" t="s">
        <v>21</v>
      </c>
      <c r="C66">
        <v>187779</v>
      </c>
      <c r="D66">
        <v>7</v>
      </c>
      <c r="E66">
        <v>187779</v>
      </c>
      <c r="F66">
        <v>14005</v>
      </c>
      <c r="G66">
        <f t="shared" ref="G66:G129" si="1">F66/E66</f>
        <v>0.0745823547894067</v>
      </c>
      <c r="H66">
        <v>0.0745823547894067</v>
      </c>
    </row>
    <row r="67" spans="1:8">
      <c r="A67">
        <v>2017</v>
      </c>
      <c r="B67" t="s">
        <v>21</v>
      </c>
      <c r="C67">
        <v>179220</v>
      </c>
      <c r="D67">
        <v>7</v>
      </c>
      <c r="E67">
        <v>179220</v>
      </c>
      <c r="F67">
        <v>13885</v>
      </c>
      <c r="G67">
        <f t="shared" si="1"/>
        <v>0.0774746122084589</v>
      </c>
      <c r="H67">
        <v>0.0774746122084589</v>
      </c>
    </row>
    <row r="68" spans="1:8">
      <c r="A68">
        <v>2018</v>
      </c>
      <c r="B68" t="s">
        <v>21</v>
      </c>
      <c r="C68">
        <v>123558</v>
      </c>
      <c r="D68">
        <v>7</v>
      </c>
      <c r="E68">
        <v>123558</v>
      </c>
      <c r="F68">
        <v>13297</v>
      </c>
      <c r="G68">
        <f t="shared" si="1"/>
        <v>0.107617475193836</v>
      </c>
      <c r="H68">
        <v>0.107617475193836</v>
      </c>
    </row>
    <row r="69" spans="1:8">
      <c r="A69">
        <v>2019</v>
      </c>
      <c r="B69" t="s">
        <v>21</v>
      </c>
      <c r="C69">
        <v>122926</v>
      </c>
      <c r="D69">
        <v>7</v>
      </c>
      <c r="E69">
        <v>122926</v>
      </c>
      <c r="F69">
        <v>12802</v>
      </c>
      <c r="G69">
        <f t="shared" si="1"/>
        <v>0.104143956526691</v>
      </c>
      <c r="H69">
        <v>0.104143956526691</v>
      </c>
    </row>
    <row r="70" customFormat="1" spans="1:8">
      <c r="A70">
        <v>2020</v>
      </c>
      <c r="B70" t="s">
        <v>21</v>
      </c>
      <c r="D70">
        <v>7</v>
      </c>
      <c r="E70">
        <v>122294</v>
      </c>
      <c r="F70">
        <v>12307</v>
      </c>
      <c r="G70">
        <f t="shared" si="1"/>
        <v>0.100634536444961</v>
      </c>
      <c r="H70">
        <v>0.100634536444961</v>
      </c>
    </row>
    <row r="71" customFormat="1" spans="1:8">
      <c r="A71">
        <v>2021</v>
      </c>
      <c r="B71" t="s">
        <v>21</v>
      </c>
      <c r="D71">
        <v>7</v>
      </c>
      <c r="E71">
        <v>121662</v>
      </c>
      <c r="F71">
        <v>11812</v>
      </c>
      <c r="G71">
        <f t="shared" si="1"/>
        <v>0.0970886554552777</v>
      </c>
      <c r="H71">
        <v>0.0970886554552777</v>
      </c>
    </row>
    <row r="72" spans="1:8">
      <c r="A72">
        <v>2012</v>
      </c>
      <c r="B72" t="s">
        <v>22</v>
      </c>
      <c r="C72">
        <v>313700</v>
      </c>
      <c r="D72">
        <v>8</v>
      </c>
      <c r="E72">
        <v>313700</v>
      </c>
      <c r="F72">
        <v>43780</v>
      </c>
      <c r="G72">
        <f t="shared" si="1"/>
        <v>0.139560089257252</v>
      </c>
      <c r="H72">
        <v>0.139560089257252</v>
      </c>
    </row>
    <row r="73" spans="1:8">
      <c r="A73">
        <v>2013</v>
      </c>
      <c r="B73" t="s">
        <v>22</v>
      </c>
      <c r="C73">
        <v>303400</v>
      </c>
      <c r="D73">
        <v>8</v>
      </c>
      <c r="E73">
        <v>303400</v>
      </c>
      <c r="F73">
        <v>41416</v>
      </c>
      <c r="G73">
        <f t="shared" si="1"/>
        <v>0.136506262359921</v>
      </c>
      <c r="H73">
        <v>0.136506262359921</v>
      </c>
    </row>
    <row r="74" spans="1:8">
      <c r="A74">
        <v>2014</v>
      </c>
      <c r="B74" t="s">
        <v>22</v>
      </c>
      <c r="C74">
        <v>296007</v>
      </c>
      <c r="D74">
        <v>8</v>
      </c>
      <c r="E74">
        <v>296007</v>
      </c>
      <c r="F74">
        <v>39052</v>
      </c>
      <c r="G74">
        <f t="shared" si="1"/>
        <v>0.131929312482475</v>
      </c>
      <c r="H74">
        <v>0.131929312482475</v>
      </c>
    </row>
    <row r="75" spans="1:8">
      <c r="A75">
        <v>2015</v>
      </c>
      <c r="B75" t="s">
        <v>22</v>
      </c>
      <c r="C75">
        <v>304943</v>
      </c>
      <c r="D75">
        <v>8</v>
      </c>
      <c r="E75">
        <v>304943</v>
      </c>
      <c r="F75">
        <v>36688</v>
      </c>
      <c r="G75">
        <f t="shared" si="1"/>
        <v>0.120311008942655</v>
      </c>
      <c r="H75">
        <v>0.120311008942655</v>
      </c>
    </row>
    <row r="76" spans="1:8">
      <c r="A76">
        <v>2016</v>
      </c>
      <c r="B76" t="s">
        <v>22</v>
      </c>
      <c r="C76">
        <v>297776</v>
      </c>
      <c r="D76">
        <v>8</v>
      </c>
      <c r="E76">
        <v>297776</v>
      </c>
      <c r="F76">
        <v>34324</v>
      </c>
      <c r="G76">
        <f t="shared" si="1"/>
        <v>0.115267852345387</v>
      </c>
      <c r="H76">
        <v>0.115267852345387</v>
      </c>
    </row>
    <row r="77" spans="1:8">
      <c r="A77">
        <v>2017</v>
      </c>
      <c r="B77" t="s">
        <v>22</v>
      </c>
      <c r="C77">
        <v>269000</v>
      </c>
      <c r="D77">
        <v>8</v>
      </c>
      <c r="E77">
        <v>269000</v>
      </c>
      <c r="F77">
        <v>31960</v>
      </c>
      <c r="G77">
        <f t="shared" si="1"/>
        <v>0.118810408921933</v>
      </c>
      <c r="H77">
        <v>0.118810408921933</v>
      </c>
    </row>
    <row r="78" spans="1:8">
      <c r="A78">
        <v>2018</v>
      </c>
      <c r="B78" t="s">
        <v>22</v>
      </c>
      <c r="C78">
        <v>191315</v>
      </c>
      <c r="D78">
        <v>8</v>
      </c>
      <c r="E78">
        <v>191315</v>
      </c>
      <c r="F78">
        <v>31751</v>
      </c>
      <c r="G78">
        <f t="shared" si="1"/>
        <v>0.165961895303557</v>
      </c>
      <c r="H78">
        <v>0.165961895303557</v>
      </c>
    </row>
    <row r="79" spans="1:8">
      <c r="A79">
        <v>2019</v>
      </c>
      <c r="B79" t="s">
        <v>22</v>
      </c>
      <c r="C79">
        <v>195893</v>
      </c>
      <c r="D79">
        <v>8</v>
      </c>
      <c r="E79">
        <v>195893</v>
      </c>
      <c r="F79">
        <v>30730</v>
      </c>
      <c r="G79">
        <f t="shared" si="1"/>
        <v>0.156871353238758</v>
      </c>
      <c r="H79">
        <v>0.156871353238758</v>
      </c>
    </row>
    <row r="80" customFormat="1" spans="1:8">
      <c r="A80">
        <v>2020</v>
      </c>
      <c r="B80" t="s">
        <v>22</v>
      </c>
      <c r="D80">
        <v>8</v>
      </c>
      <c r="E80">
        <v>200471</v>
      </c>
      <c r="F80">
        <v>30690</v>
      </c>
      <c r="G80">
        <f t="shared" si="1"/>
        <v>0.153089474288052</v>
      </c>
      <c r="H80">
        <v>0.153089474288052</v>
      </c>
    </row>
    <row r="81" customFormat="1" spans="1:8">
      <c r="A81">
        <v>2021</v>
      </c>
      <c r="B81" t="s">
        <v>22</v>
      </c>
      <c r="D81">
        <v>8</v>
      </c>
      <c r="E81">
        <v>205049</v>
      </c>
      <c r="F81">
        <v>30650</v>
      </c>
      <c r="G81">
        <f t="shared" si="1"/>
        <v>0.149476466600666</v>
      </c>
      <c r="H81">
        <v>0.149476466600666</v>
      </c>
    </row>
    <row r="82" spans="1:8">
      <c r="A82">
        <v>2012</v>
      </c>
      <c r="B82" t="s">
        <v>23</v>
      </c>
      <c r="C82">
        <v>240560</v>
      </c>
      <c r="D82">
        <v>9</v>
      </c>
      <c r="E82">
        <v>240560</v>
      </c>
      <c r="F82">
        <v>31252</v>
      </c>
      <c r="G82">
        <f t="shared" si="1"/>
        <v>0.129913535084802</v>
      </c>
      <c r="H82">
        <v>0.129913535084802</v>
      </c>
    </row>
    <row r="83" spans="1:8">
      <c r="A83">
        <v>2013</v>
      </c>
      <c r="B83" t="s">
        <v>23</v>
      </c>
      <c r="C83">
        <v>231078</v>
      </c>
      <c r="D83">
        <v>9</v>
      </c>
      <c r="E83">
        <v>231078</v>
      </c>
      <c r="F83">
        <v>31402</v>
      </c>
      <c r="G83">
        <f t="shared" si="1"/>
        <v>0.13589350781987</v>
      </c>
      <c r="H83">
        <v>0.13589350781987</v>
      </c>
    </row>
    <row r="84" spans="1:8">
      <c r="A84">
        <v>2014</v>
      </c>
      <c r="B84" t="s">
        <v>23</v>
      </c>
      <c r="C84">
        <v>224800</v>
      </c>
      <c r="D84">
        <v>9</v>
      </c>
      <c r="E84">
        <v>224800</v>
      </c>
      <c r="F84">
        <v>30721</v>
      </c>
      <c r="G84">
        <f t="shared" si="1"/>
        <v>0.136659252669039</v>
      </c>
      <c r="H84">
        <v>0.136659252669039</v>
      </c>
    </row>
    <row r="85" spans="1:8">
      <c r="A85">
        <v>2015</v>
      </c>
      <c r="B85" t="s">
        <v>23</v>
      </c>
      <c r="C85">
        <v>233370</v>
      </c>
      <c r="D85">
        <v>9</v>
      </c>
      <c r="E85">
        <v>233370</v>
      </c>
      <c r="F85">
        <v>31190</v>
      </c>
      <c r="G85">
        <f t="shared" si="1"/>
        <v>0.133650426361572</v>
      </c>
      <c r="H85">
        <v>0.133650426361572</v>
      </c>
    </row>
    <row r="86" spans="1:8">
      <c r="A86">
        <v>2016</v>
      </c>
      <c r="B86" t="s">
        <v>23</v>
      </c>
      <c r="C86">
        <v>226699</v>
      </c>
      <c r="D86">
        <v>9</v>
      </c>
      <c r="E86">
        <v>226699</v>
      </c>
      <c r="F86">
        <v>31052</v>
      </c>
      <c r="G86">
        <f t="shared" si="1"/>
        <v>0.136974578626284</v>
      </c>
      <c r="H86">
        <v>0.136974578626284</v>
      </c>
    </row>
    <row r="87" spans="1:8">
      <c r="A87">
        <v>2017</v>
      </c>
      <c r="B87" t="s">
        <v>23</v>
      </c>
      <c r="C87">
        <v>224139</v>
      </c>
      <c r="D87">
        <v>9</v>
      </c>
      <c r="E87">
        <v>224139</v>
      </c>
      <c r="F87">
        <v>31731</v>
      </c>
      <c r="G87">
        <f t="shared" si="1"/>
        <v>0.141568401750699</v>
      </c>
      <c r="H87">
        <v>0.141568401750699</v>
      </c>
    </row>
    <row r="88" spans="1:8">
      <c r="A88">
        <v>2018</v>
      </c>
      <c r="B88" t="s">
        <v>23</v>
      </c>
      <c r="C88">
        <v>197274</v>
      </c>
      <c r="D88">
        <v>9</v>
      </c>
      <c r="E88">
        <v>197274</v>
      </c>
      <c r="F88">
        <v>32585</v>
      </c>
      <c r="G88">
        <f t="shared" si="1"/>
        <v>0.165176353700944</v>
      </c>
      <c r="H88">
        <v>0.165176353700944</v>
      </c>
    </row>
    <row r="89" spans="1:8">
      <c r="A89">
        <v>2019</v>
      </c>
      <c r="B89" t="s">
        <v>23</v>
      </c>
      <c r="C89">
        <v>203032</v>
      </c>
      <c r="D89">
        <v>9</v>
      </c>
      <c r="E89">
        <v>203032</v>
      </c>
      <c r="F89">
        <v>30394</v>
      </c>
      <c r="G89">
        <f t="shared" si="1"/>
        <v>0.149700539816384</v>
      </c>
      <c r="H89">
        <v>0.149700539816384</v>
      </c>
    </row>
    <row r="90" customFormat="1" spans="1:8">
      <c r="A90">
        <v>2020</v>
      </c>
      <c r="B90" t="s">
        <v>23</v>
      </c>
      <c r="D90">
        <v>9</v>
      </c>
      <c r="E90">
        <v>208790</v>
      </c>
      <c r="F90">
        <v>28203</v>
      </c>
      <c r="G90">
        <f t="shared" si="1"/>
        <v>0.135078308348101</v>
      </c>
      <c r="H90">
        <v>0.135078308348101</v>
      </c>
    </row>
    <row r="91" customFormat="1" spans="1:8">
      <c r="A91">
        <v>2021</v>
      </c>
      <c r="B91" t="s">
        <v>23</v>
      </c>
      <c r="D91">
        <v>9</v>
      </c>
      <c r="E91">
        <v>214548</v>
      </c>
      <c r="F91">
        <v>26012</v>
      </c>
      <c r="G91">
        <f t="shared" si="1"/>
        <v>0.121240934429592</v>
      </c>
      <c r="H91">
        <v>0.121240934429592</v>
      </c>
    </row>
    <row r="92" spans="1:8">
      <c r="A92">
        <v>2012</v>
      </c>
      <c r="B92" t="s">
        <v>24</v>
      </c>
      <c r="C92">
        <v>134187</v>
      </c>
      <c r="D92">
        <v>10</v>
      </c>
      <c r="E92">
        <v>134187</v>
      </c>
      <c r="F92">
        <v>40480</v>
      </c>
      <c r="G92">
        <f t="shared" si="1"/>
        <v>0.301668566999784</v>
      </c>
      <c r="H92">
        <v>0.301668566999784</v>
      </c>
    </row>
    <row r="93" spans="1:8">
      <c r="A93">
        <v>2013</v>
      </c>
      <c r="B93" t="s">
        <v>24</v>
      </c>
      <c r="C93">
        <v>126030</v>
      </c>
      <c r="D93">
        <v>10</v>
      </c>
      <c r="E93">
        <v>126030</v>
      </c>
      <c r="F93">
        <v>41394</v>
      </c>
      <c r="G93">
        <f t="shared" si="1"/>
        <v>0.328445608188527</v>
      </c>
      <c r="H93">
        <v>0.328445608188527</v>
      </c>
    </row>
    <row r="94" spans="1:8">
      <c r="A94">
        <v>2014</v>
      </c>
      <c r="B94" t="s">
        <v>24</v>
      </c>
      <c r="C94">
        <v>126173</v>
      </c>
      <c r="D94">
        <v>10</v>
      </c>
      <c r="E94">
        <v>126173</v>
      </c>
      <c r="F94">
        <v>41974</v>
      </c>
      <c r="G94">
        <f t="shared" si="1"/>
        <v>0.332670222630832</v>
      </c>
      <c r="H94">
        <v>0.332670222630832</v>
      </c>
    </row>
    <row r="95" spans="1:8">
      <c r="A95">
        <v>2015</v>
      </c>
      <c r="B95" t="s">
        <v>24</v>
      </c>
      <c r="C95">
        <v>123284</v>
      </c>
      <c r="D95">
        <v>10</v>
      </c>
      <c r="E95">
        <v>123284</v>
      </c>
      <c r="F95">
        <v>43974</v>
      </c>
      <c r="G95">
        <f t="shared" si="1"/>
        <v>0.356688621394504</v>
      </c>
      <c r="H95">
        <v>0.356688621394504</v>
      </c>
    </row>
    <row r="96" spans="1:8">
      <c r="A96">
        <v>2016</v>
      </c>
      <c r="B96" t="s">
        <v>24</v>
      </c>
      <c r="C96">
        <v>117587</v>
      </c>
      <c r="D96">
        <v>10</v>
      </c>
      <c r="E96">
        <v>117587</v>
      </c>
      <c r="F96">
        <v>44025</v>
      </c>
      <c r="G96">
        <f t="shared" si="1"/>
        <v>0.374403633054674</v>
      </c>
      <c r="H96">
        <v>0.374403633054674</v>
      </c>
    </row>
    <row r="97" spans="1:8">
      <c r="A97">
        <v>2017</v>
      </c>
      <c r="B97" t="s">
        <v>24</v>
      </c>
      <c r="C97">
        <v>116083</v>
      </c>
      <c r="D97">
        <v>10</v>
      </c>
      <c r="E97">
        <v>116083</v>
      </c>
      <c r="F97">
        <v>44096</v>
      </c>
      <c r="G97">
        <f t="shared" si="1"/>
        <v>0.379866130268859</v>
      </c>
      <c r="H97">
        <v>0.379866130268859</v>
      </c>
    </row>
    <row r="98" spans="1:8">
      <c r="A98">
        <v>2018</v>
      </c>
      <c r="B98" t="s">
        <v>24</v>
      </c>
      <c r="C98">
        <v>72501</v>
      </c>
      <c r="D98">
        <v>10</v>
      </c>
      <c r="E98">
        <v>72501</v>
      </c>
      <c r="F98">
        <v>44556</v>
      </c>
      <c r="G98">
        <f t="shared" si="1"/>
        <v>0.614557040592544</v>
      </c>
      <c r="H98">
        <v>0.614557040592544</v>
      </c>
    </row>
    <row r="99" spans="1:8">
      <c r="A99">
        <v>2019</v>
      </c>
      <c r="B99" t="s">
        <v>24</v>
      </c>
      <c r="C99">
        <v>73228</v>
      </c>
      <c r="D99">
        <v>10</v>
      </c>
      <c r="E99">
        <v>73228</v>
      </c>
      <c r="F99">
        <v>44641</v>
      </c>
      <c r="G99">
        <f t="shared" si="1"/>
        <v>0.609616540121265</v>
      </c>
      <c r="H99">
        <v>0.609616540121265</v>
      </c>
    </row>
    <row r="100" customFormat="1" spans="1:8">
      <c r="A100">
        <v>2020</v>
      </c>
      <c r="B100" t="s">
        <v>24</v>
      </c>
      <c r="D100">
        <v>10</v>
      </c>
      <c r="E100">
        <v>73955</v>
      </c>
      <c r="F100">
        <v>44726</v>
      </c>
      <c r="G100">
        <f t="shared" si="1"/>
        <v>0.604773172875397</v>
      </c>
      <c r="H100">
        <v>0.604773172875397</v>
      </c>
    </row>
    <row r="101" customFormat="1" spans="1:8">
      <c r="A101">
        <v>2021</v>
      </c>
      <c r="B101" t="s">
        <v>24</v>
      </c>
      <c r="D101">
        <v>10</v>
      </c>
      <c r="E101">
        <v>74682</v>
      </c>
      <c r="F101">
        <v>44811</v>
      </c>
      <c r="G101">
        <f t="shared" si="1"/>
        <v>0.6000241021933</v>
      </c>
      <c r="H101">
        <v>0.6000241021933</v>
      </c>
    </row>
    <row r="102" spans="1:8">
      <c r="A102">
        <v>2012</v>
      </c>
      <c r="B102" t="s">
        <v>25</v>
      </c>
      <c r="C102">
        <v>280526</v>
      </c>
      <c r="D102">
        <v>11</v>
      </c>
      <c r="E102">
        <v>280526</v>
      </c>
      <c r="F102">
        <v>54736</v>
      </c>
      <c r="G102">
        <f t="shared" si="1"/>
        <v>0.195119168989684</v>
      </c>
      <c r="H102">
        <v>0.195119168989684</v>
      </c>
    </row>
    <row r="103" spans="1:8">
      <c r="A103">
        <v>2013</v>
      </c>
      <c r="B103" t="s">
        <v>25</v>
      </c>
      <c r="C103">
        <v>273050</v>
      </c>
      <c r="D103">
        <v>11</v>
      </c>
      <c r="E103">
        <v>273050</v>
      </c>
      <c r="F103">
        <v>52866</v>
      </c>
      <c r="G103">
        <f t="shared" si="1"/>
        <v>0.193612891411829</v>
      </c>
      <c r="H103">
        <v>0.193612891411829</v>
      </c>
    </row>
    <row r="104" spans="1:8">
      <c r="A104">
        <v>2014</v>
      </c>
      <c r="B104" t="s">
        <v>25</v>
      </c>
      <c r="C104">
        <v>265514</v>
      </c>
      <c r="D104">
        <v>11</v>
      </c>
      <c r="E104">
        <v>265514</v>
      </c>
      <c r="F104">
        <v>50924</v>
      </c>
      <c r="G104">
        <f t="shared" si="1"/>
        <v>0.191794029693349</v>
      </c>
      <c r="H104">
        <v>0.191794029693349</v>
      </c>
    </row>
    <row r="105" spans="1:8">
      <c r="A105">
        <v>2015</v>
      </c>
      <c r="B105" t="s">
        <v>25</v>
      </c>
      <c r="C105">
        <v>280898</v>
      </c>
      <c r="D105">
        <v>11</v>
      </c>
      <c r="E105">
        <v>280898</v>
      </c>
      <c r="F105">
        <v>50504</v>
      </c>
      <c r="G105">
        <f t="shared" si="1"/>
        <v>0.179794800959779</v>
      </c>
      <c r="H105">
        <v>0.179794800959779</v>
      </c>
    </row>
    <row r="106" spans="1:8">
      <c r="A106">
        <v>2016</v>
      </c>
      <c r="B106" t="s">
        <v>25</v>
      </c>
      <c r="C106">
        <v>272954</v>
      </c>
      <c r="D106">
        <v>11</v>
      </c>
      <c r="E106">
        <v>272954</v>
      </c>
      <c r="F106">
        <v>49933</v>
      </c>
      <c r="G106">
        <f t="shared" si="1"/>
        <v>0.182935586215992</v>
      </c>
      <c r="H106">
        <v>0.182935586215992</v>
      </c>
    </row>
    <row r="107" spans="1:8">
      <c r="A107">
        <v>2017</v>
      </c>
      <c r="B107" t="s">
        <v>25</v>
      </c>
      <c r="C107">
        <v>269563</v>
      </c>
      <c r="D107">
        <v>11</v>
      </c>
      <c r="E107">
        <v>269563</v>
      </c>
      <c r="F107">
        <v>48329</v>
      </c>
      <c r="G107">
        <f t="shared" si="1"/>
        <v>0.179286474775841</v>
      </c>
      <c r="H107">
        <v>0.179286474775841</v>
      </c>
    </row>
    <row r="108" spans="1:8">
      <c r="A108">
        <v>2018</v>
      </c>
      <c r="B108" t="s">
        <v>25</v>
      </c>
      <c r="C108">
        <v>257351</v>
      </c>
      <c r="D108">
        <v>11</v>
      </c>
      <c r="E108">
        <v>257351</v>
      </c>
      <c r="F108">
        <v>48616</v>
      </c>
      <c r="G108">
        <f t="shared" si="1"/>
        <v>0.188909310630229</v>
      </c>
      <c r="H108">
        <v>0.188909310630229</v>
      </c>
    </row>
    <row r="109" spans="1:8">
      <c r="A109">
        <v>2019</v>
      </c>
      <c r="B109" t="s">
        <v>25</v>
      </c>
      <c r="C109">
        <v>256168</v>
      </c>
      <c r="D109">
        <v>11</v>
      </c>
      <c r="E109">
        <v>256168</v>
      </c>
      <c r="F109">
        <v>48474</v>
      </c>
      <c r="G109">
        <f t="shared" si="1"/>
        <v>0.189227382030542</v>
      </c>
      <c r="H109">
        <v>0.189227382030542</v>
      </c>
    </row>
    <row r="110" customFormat="1" spans="1:8">
      <c r="A110">
        <v>2020</v>
      </c>
      <c r="B110" t="s">
        <v>25</v>
      </c>
      <c r="D110">
        <v>11</v>
      </c>
      <c r="E110">
        <v>254985</v>
      </c>
      <c r="F110">
        <v>48332</v>
      </c>
      <c r="G110">
        <f t="shared" si="1"/>
        <v>0.189548404808126</v>
      </c>
      <c r="H110">
        <v>0.189548404808126</v>
      </c>
    </row>
    <row r="111" customFormat="1" spans="1:8">
      <c r="A111">
        <v>2021</v>
      </c>
      <c r="B111" t="s">
        <v>25</v>
      </c>
      <c r="D111">
        <v>11</v>
      </c>
      <c r="E111">
        <v>253802</v>
      </c>
      <c r="F111">
        <v>48190</v>
      </c>
      <c r="G111">
        <f t="shared" si="1"/>
        <v>0.189872420233095</v>
      </c>
      <c r="H111">
        <v>0.189872420233095</v>
      </c>
    </row>
    <row r="112" spans="1:8">
      <c r="A112">
        <v>2012</v>
      </c>
      <c r="B112" t="s">
        <v>26</v>
      </c>
      <c r="C112">
        <v>270408</v>
      </c>
      <c r="D112">
        <v>12</v>
      </c>
      <c r="E112">
        <v>270408</v>
      </c>
      <c r="F112">
        <v>37833</v>
      </c>
      <c r="G112">
        <f t="shared" si="1"/>
        <v>0.139910801455578</v>
      </c>
      <c r="H112">
        <v>0.139910801455578</v>
      </c>
    </row>
    <row r="113" spans="1:8">
      <c r="A113">
        <v>2013</v>
      </c>
      <c r="B113" t="s">
        <v>26</v>
      </c>
      <c r="C113">
        <v>260048</v>
      </c>
      <c r="D113">
        <v>12</v>
      </c>
      <c r="E113">
        <v>260048</v>
      </c>
      <c r="F113">
        <v>39781</v>
      </c>
      <c r="G113">
        <f t="shared" si="1"/>
        <v>0.152975604503784</v>
      </c>
      <c r="H113">
        <v>0.152975604503784</v>
      </c>
    </row>
    <row r="114" spans="1:8">
      <c r="A114">
        <v>2014</v>
      </c>
      <c r="B114" t="s">
        <v>26</v>
      </c>
      <c r="C114">
        <v>256353</v>
      </c>
      <c r="D114">
        <v>12</v>
      </c>
      <c r="E114">
        <v>256353</v>
      </c>
      <c r="F114">
        <v>42299</v>
      </c>
      <c r="G114">
        <f t="shared" si="1"/>
        <v>0.165002945157654</v>
      </c>
      <c r="H114">
        <v>0.165002945157654</v>
      </c>
    </row>
    <row r="115" spans="1:8">
      <c r="A115">
        <v>2015</v>
      </c>
      <c r="B115" t="s">
        <v>26</v>
      </c>
      <c r="C115">
        <v>264037</v>
      </c>
      <c r="D115">
        <v>12</v>
      </c>
      <c r="E115">
        <v>264037</v>
      </c>
      <c r="F115">
        <v>43274</v>
      </c>
      <c r="G115">
        <f t="shared" si="1"/>
        <v>0.163893696716748</v>
      </c>
      <c r="H115">
        <v>0.163893696716748</v>
      </c>
    </row>
    <row r="116" spans="1:8">
      <c r="A116">
        <v>2016</v>
      </c>
      <c r="B116" t="s">
        <v>26</v>
      </c>
      <c r="C116">
        <v>256439</v>
      </c>
      <c r="D116">
        <v>12</v>
      </c>
      <c r="E116">
        <v>256439</v>
      </c>
      <c r="F116">
        <v>43220</v>
      </c>
      <c r="G116">
        <f t="shared" si="1"/>
        <v>0.168539106766132</v>
      </c>
      <c r="H116">
        <v>0.168539106766132</v>
      </c>
    </row>
    <row r="117" spans="1:8">
      <c r="A117">
        <v>2017</v>
      </c>
      <c r="B117" t="s">
        <v>26</v>
      </c>
      <c r="C117">
        <v>253150</v>
      </c>
      <c r="D117">
        <v>12</v>
      </c>
      <c r="E117">
        <v>253150</v>
      </c>
      <c r="F117">
        <v>43400</v>
      </c>
      <c r="G117">
        <f t="shared" si="1"/>
        <v>0.171439857791823</v>
      </c>
      <c r="H117">
        <v>0.171439857791823</v>
      </c>
    </row>
    <row r="118" spans="1:8">
      <c r="A118">
        <v>2018</v>
      </c>
      <c r="B118" t="s">
        <v>26</v>
      </c>
      <c r="C118">
        <v>256816</v>
      </c>
      <c r="D118">
        <v>12</v>
      </c>
      <c r="E118">
        <v>256816</v>
      </c>
      <c r="F118">
        <v>43089</v>
      </c>
      <c r="G118">
        <f t="shared" si="1"/>
        <v>0.167781602392374</v>
      </c>
      <c r="H118">
        <v>0.167781602392374</v>
      </c>
    </row>
    <row r="119" spans="1:8">
      <c r="A119">
        <v>2019</v>
      </c>
      <c r="B119" t="s">
        <v>26</v>
      </c>
      <c r="C119">
        <v>255007</v>
      </c>
      <c r="D119">
        <v>12</v>
      </c>
      <c r="E119">
        <v>255007</v>
      </c>
      <c r="F119">
        <v>42975</v>
      </c>
      <c r="G119">
        <f t="shared" si="1"/>
        <v>0.168524785594121</v>
      </c>
      <c r="H119">
        <v>0.168524785594121</v>
      </c>
    </row>
    <row r="120" customFormat="1" spans="1:8">
      <c r="A120">
        <v>2020</v>
      </c>
      <c r="B120" t="s">
        <v>26</v>
      </c>
      <c r="D120">
        <v>12</v>
      </c>
      <c r="E120">
        <v>253198</v>
      </c>
      <c r="F120">
        <v>42861</v>
      </c>
      <c r="G120">
        <f t="shared" si="1"/>
        <v>0.169278588298486</v>
      </c>
      <c r="H120">
        <v>0.169278588298486</v>
      </c>
    </row>
    <row r="121" customFormat="1" spans="1:8">
      <c r="A121">
        <v>2021</v>
      </c>
      <c r="B121" t="s">
        <v>26</v>
      </c>
      <c r="D121">
        <v>12</v>
      </c>
      <c r="E121">
        <v>251389</v>
      </c>
      <c r="F121">
        <v>42747</v>
      </c>
      <c r="G121">
        <f t="shared" si="1"/>
        <v>0.170043239759894</v>
      </c>
      <c r="H121">
        <v>0.170043239759894</v>
      </c>
    </row>
    <row r="122" spans="1:8">
      <c r="A122">
        <v>2012</v>
      </c>
      <c r="B122" t="s">
        <v>27</v>
      </c>
      <c r="C122">
        <v>275099</v>
      </c>
      <c r="D122">
        <v>13</v>
      </c>
      <c r="E122">
        <v>275099</v>
      </c>
      <c r="F122">
        <v>22623</v>
      </c>
      <c r="G122">
        <f t="shared" si="1"/>
        <v>0.0822358496395843</v>
      </c>
      <c r="H122">
        <v>0.0822358496395843</v>
      </c>
    </row>
    <row r="123" spans="1:8">
      <c r="A123">
        <v>2013</v>
      </c>
      <c r="B123" t="s">
        <v>27</v>
      </c>
      <c r="C123">
        <v>265060</v>
      </c>
      <c r="D123">
        <v>13</v>
      </c>
      <c r="E123">
        <v>265060</v>
      </c>
      <c r="F123">
        <v>24680</v>
      </c>
      <c r="G123">
        <f t="shared" si="1"/>
        <v>0.093110993737267</v>
      </c>
      <c r="H123">
        <v>0.093110993737267</v>
      </c>
    </row>
    <row r="124" spans="1:8">
      <c r="A124">
        <v>2014</v>
      </c>
      <c r="B124" t="s">
        <v>27</v>
      </c>
      <c r="C124">
        <v>265783</v>
      </c>
      <c r="D124">
        <v>13</v>
      </c>
      <c r="E124">
        <v>265783</v>
      </c>
      <c r="F124">
        <v>24571</v>
      </c>
      <c r="G124">
        <f t="shared" si="1"/>
        <v>0.0924475982286301</v>
      </c>
      <c r="H124">
        <v>0.0924475982286301</v>
      </c>
    </row>
    <row r="125" spans="1:8">
      <c r="A125">
        <v>2015</v>
      </c>
      <c r="B125" t="s">
        <v>27</v>
      </c>
      <c r="C125">
        <v>270048</v>
      </c>
      <c r="D125">
        <v>13</v>
      </c>
      <c r="E125">
        <v>270048</v>
      </c>
      <c r="F125">
        <v>24990</v>
      </c>
      <c r="G125">
        <f t="shared" si="1"/>
        <v>0.0925391041592606</v>
      </c>
      <c r="H125">
        <v>0.0925391041592606</v>
      </c>
    </row>
    <row r="126" spans="1:8">
      <c r="A126">
        <v>2016</v>
      </c>
      <c r="B126" t="s">
        <v>27</v>
      </c>
      <c r="C126">
        <v>262308</v>
      </c>
      <c r="D126">
        <v>13</v>
      </c>
      <c r="E126">
        <v>262308</v>
      </c>
      <c r="F126">
        <v>24652</v>
      </c>
      <c r="G126">
        <f t="shared" si="1"/>
        <v>0.0939811214297696</v>
      </c>
      <c r="H126">
        <v>0.0939811214297696</v>
      </c>
    </row>
    <row r="127" spans="1:8">
      <c r="A127">
        <v>2017</v>
      </c>
      <c r="B127" t="s">
        <v>27</v>
      </c>
      <c r="C127">
        <v>258649</v>
      </c>
      <c r="D127">
        <v>13</v>
      </c>
      <c r="E127">
        <v>258649</v>
      </c>
      <c r="F127">
        <v>24404</v>
      </c>
      <c r="G127">
        <f t="shared" si="1"/>
        <v>0.0943518049557508</v>
      </c>
      <c r="H127">
        <v>0.0943518049557508</v>
      </c>
    </row>
    <row r="128" spans="1:8">
      <c r="A128">
        <v>2018</v>
      </c>
      <c r="B128" t="s">
        <v>27</v>
      </c>
      <c r="C128">
        <v>226246</v>
      </c>
      <c r="D128">
        <v>13</v>
      </c>
      <c r="E128">
        <v>226246</v>
      </c>
      <c r="F128">
        <v>24214</v>
      </c>
      <c r="G128">
        <f t="shared" si="1"/>
        <v>0.107025096576293</v>
      </c>
      <c r="H128">
        <v>0.107025096576293</v>
      </c>
    </row>
    <row r="129" spans="1:8">
      <c r="A129">
        <v>2019</v>
      </c>
      <c r="B129" t="s">
        <v>27</v>
      </c>
      <c r="C129">
        <v>223824</v>
      </c>
      <c r="D129">
        <v>13</v>
      </c>
      <c r="E129">
        <v>223824</v>
      </c>
      <c r="F129">
        <v>24667</v>
      </c>
      <c r="G129">
        <f t="shared" si="1"/>
        <v>0.110207127028379</v>
      </c>
      <c r="H129">
        <v>0.110207127028379</v>
      </c>
    </row>
    <row r="130" customFormat="1" spans="1:8">
      <c r="A130">
        <v>2020</v>
      </c>
      <c r="B130" t="s">
        <v>27</v>
      </c>
      <c r="D130">
        <v>13</v>
      </c>
      <c r="E130">
        <v>221402</v>
      </c>
      <c r="F130">
        <v>25120</v>
      </c>
      <c r="G130">
        <f t="shared" ref="G130:G193" si="2">F130/E130</f>
        <v>0.113458776343484</v>
      </c>
      <c r="H130">
        <v>0.113458776343484</v>
      </c>
    </row>
    <row r="131" customFormat="1" spans="1:8">
      <c r="A131">
        <v>2021</v>
      </c>
      <c r="B131" t="s">
        <v>27</v>
      </c>
      <c r="D131">
        <v>13</v>
      </c>
      <c r="E131">
        <v>218980</v>
      </c>
      <c r="F131">
        <v>25573</v>
      </c>
      <c r="G131">
        <f t="shared" si="2"/>
        <v>0.116782354552927</v>
      </c>
      <c r="H131">
        <v>0.116782354552927</v>
      </c>
    </row>
    <row r="132" spans="1:8">
      <c r="A132">
        <v>2012</v>
      </c>
      <c r="B132" t="s">
        <v>28</v>
      </c>
      <c r="C132">
        <v>110803</v>
      </c>
      <c r="D132">
        <v>14</v>
      </c>
      <c r="E132">
        <v>110803</v>
      </c>
      <c r="F132">
        <v>12711</v>
      </c>
      <c r="G132">
        <f t="shared" si="2"/>
        <v>0.114717110547548</v>
      </c>
      <c r="H132">
        <v>0.114717110547548</v>
      </c>
    </row>
    <row r="133" spans="1:8">
      <c r="A133">
        <v>2013</v>
      </c>
      <c r="B133" t="s">
        <v>28</v>
      </c>
      <c r="C133">
        <v>101012</v>
      </c>
      <c r="D133">
        <v>14</v>
      </c>
      <c r="E133">
        <v>101012</v>
      </c>
      <c r="F133">
        <v>13277</v>
      </c>
      <c r="G133">
        <f t="shared" si="2"/>
        <v>0.131439828931216</v>
      </c>
      <c r="H133">
        <v>0.131439828931216</v>
      </c>
    </row>
    <row r="134" spans="1:8">
      <c r="A134">
        <v>2014</v>
      </c>
      <c r="B134" t="s">
        <v>28</v>
      </c>
      <c r="C134">
        <v>100101</v>
      </c>
      <c r="D134">
        <v>14</v>
      </c>
      <c r="E134">
        <v>100101</v>
      </c>
      <c r="F134">
        <v>13492</v>
      </c>
      <c r="G134">
        <f t="shared" si="2"/>
        <v>0.134783868293024</v>
      </c>
      <c r="H134">
        <v>0.134783868293024</v>
      </c>
    </row>
    <row r="135" spans="1:8">
      <c r="A135">
        <v>2015</v>
      </c>
      <c r="B135" t="s">
        <v>28</v>
      </c>
      <c r="C135">
        <v>105230</v>
      </c>
      <c r="D135">
        <v>14</v>
      </c>
      <c r="E135">
        <v>105230</v>
      </c>
      <c r="F135">
        <v>13609</v>
      </c>
      <c r="G135">
        <f t="shared" si="2"/>
        <v>0.129326237764896</v>
      </c>
      <c r="H135">
        <v>0.129326237764896</v>
      </c>
    </row>
    <row r="136" spans="1:8">
      <c r="A136">
        <v>2016</v>
      </c>
      <c r="B136" t="s">
        <v>28</v>
      </c>
      <c r="C136">
        <v>103314</v>
      </c>
      <c r="D136">
        <v>14</v>
      </c>
      <c r="E136">
        <v>103314</v>
      </c>
      <c r="F136">
        <v>13493</v>
      </c>
      <c r="G136">
        <f t="shared" si="2"/>
        <v>0.130601854540527</v>
      </c>
      <c r="H136">
        <v>0.130601854540527</v>
      </c>
    </row>
    <row r="137" spans="1:8">
      <c r="A137">
        <v>2017</v>
      </c>
      <c r="B137" t="s">
        <v>28</v>
      </c>
      <c r="C137">
        <v>100000</v>
      </c>
      <c r="D137">
        <v>14</v>
      </c>
      <c r="E137">
        <v>100000</v>
      </c>
      <c r="F137">
        <v>14488</v>
      </c>
      <c r="G137">
        <f t="shared" si="2"/>
        <v>0.14488</v>
      </c>
      <c r="H137">
        <v>0.14488</v>
      </c>
    </row>
    <row r="138" spans="1:8">
      <c r="A138">
        <v>2018</v>
      </c>
      <c r="B138" t="s">
        <v>28</v>
      </c>
      <c r="C138">
        <v>103672</v>
      </c>
      <c r="D138">
        <v>14</v>
      </c>
      <c r="E138">
        <v>103672</v>
      </c>
      <c r="F138">
        <v>14520</v>
      </c>
      <c r="G138">
        <f t="shared" si="2"/>
        <v>0.140057103171541</v>
      </c>
      <c r="H138">
        <v>0.140057103171541</v>
      </c>
    </row>
    <row r="139" spans="1:8">
      <c r="A139">
        <v>2019</v>
      </c>
      <c r="B139" t="s">
        <v>28</v>
      </c>
      <c r="C139">
        <v>104296</v>
      </c>
      <c r="D139">
        <v>14</v>
      </c>
      <c r="E139">
        <v>104296</v>
      </c>
      <c r="F139">
        <v>14189</v>
      </c>
      <c r="G139">
        <f t="shared" si="2"/>
        <v>0.136045485924676</v>
      </c>
      <c r="H139">
        <v>0.136045485924676</v>
      </c>
    </row>
    <row r="140" customFormat="1" spans="1:8">
      <c r="A140">
        <v>2020</v>
      </c>
      <c r="B140" t="s">
        <v>28</v>
      </c>
      <c r="D140">
        <v>14</v>
      </c>
      <c r="E140">
        <v>104920</v>
      </c>
      <c r="F140">
        <v>13858</v>
      </c>
      <c r="G140">
        <f t="shared" si="2"/>
        <v>0.132081585970263</v>
      </c>
      <c r="H140">
        <v>0.132081585970263</v>
      </c>
    </row>
    <row r="141" customFormat="1" spans="1:8">
      <c r="A141">
        <v>2021</v>
      </c>
      <c r="B141" t="s">
        <v>28</v>
      </c>
      <c r="D141">
        <v>14</v>
      </c>
      <c r="E141">
        <v>105544</v>
      </c>
      <c r="F141">
        <v>13527</v>
      </c>
      <c r="G141">
        <f t="shared" si="2"/>
        <v>0.128164556962025</v>
      </c>
      <c r="H141">
        <v>0.128164556962025</v>
      </c>
    </row>
    <row r="142" spans="1:8">
      <c r="A142">
        <v>2012</v>
      </c>
      <c r="B142" t="s">
        <v>29</v>
      </c>
      <c r="C142">
        <v>61280</v>
      </c>
      <c r="D142">
        <v>15</v>
      </c>
      <c r="E142">
        <v>61280</v>
      </c>
      <c r="F142">
        <v>11709</v>
      </c>
      <c r="G142">
        <f t="shared" si="2"/>
        <v>0.191073759791123</v>
      </c>
      <c r="H142">
        <v>0.191073759791123</v>
      </c>
    </row>
    <row r="143" spans="1:8">
      <c r="A143">
        <v>2013</v>
      </c>
      <c r="B143" t="s">
        <v>29</v>
      </c>
      <c r="C143">
        <v>55053</v>
      </c>
      <c r="D143">
        <v>15</v>
      </c>
      <c r="E143">
        <v>55053</v>
      </c>
      <c r="F143">
        <v>12602</v>
      </c>
      <c r="G143">
        <f t="shared" si="2"/>
        <v>0.228906689916989</v>
      </c>
      <c r="H143">
        <v>0.228906689916989</v>
      </c>
    </row>
    <row r="144" spans="1:8">
      <c r="A144">
        <v>2014</v>
      </c>
      <c r="B144" t="s">
        <v>29</v>
      </c>
      <c r="C144">
        <v>56297</v>
      </c>
      <c r="D144">
        <v>15</v>
      </c>
      <c r="E144">
        <v>56297</v>
      </c>
      <c r="F144">
        <v>12955</v>
      </c>
      <c r="G144">
        <f t="shared" si="2"/>
        <v>0.23011883404089</v>
      </c>
      <c r="H144">
        <v>0.23011883404089</v>
      </c>
    </row>
    <row r="145" spans="1:8">
      <c r="A145">
        <v>2015</v>
      </c>
      <c r="B145" t="s">
        <v>29</v>
      </c>
      <c r="C145">
        <v>58908</v>
      </c>
      <c r="D145">
        <v>15</v>
      </c>
      <c r="E145">
        <v>58908</v>
      </c>
      <c r="F145">
        <v>12551</v>
      </c>
      <c r="G145">
        <f t="shared" si="2"/>
        <v>0.213061044340327</v>
      </c>
      <c r="H145">
        <v>0.213061044340327</v>
      </c>
    </row>
    <row r="146" spans="1:8">
      <c r="A146">
        <v>2016</v>
      </c>
      <c r="B146" t="s">
        <v>29</v>
      </c>
      <c r="C146">
        <v>56707</v>
      </c>
      <c r="D146">
        <v>15</v>
      </c>
      <c r="E146">
        <v>56707</v>
      </c>
      <c r="F146">
        <v>12363</v>
      </c>
      <c r="G146">
        <f t="shared" si="2"/>
        <v>0.218015412559296</v>
      </c>
      <c r="H146">
        <v>0.218015412559296</v>
      </c>
    </row>
    <row r="147" spans="1:8">
      <c r="A147">
        <v>2017</v>
      </c>
      <c r="B147" t="s">
        <v>29</v>
      </c>
      <c r="C147">
        <v>55023</v>
      </c>
      <c r="D147">
        <v>15</v>
      </c>
      <c r="E147">
        <v>55023</v>
      </c>
      <c r="F147">
        <v>12325</v>
      </c>
      <c r="G147">
        <f t="shared" si="2"/>
        <v>0.223997237518856</v>
      </c>
      <c r="H147">
        <v>0.223997237518856</v>
      </c>
    </row>
    <row r="148" spans="1:8">
      <c r="A148">
        <v>2018</v>
      </c>
      <c r="B148" t="s">
        <v>29</v>
      </c>
      <c r="C148">
        <v>57455</v>
      </c>
      <c r="D148">
        <v>15</v>
      </c>
      <c r="E148">
        <v>57455</v>
      </c>
      <c r="F148">
        <v>11804</v>
      </c>
      <c r="G148">
        <f t="shared" si="2"/>
        <v>0.205447741710904</v>
      </c>
      <c r="H148">
        <v>0.205447741710904</v>
      </c>
    </row>
    <row r="149" spans="1:8">
      <c r="A149">
        <v>2019</v>
      </c>
      <c r="B149" t="s">
        <v>29</v>
      </c>
      <c r="C149">
        <v>57179</v>
      </c>
      <c r="D149">
        <v>15</v>
      </c>
      <c r="E149">
        <v>57179</v>
      </c>
      <c r="F149">
        <v>12448</v>
      </c>
      <c r="G149">
        <f t="shared" si="2"/>
        <v>0.217702303293167</v>
      </c>
      <c r="H149">
        <v>0.217702303293167</v>
      </c>
    </row>
    <row r="150" customFormat="1" spans="1:8">
      <c r="A150">
        <v>2020</v>
      </c>
      <c r="B150" t="s">
        <v>29</v>
      </c>
      <c r="D150">
        <v>15</v>
      </c>
      <c r="E150">
        <v>56903</v>
      </c>
      <c r="F150">
        <v>13092</v>
      </c>
      <c r="G150">
        <f t="shared" si="2"/>
        <v>0.230075742930953</v>
      </c>
      <c r="H150">
        <v>0.230075742930953</v>
      </c>
    </row>
    <row r="151" customFormat="1" spans="1:8">
      <c r="A151">
        <v>2021</v>
      </c>
      <c r="B151" t="s">
        <v>29</v>
      </c>
      <c r="D151">
        <v>15</v>
      </c>
      <c r="E151">
        <v>56627</v>
      </c>
      <c r="F151">
        <v>13736</v>
      </c>
      <c r="G151">
        <f t="shared" si="2"/>
        <v>0.242569798859201</v>
      </c>
      <c r="H151">
        <v>0.242569798859201</v>
      </c>
    </row>
    <row r="152" spans="1:8">
      <c r="A152">
        <v>2012</v>
      </c>
      <c r="B152" t="s">
        <v>30</v>
      </c>
      <c r="C152">
        <v>26527</v>
      </c>
      <c r="D152">
        <v>16</v>
      </c>
      <c r="E152">
        <v>26527</v>
      </c>
      <c r="F152">
        <v>7224</v>
      </c>
      <c r="G152">
        <f t="shared" si="2"/>
        <v>0.272326309043616</v>
      </c>
      <c r="H152">
        <v>0.272326309043616</v>
      </c>
    </row>
    <row r="153" spans="1:8">
      <c r="A153">
        <v>2013</v>
      </c>
      <c r="B153" t="s">
        <v>30</v>
      </c>
      <c r="C153">
        <v>22000</v>
      </c>
      <c r="D153">
        <v>16</v>
      </c>
      <c r="E153">
        <v>22000</v>
      </c>
      <c r="F153">
        <v>7378</v>
      </c>
      <c r="G153">
        <f t="shared" si="2"/>
        <v>0.335363636363636</v>
      </c>
      <c r="H153">
        <v>0.335363636363636</v>
      </c>
    </row>
    <row r="154" spans="1:8">
      <c r="A154">
        <v>2014</v>
      </c>
      <c r="B154" t="s">
        <v>30</v>
      </c>
      <c r="C154">
        <v>20000</v>
      </c>
      <c r="D154">
        <v>16</v>
      </c>
      <c r="E154">
        <v>20000</v>
      </c>
      <c r="F154">
        <v>7231</v>
      </c>
      <c r="G154">
        <f t="shared" si="2"/>
        <v>0.36155</v>
      </c>
      <c r="H154">
        <v>0.36155</v>
      </c>
    </row>
    <row r="155" spans="1:8">
      <c r="A155">
        <v>2015</v>
      </c>
      <c r="B155" t="s">
        <v>30</v>
      </c>
      <c r="C155">
        <v>19896</v>
      </c>
      <c r="D155">
        <v>16</v>
      </c>
      <c r="E155">
        <v>19896</v>
      </c>
      <c r="F155">
        <v>2072</v>
      </c>
      <c r="G155">
        <f t="shared" si="2"/>
        <v>0.104141535987133</v>
      </c>
      <c r="H155">
        <v>0.104141535987133</v>
      </c>
    </row>
    <row r="156" spans="1:8">
      <c r="A156">
        <v>2016</v>
      </c>
      <c r="B156" t="s">
        <v>30</v>
      </c>
      <c r="C156">
        <v>15866</v>
      </c>
      <c r="D156">
        <v>16</v>
      </c>
      <c r="E156">
        <v>15866</v>
      </c>
      <c r="F156">
        <v>5010</v>
      </c>
      <c r="G156">
        <f t="shared" si="2"/>
        <v>0.315769570150006</v>
      </c>
      <c r="H156">
        <v>0.315769570150006</v>
      </c>
    </row>
    <row r="157" spans="1:8">
      <c r="A157">
        <v>2017</v>
      </c>
      <c r="B157" t="s">
        <v>30</v>
      </c>
      <c r="C157">
        <v>13512</v>
      </c>
      <c r="D157">
        <v>16</v>
      </c>
      <c r="E157">
        <v>13512</v>
      </c>
      <c r="F157">
        <v>5149</v>
      </c>
      <c r="G157">
        <f t="shared" si="2"/>
        <v>0.381068679692126</v>
      </c>
      <c r="H157">
        <v>0.381068679692126</v>
      </c>
    </row>
    <row r="158" spans="1:8">
      <c r="A158">
        <v>2018</v>
      </c>
      <c r="B158" t="s">
        <v>30</v>
      </c>
      <c r="C158">
        <v>11788</v>
      </c>
      <c r="D158">
        <v>16</v>
      </c>
      <c r="E158">
        <v>11788</v>
      </c>
      <c r="F158">
        <v>4676</v>
      </c>
      <c r="G158">
        <f t="shared" si="2"/>
        <v>0.39667458432304</v>
      </c>
      <c r="H158">
        <v>0.39667458432304</v>
      </c>
    </row>
    <row r="159" spans="1:8">
      <c r="A159">
        <v>2019</v>
      </c>
      <c r="B159" t="s">
        <v>30</v>
      </c>
      <c r="C159">
        <v>10127</v>
      </c>
      <c r="D159">
        <v>16</v>
      </c>
      <c r="E159">
        <v>10127</v>
      </c>
      <c r="F159">
        <v>4217</v>
      </c>
      <c r="G159">
        <f t="shared" si="2"/>
        <v>0.416411573022613</v>
      </c>
      <c r="H159">
        <v>0.416411573022613</v>
      </c>
    </row>
    <row r="160" customFormat="1" spans="1:8">
      <c r="A160">
        <v>2020</v>
      </c>
      <c r="B160" t="s">
        <v>30</v>
      </c>
      <c r="D160">
        <v>16</v>
      </c>
      <c r="E160">
        <v>8466</v>
      </c>
      <c r="F160">
        <v>3758</v>
      </c>
      <c r="G160">
        <f t="shared" si="2"/>
        <v>0.443893219938578</v>
      </c>
      <c r="H160">
        <v>0.443893219938578</v>
      </c>
    </row>
    <row r="161" customFormat="1" spans="1:8">
      <c r="A161">
        <v>2021</v>
      </c>
      <c r="B161" t="s">
        <v>30</v>
      </c>
      <c r="D161">
        <v>16</v>
      </c>
      <c r="E161">
        <v>6805</v>
      </c>
      <c r="F161">
        <v>3299</v>
      </c>
      <c r="G161">
        <f t="shared" si="2"/>
        <v>0.484790595150625</v>
      </c>
      <c r="H161">
        <v>0.484790595150625</v>
      </c>
    </row>
    <row r="162" spans="1:8">
      <c r="A162">
        <v>2012</v>
      </c>
      <c r="B162" t="s">
        <v>31</v>
      </c>
      <c r="C162">
        <v>36787</v>
      </c>
      <c r="D162">
        <v>17</v>
      </c>
      <c r="E162">
        <v>36787</v>
      </c>
      <c r="F162">
        <v>6221</v>
      </c>
      <c r="G162">
        <f t="shared" si="2"/>
        <v>0.169108652513116</v>
      </c>
      <c r="H162">
        <v>0.169108652513116</v>
      </c>
    </row>
    <row r="163" spans="1:8">
      <c r="A163">
        <v>2013</v>
      </c>
      <c r="B163" t="s">
        <v>31</v>
      </c>
      <c r="C163">
        <v>34114</v>
      </c>
      <c r="D163">
        <v>17</v>
      </c>
      <c r="E163">
        <v>34114</v>
      </c>
      <c r="F163">
        <v>6146</v>
      </c>
      <c r="G163">
        <f t="shared" si="2"/>
        <v>0.180160637861289</v>
      </c>
      <c r="H163">
        <v>0.180160637861289</v>
      </c>
    </row>
    <row r="164" spans="1:8">
      <c r="A164">
        <v>2014</v>
      </c>
      <c r="B164" t="s">
        <v>31</v>
      </c>
      <c r="C164">
        <v>33019</v>
      </c>
      <c r="D164">
        <v>17</v>
      </c>
      <c r="E164">
        <v>33019</v>
      </c>
      <c r="F164">
        <v>5431</v>
      </c>
      <c r="G164">
        <f t="shared" si="2"/>
        <v>0.164481056361489</v>
      </c>
      <c r="H164">
        <v>0.164481056361489</v>
      </c>
    </row>
    <row r="165" spans="1:8">
      <c r="A165">
        <v>2015</v>
      </c>
      <c r="B165" t="s">
        <v>31</v>
      </c>
      <c r="C165">
        <v>36866</v>
      </c>
      <c r="D165">
        <v>17</v>
      </c>
      <c r="E165">
        <v>36866</v>
      </c>
      <c r="F165">
        <v>5081</v>
      </c>
      <c r="G165">
        <f t="shared" si="2"/>
        <v>0.137823468778821</v>
      </c>
      <c r="H165">
        <v>0.137823468778821</v>
      </c>
    </row>
    <row r="166" spans="1:8">
      <c r="A166">
        <v>2016</v>
      </c>
      <c r="B166" t="s">
        <v>31</v>
      </c>
      <c r="C166">
        <v>35591</v>
      </c>
      <c r="D166">
        <v>17</v>
      </c>
      <c r="E166">
        <v>35591</v>
      </c>
      <c r="F166">
        <v>4736</v>
      </c>
      <c r="G166">
        <f t="shared" si="2"/>
        <v>0.133067348486977</v>
      </c>
      <c r="H166">
        <v>0.133067348486977</v>
      </c>
    </row>
    <row r="167" spans="1:8">
      <c r="A167">
        <v>2017</v>
      </c>
      <c r="B167" t="s">
        <v>31</v>
      </c>
      <c r="C167">
        <v>35000</v>
      </c>
      <c r="D167">
        <v>17</v>
      </c>
      <c r="E167">
        <v>35000</v>
      </c>
      <c r="F167">
        <v>4781</v>
      </c>
      <c r="G167">
        <f t="shared" si="2"/>
        <v>0.1366</v>
      </c>
      <c r="H167">
        <v>0.1366</v>
      </c>
    </row>
    <row r="168" spans="1:8">
      <c r="A168">
        <v>2018</v>
      </c>
      <c r="B168" t="s">
        <v>31</v>
      </c>
      <c r="C168">
        <v>38269</v>
      </c>
      <c r="D168">
        <v>17</v>
      </c>
      <c r="E168">
        <v>38269</v>
      </c>
      <c r="F168">
        <v>4489</v>
      </c>
      <c r="G168">
        <f t="shared" si="2"/>
        <v>0.117301209856542</v>
      </c>
      <c r="H168">
        <v>0.117301209856542</v>
      </c>
    </row>
    <row r="169" spans="1:8">
      <c r="A169">
        <v>2019</v>
      </c>
      <c r="B169" t="s">
        <v>31</v>
      </c>
      <c r="C169">
        <v>35696</v>
      </c>
      <c r="D169">
        <v>17</v>
      </c>
      <c r="E169">
        <v>35696</v>
      </c>
      <c r="F169">
        <v>4489</v>
      </c>
      <c r="G169">
        <f t="shared" si="2"/>
        <v>0.125756387270282</v>
      </c>
      <c r="H169">
        <v>0.125756387270282</v>
      </c>
    </row>
    <row r="170" customFormat="1" spans="1:8">
      <c r="A170">
        <v>2020</v>
      </c>
      <c r="B170" t="s">
        <v>31</v>
      </c>
      <c r="D170">
        <v>17</v>
      </c>
      <c r="E170">
        <v>33123</v>
      </c>
      <c r="F170">
        <v>4489</v>
      </c>
      <c r="G170">
        <f t="shared" si="2"/>
        <v>0.135525163783474</v>
      </c>
      <c r="H170">
        <v>0.135525163783474</v>
      </c>
    </row>
    <row r="171" customFormat="1" spans="1:8">
      <c r="A171">
        <v>2021</v>
      </c>
      <c r="B171" t="s">
        <v>31</v>
      </c>
      <c r="D171">
        <v>17</v>
      </c>
      <c r="E171">
        <v>30550</v>
      </c>
      <c r="F171">
        <v>4489</v>
      </c>
      <c r="G171">
        <f t="shared" si="2"/>
        <v>0.146939443535188</v>
      </c>
      <c r="H171">
        <v>0.146939443535188</v>
      </c>
    </row>
    <row r="172" spans="1:8">
      <c r="A172">
        <v>2012</v>
      </c>
      <c r="B172" t="s">
        <v>32</v>
      </c>
      <c r="C172">
        <v>257271</v>
      </c>
      <c r="D172">
        <v>18</v>
      </c>
      <c r="E172">
        <v>257271</v>
      </c>
      <c r="F172">
        <v>40253</v>
      </c>
      <c r="G172">
        <f t="shared" si="2"/>
        <v>0.15646147447633</v>
      </c>
      <c r="H172">
        <v>0.15646147447633</v>
      </c>
    </row>
    <row r="173" spans="1:8">
      <c r="A173">
        <v>2013</v>
      </c>
      <c r="B173" t="s">
        <v>32</v>
      </c>
      <c r="C173">
        <v>242444</v>
      </c>
      <c r="D173">
        <v>18</v>
      </c>
      <c r="E173">
        <v>242444</v>
      </c>
      <c r="F173">
        <v>38800</v>
      </c>
      <c r="G173">
        <f t="shared" si="2"/>
        <v>0.160036956988005</v>
      </c>
      <c r="H173">
        <v>0.160036956988005</v>
      </c>
    </row>
    <row r="174" spans="1:8">
      <c r="A174">
        <v>2014</v>
      </c>
      <c r="B174" t="s">
        <v>32</v>
      </c>
      <c r="C174">
        <v>239839</v>
      </c>
      <c r="D174">
        <v>18</v>
      </c>
      <c r="E174">
        <v>239839</v>
      </c>
      <c r="F174">
        <v>36610</v>
      </c>
      <c r="G174">
        <f t="shared" si="2"/>
        <v>0.152644065393868</v>
      </c>
      <c r="H174">
        <v>0.152644065393868</v>
      </c>
    </row>
    <row r="175" spans="1:8">
      <c r="A175">
        <v>2015</v>
      </c>
      <c r="B175" t="s">
        <v>32</v>
      </c>
      <c r="C175">
        <v>247212</v>
      </c>
      <c r="D175">
        <v>18</v>
      </c>
      <c r="E175">
        <v>247212</v>
      </c>
      <c r="F175">
        <v>34150</v>
      </c>
      <c r="G175">
        <f t="shared" si="2"/>
        <v>0.13814054333932</v>
      </c>
      <c r="H175">
        <v>0.13814054333932</v>
      </c>
    </row>
    <row r="176" spans="1:8">
      <c r="A176">
        <v>2016</v>
      </c>
      <c r="B176" t="s">
        <v>32</v>
      </c>
      <c r="C176">
        <v>240797</v>
      </c>
      <c r="D176">
        <v>18</v>
      </c>
      <c r="E176">
        <v>240797</v>
      </c>
      <c r="F176">
        <v>34772</v>
      </c>
      <c r="G176">
        <f t="shared" si="2"/>
        <v>0.144403792406052</v>
      </c>
      <c r="H176">
        <v>0.144403792406052</v>
      </c>
    </row>
    <row r="177" spans="1:8">
      <c r="A177">
        <v>2017</v>
      </c>
      <c r="B177" t="s">
        <v>32</v>
      </c>
      <c r="C177">
        <v>163222</v>
      </c>
      <c r="D177">
        <v>18</v>
      </c>
      <c r="E177">
        <v>163222</v>
      </c>
      <c r="F177">
        <v>25168</v>
      </c>
      <c r="G177">
        <f t="shared" si="2"/>
        <v>0.154194900197277</v>
      </c>
      <c r="H177">
        <v>0.154194900197277</v>
      </c>
    </row>
    <row r="178" spans="1:8">
      <c r="A178">
        <v>2018</v>
      </c>
      <c r="B178" t="s">
        <v>32</v>
      </c>
      <c r="C178">
        <v>161015</v>
      </c>
      <c r="D178">
        <v>18</v>
      </c>
      <c r="E178">
        <v>161015</v>
      </c>
      <c r="F178">
        <v>22190</v>
      </c>
      <c r="G178">
        <f t="shared" si="2"/>
        <v>0.137813247212993</v>
      </c>
      <c r="H178">
        <v>0.137813247212993</v>
      </c>
    </row>
    <row r="179" spans="1:8">
      <c r="A179">
        <v>2019</v>
      </c>
      <c r="B179" t="s">
        <v>32</v>
      </c>
      <c r="C179">
        <v>161058</v>
      </c>
      <c r="D179">
        <v>18</v>
      </c>
      <c r="E179">
        <v>161058</v>
      </c>
      <c r="F179">
        <v>27248</v>
      </c>
      <c r="G179">
        <f t="shared" si="2"/>
        <v>0.169181288728284</v>
      </c>
      <c r="H179">
        <v>0.169181288728284</v>
      </c>
    </row>
    <row r="180" customFormat="1" spans="1:8">
      <c r="A180">
        <v>2020</v>
      </c>
      <c r="B180" t="s">
        <v>32</v>
      </c>
      <c r="D180">
        <v>18</v>
      </c>
      <c r="E180">
        <v>161101</v>
      </c>
      <c r="F180">
        <v>32306</v>
      </c>
      <c r="G180">
        <f t="shared" si="2"/>
        <v>0.200532585148447</v>
      </c>
      <c r="H180">
        <v>0.200532585148447</v>
      </c>
    </row>
    <row r="181" customFormat="1" spans="1:8">
      <c r="A181">
        <v>2021</v>
      </c>
      <c r="B181" t="s">
        <v>32</v>
      </c>
      <c r="D181">
        <v>18</v>
      </c>
      <c r="E181">
        <v>161144</v>
      </c>
      <c r="F181">
        <v>37364</v>
      </c>
      <c r="G181">
        <f t="shared" si="2"/>
        <v>0.23186714987837</v>
      </c>
      <c r="H181">
        <v>0.23186714987837</v>
      </c>
    </row>
    <row r="182" spans="1:8">
      <c r="A182">
        <v>2012</v>
      </c>
      <c r="B182" t="s">
        <v>33</v>
      </c>
      <c r="C182">
        <v>206504</v>
      </c>
      <c r="D182">
        <v>19</v>
      </c>
      <c r="E182">
        <v>206504</v>
      </c>
      <c r="F182">
        <v>32220</v>
      </c>
      <c r="G182">
        <f t="shared" si="2"/>
        <v>0.156026033394026</v>
      </c>
      <c r="H182">
        <v>0.156026033394026</v>
      </c>
    </row>
    <row r="183" spans="1:8">
      <c r="A183">
        <v>2013</v>
      </c>
      <c r="B183" t="s">
        <v>33</v>
      </c>
      <c r="C183">
        <v>200001</v>
      </c>
      <c r="D183">
        <v>19</v>
      </c>
      <c r="E183">
        <v>200001</v>
      </c>
      <c r="F183">
        <v>32300</v>
      </c>
      <c r="G183">
        <f t="shared" si="2"/>
        <v>0.161499192504037</v>
      </c>
      <c r="H183">
        <v>0.161499192504037</v>
      </c>
    </row>
    <row r="184" spans="1:8">
      <c r="A184">
        <v>2014</v>
      </c>
      <c r="B184" t="s">
        <v>33</v>
      </c>
      <c r="C184">
        <v>195125</v>
      </c>
      <c r="D184">
        <v>19</v>
      </c>
      <c r="E184">
        <v>195125</v>
      </c>
      <c r="F184">
        <v>28160</v>
      </c>
      <c r="G184">
        <f t="shared" si="2"/>
        <v>0.144317745035234</v>
      </c>
      <c r="H184">
        <v>0.144317745035234</v>
      </c>
    </row>
    <row r="185" spans="1:8">
      <c r="A185">
        <v>2015</v>
      </c>
      <c r="B185" t="s">
        <v>33</v>
      </c>
      <c r="C185">
        <v>201111</v>
      </c>
      <c r="D185">
        <v>19</v>
      </c>
      <c r="E185">
        <v>201111</v>
      </c>
      <c r="F185">
        <v>29024</v>
      </c>
      <c r="G185">
        <f t="shared" si="2"/>
        <v>0.144318311778073</v>
      </c>
      <c r="H185">
        <v>0.144318311778073</v>
      </c>
    </row>
    <row r="186" spans="1:8">
      <c r="A186">
        <v>2016</v>
      </c>
      <c r="B186" t="s">
        <v>33</v>
      </c>
      <c r="C186">
        <v>196010</v>
      </c>
      <c r="D186">
        <v>19</v>
      </c>
      <c r="E186">
        <v>196010</v>
      </c>
      <c r="F186">
        <v>28268</v>
      </c>
      <c r="G186">
        <f t="shared" si="2"/>
        <v>0.144217131778991</v>
      </c>
      <c r="H186">
        <v>0.144217131778991</v>
      </c>
    </row>
    <row r="187" spans="1:8">
      <c r="A187">
        <v>2017</v>
      </c>
      <c r="B187" t="s">
        <v>33</v>
      </c>
      <c r="C187">
        <v>194981</v>
      </c>
      <c r="D187">
        <v>19</v>
      </c>
      <c r="E187">
        <v>194981</v>
      </c>
      <c r="F187">
        <v>29175</v>
      </c>
      <c r="G187">
        <f t="shared" si="2"/>
        <v>0.149629963945205</v>
      </c>
      <c r="H187">
        <v>0.149629963945205</v>
      </c>
    </row>
    <row r="188" spans="1:8">
      <c r="A188">
        <v>2018</v>
      </c>
      <c r="B188" t="s">
        <v>33</v>
      </c>
      <c r="C188">
        <v>188916</v>
      </c>
      <c r="D188">
        <v>19</v>
      </c>
      <c r="E188">
        <v>188916</v>
      </c>
      <c r="F188">
        <v>28542</v>
      </c>
      <c r="G188">
        <f t="shared" si="2"/>
        <v>0.151083021025218</v>
      </c>
      <c r="H188">
        <v>0.151083021025218</v>
      </c>
    </row>
    <row r="189" spans="1:8">
      <c r="A189">
        <v>2019</v>
      </c>
      <c r="B189" t="s">
        <v>33</v>
      </c>
      <c r="C189">
        <v>188519</v>
      </c>
      <c r="D189">
        <v>19</v>
      </c>
      <c r="E189">
        <v>188519</v>
      </c>
      <c r="F189">
        <v>29203</v>
      </c>
      <c r="G189">
        <f t="shared" si="2"/>
        <v>0.154907462908248</v>
      </c>
      <c r="H189">
        <v>0.154907462908248</v>
      </c>
    </row>
    <row r="190" customFormat="1" spans="1:8">
      <c r="A190">
        <v>2020</v>
      </c>
      <c r="B190" t="s">
        <v>33</v>
      </c>
      <c r="D190">
        <v>19</v>
      </c>
      <c r="E190">
        <v>188122</v>
      </c>
      <c r="F190">
        <v>29864</v>
      </c>
      <c r="G190">
        <f t="shared" si="2"/>
        <v>0.158748046480475</v>
      </c>
      <c r="H190">
        <v>0.158748046480475</v>
      </c>
    </row>
    <row r="191" customFormat="1" spans="1:8">
      <c r="A191">
        <v>2021</v>
      </c>
      <c r="B191" t="s">
        <v>33</v>
      </c>
      <c r="D191">
        <v>19</v>
      </c>
      <c r="E191">
        <v>187725</v>
      </c>
      <c r="F191">
        <v>30525</v>
      </c>
      <c r="G191">
        <f t="shared" si="2"/>
        <v>0.162604874151019</v>
      </c>
      <c r="H191">
        <v>0.162604874151019</v>
      </c>
    </row>
    <row r="192" spans="1:8">
      <c r="A192">
        <v>2012</v>
      </c>
      <c r="B192" t="s">
        <v>34</v>
      </c>
      <c r="C192">
        <v>128485</v>
      </c>
      <c r="D192">
        <v>20</v>
      </c>
      <c r="E192">
        <v>128485</v>
      </c>
      <c r="F192">
        <v>92700</v>
      </c>
      <c r="G192">
        <f t="shared" si="2"/>
        <v>0.721484998248823</v>
      </c>
      <c r="H192">
        <v>0.721484998248823</v>
      </c>
    </row>
    <row r="193" spans="1:8">
      <c r="A193">
        <v>2013</v>
      </c>
      <c r="B193" t="s">
        <v>34</v>
      </c>
      <c r="C193">
        <v>123113</v>
      </c>
      <c r="D193">
        <v>20</v>
      </c>
      <c r="E193">
        <v>123113</v>
      </c>
      <c r="F193">
        <v>110800</v>
      </c>
      <c r="G193">
        <f t="shared" si="2"/>
        <v>0.899986191547603</v>
      </c>
      <c r="H193">
        <v>0.899986191547603</v>
      </c>
    </row>
    <row r="194" spans="1:8">
      <c r="A194">
        <v>2014</v>
      </c>
      <c r="B194" t="s">
        <v>34</v>
      </c>
      <c r="C194">
        <v>120041</v>
      </c>
      <c r="D194">
        <v>20</v>
      </c>
      <c r="E194">
        <v>120041</v>
      </c>
      <c r="F194">
        <v>108311</v>
      </c>
      <c r="G194">
        <f t="shared" ref="G194:G257" si="3">F194/E194</f>
        <v>0.902283386509609</v>
      </c>
      <c r="H194">
        <v>0.902283386509609</v>
      </c>
    </row>
    <row r="195" spans="1:8">
      <c r="A195">
        <v>2015</v>
      </c>
      <c r="B195" t="s">
        <v>34</v>
      </c>
      <c r="C195">
        <v>125138</v>
      </c>
      <c r="D195">
        <v>20</v>
      </c>
      <c r="E195">
        <v>125138</v>
      </c>
      <c r="F195">
        <v>106940</v>
      </c>
      <c r="G195">
        <f t="shared" si="3"/>
        <v>0.854576547491569</v>
      </c>
      <c r="H195">
        <v>0.854576547491569</v>
      </c>
    </row>
    <row r="196" spans="1:8">
      <c r="A196">
        <v>2016</v>
      </c>
      <c r="B196" t="s">
        <v>34</v>
      </c>
      <c r="C196">
        <v>121414</v>
      </c>
      <c r="D196">
        <v>20</v>
      </c>
      <c r="E196">
        <v>121414</v>
      </c>
      <c r="F196">
        <v>98691</v>
      </c>
      <c r="G196">
        <f t="shared" si="3"/>
        <v>0.812846953399114</v>
      </c>
      <c r="H196">
        <v>0.812846953399114</v>
      </c>
    </row>
    <row r="197" spans="1:8">
      <c r="A197">
        <v>2017</v>
      </c>
      <c r="B197" t="s">
        <v>34</v>
      </c>
      <c r="C197">
        <v>120158</v>
      </c>
      <c r="D197">
        <v>20</v>
      </c>
      <c r="E197">
        <v>120158</v>
      </c>
      <c r="F197">
        <v>89582</v>
      </c>
      <c r="G197">
        <f t="shared" si="3"/>
        <v>0.745535045523394</v>
      </c>
      <c r="H197">
        <v>0.745535045523394</v>
      </c>
    </row>
    <row r="198" spans="1:8">
      <c r="A198">
        <v>2018</v>
      </c>
      <c r="B198" t="s">
        <v>34</v>
      </c>
      <c r="C198">
        <v>115859</v>
      </c>
      <c r="D198">
        <v>20</v>
      </c>
      <c r="E198">
        <v>115859</v>
      </c>
      <c r="F198">
        <v>82455</v>
      </c>
      <c r="G198">
        <f t="shared" si="3"/>
        <v>0.711684029725787</v>
      </c>
      <c r="H198">
        <v>0.711684029725787</v>
      </c>
    </row>
    <row r="199" spans="1:8">
      <c r="A199">
        <v>2019</v>
      </c>
      <c r="B199" t="s">
        <v>34</v>
      </c>
      <c r="C199">
        <v>112282</v>
      </c>
      <c r="D199">
        <v>20</v>
      </c>
      <c r="E199">
        <v>112282</v>
      </c>
      <c r="F199">
        <v>83255</v>
      </c>
      <c r="G199">
        <f t="shared" si="3"/>
        <v>0.741481270372811</v>
      </c>
      <c r="H199">
        <v>0.741481270372811</v>
      </c>
    </row>
    <row r="200" customFormat="1" spans="1:8">
      <c r="A200">
        <v>2020</v>
      </c>
      <c r="B200" t="s">
        <v>34</v>
      </c>
      <c r="D200">
        <v>20</v>
      </c>
      <c r="E200">
        <v>108705</v>
      </c>
      <c r="F200">
        <v>84055</v>
      </c>
      <c r="G200">
        <f t="shared" si="3"/>
        <v>0.773239501402879</v>
      </c>
      <c r="H200">
        <v>0.773239501402879</v>
      </c>
    </row>
    <row r="201" customFormat="1" spans="1:8">
      <c r="A201">
        <v>2021</v>
      </c>
      <c r="B201" t="s">
        <v>34</v>
      </c>
      <c r="D201">
        <v>20</v>
      </c>
      <c r="E201">
        <v>105128</v>
      </c>
      <c r="F201">
        <v>84855</v>
      </c>
      <c r="G201">
        <f t="shared" si="3"/>
        <v>0.80715889201735</v>
      </c>
      <c r="H201">
        <v>0.80715889201735</v>
      </c>
    </row>
    <row r="202" spans="1:8">
      <c r="A202">
        <v>2012</v>
      </c>
      <c r="B202" t="s">
        <v>35</v>
      </c>
      <c r="C202">
        <v>70388</v>
      </c>
      <c r="D202">
        <v>21</v>
      </c>
      <c r="E202">
        <v>70388</v>
      </c>
      <c r="F202">
        <v>15140</v>
      </c>
      <c r="G202">
        <f t="shared" si="3"/>
        <v>0.215093481843496</v>
      </c>
      <c r="H202">
        <v>0.215093481843496</v>
      </c>
    </row>
    <row r="203" spans="1:8">
      <c r="A203">
        <v>2013</v>
      </c>
      <c r="B203" t="s">
        <v>35</v>
      </c>
      <c r="C203">
        <v>62770</v>
      </c>
      <c r="D203">
        <v>21</v>
      </c>
      <c r="E203">
        <v>62770</v>
      </c>
      <c r="F203">
        <v>14189</v>
      </c>
      <c r="G203">
        <f t="shared" si="3"/>
        <v>0.226047474908396</v>
      </c>
      <c r="H203">
        <v>0.226047474908396</v>
      </c>
    </row>
    <row r="204" spans="1:8">
      <c r="A204">
        <v>2014</v>
      </c>
      <c r="B204" t="s">
        <v>35</v>
      </c>
      <c r="C204">
        <v>58922</v>
      </c>
      <c r="D204">
        <v>21</v>
      </c>
      <c r="E204">
        <v>58922</v>
      </c>
      <c r="F204">
        <v>13447</v>
      </c>
      <c r="G204">
        <f t="shared" si="3"/>
        <v>0.228216964800923</v>
      </c>
      <c r="H204">
        <v>0.228216964800923</v>
      </c>
    </row>
    <row r="205" spans="1:8">
      <c r="A205">
        <v>2015</v>
      </c>
      <c r="B205" t="s">
        <v>35</v>
      </c>
      <c r="C205">
        <v>60011</v>
      </c>
      <c r="D205">
        <v>21</v>
      </c>
      <c r="E205">
        <v>60011</v>
      </c>
      <c r="F205">
        <v>13434</v>
      </c>
      <c r="G205">
        <f t="shared" si="3"/>
        <v>0.223858959190815</v>
      </c>
      <c r="H205">
        <v>0.223858959190815</v>
      </c>
    </row>
    <row r="206" spans="1:8">
      <c r="A206">
        <v>2016</v>
      </c>
      <c r="B206" t="s">
        <v>35</v>
      </c>
      <c r="C206">
        <v>56118</v>
      </c>
      <c r="D206">
        <v>21</v>
      </c>
      <c r="E206">
        <v>56118</v>
      </c>
      <c r="F206">
        <v>13158</v>
      </c>
      <c r="G206">
        <f t="shared" si="3"/>
        <v>0.234470223457714</v>
      </c>
      <c r="H206">
        <v>0.234470223457714</v>
      </c>
    </row>
    <row r="207" spans="1:8">
      <c r="A207">
        <v>2017</v>
      </c>
      <c r="B207" t="s">
        <v>35</v>
      </c>
      <c r="C207">
        <v>30056</v>
      </c>
      <c r="D207">
        <v>21</v>
      </c>
      <c r="E207">
        <v>30056</v>
      </c>
      <c r="F207">
        <v>7863</v>
      </c>
      <c r="G207">
        <f t="shared" si="3"/>
        <v>0.261611658237956</v>
      </c>
      <c r="H207">
        <v>0.261611658237956</v>
      </c>
    </row>
    <row r="208" spans="1:8">
      <c r="A208">
        <v>2018</v>
      </c>
      <c r="B208" t="s">
        <v>35</v>
      </c>
      <c r="C208">
        <v>24834</v>
      </c>
      <c r="D208">
        <v>21</v>
      </c>
      <c r="E208">
        <v>24834</v>
      </c>
      <c r="F208">
        <v>7483</v>
      </c>
      <c r="G208">
        <f t="shared" si="3"/>
        <v>0.301320769912217</v>
      </c>
      <c r="H208">
        <v>0.301320769912217</v>
      </c>
    </row>
    <row r="209" spans="1:8">
      <c r="A209">
        <v>2019</v>
      </c>
      <c r="B209" t="s">
        <v>35</v>
      </c>
      <c r="C209">
        <v>24752</v>
      </c>
      <c r="D209">
        <v>21</v>
      </c>
      <c r="E209">
        <v>24752</v>
      </c>
      <c r="F209">
        <v>6931</v>
      </c>
      <c r="G209">
        <f t="shared" si="3"/>
        <v>0.280017776341306</v>
      </c>
      <c r="H209">
        <v>0.280017776341306</v>
      </c>
    </row>
    <row r="210" customFormat="1" spans="1:8">
      <c r="A210">
        <v>2020</v>
      </c>
      <c r="B210" t="s">
        <v>35</v>
      </c>
      <c r="D210">
        <v>21</v>
      </c>
      <c r="E210">
        <v>24670</v>
      </c>
      <c r="F210">
        <v>6379</v>
      </c>
      <c r="G210">
        <f t="shared" si="3"/>
        <v>0.258573165788407</v>
      </c>
      <c r="H210">
        <v>0.258573165788407</v>
      </c>
    </row>
    <row r="211" customFormat="1" spans="1:8">
      <c r="A211">
        <v>2021</v>
      </c>
      <c r="B211" t="s">
        <v>35</v>
      </c>
      <c r="D211">
        <v>21</v>
      </c>
      <c r="E211">
        <v>24588</v>
      </c>
      <c r="F211">
        <v>5827</v>
      </c>
      <c r="G211">
        <f t="shared" si="3"/>
        <v>0.236985521392549</v>
      </c>
      <c r="H211">
        <v>0.236985521392549</v>
      </c>
    </row>
    <row r="212" spans="1:8">
      <c r="A212">
        <v>2012</v>
      </c>
      <c r="B212" t="s">
        <v>36</v>
      </c>
      <c r="C212">
        <v>107594</v>
      </c>
      <c r="D212">
        <v>22</v>
      </c>
      <c r="E212">
        <v>107594</v>
      </c>
      <c r="F212">
        <v>10039</v>
      </c>
      <c r="G212">
        <f t="shared" si="3"/>
        <v>0.0933044593564697</v>
      </c>
      <c r="H212">
        <v>0.0933044593564697</v>
      </c>
    </row>
    <row r="213" spans="1:8">
      <c r="A213">
        <v>2013</v>
      </c>
      <c r="B213" t="s">
        <v>36</v>
      </c>
      <c r="C213">
        <v>97237</v>
      </c>
      <c r="D213">
        <v>22</v>
      </c>
      <c r="E213">
        <v>97237</v>
      </c>
      <c r="F213">
        <v>9615</v>
      </c>
      <c r="G213">
        <f t="shared" si="3"/>
        <v>0.0988821127760009</v>
      </c>
      <c r="H213">
        <v>0.0988821127760009</v>
      </c>
    </row>
    <row r="214" spans="1:8">
      <c r="A214">
        <v>2014</v>
      </c>
      <c r="B214" t="s">
        <v>36</v>
      </c>
      <c r="C214">
        <v>92962</v>
      </c>
      <c r="D214">
        <v>22</v>
      </c>
      <c r="E214">
        <v>92962</v>
      </c>
      <c r="F214">
        <v>8393</v>
      </c>
      <c r="G214">
        <f t="shared" si="3"/>
        <v>0.0902842021471139</v>
      </c>
      <c r="H214">
        <v>0.0902842021471139</v>
      </c>
    </row>
    <row r="215" spans="1:8">
      <c r="A215">
        <v>2015</v>
      </c>
      <c r="B215" t="s">
        <v>36</v>
      </c>
      <c r="C215">
        <v>94916</v>
      </c>
      <c r="D215">
        <v>22</v>
      </c>
      <c r="E215">
        <v>94916</v>
      </c>
      <c r="F215">
        <v>9187</v>
      </c>
      <c r="G215">
        <f t="shared" si="3"/>
        <v>0.0967908466433478</v>
      </c>
      <c r="H215">
        <v>0.0967908466433478</v>
      </c>
    </row>
    <row r="216" spans="1:8">
      <c r="A216">
        <v>2016</v>
      </c>
      <c r="B216" t="s">
        <v>36</v>
      </c>
      <c r="C216">
        <v>88941</v>
      </c>
      <c r="D216">
        <v>22</v>
      </c>
      <c r="E216">
        <v>88941</v>
      </c>
      <c r="F216">
        <v>8661</v>
      </c>
      <c r="G216">
        <f t="shared" si="3"/>
        <v>0.0973791614665902</v>
      </c>
      <c r="H216">
        <v>0.0973791614665902</v>
      </c>
    </row>
    <row r="217" customFormat="1" spans="1:8">
      <c r="A217">
        <v>2017</v>
      </c>
      <c r="B217" t="s">
        <v>36</v>
      </c>
      <c r="D217">
        <v>22</v>
      </c>
      <c r="E217">
        <v>82966</v>
      </c>
      <c r="F217">
        <v>8135</v>
      </c>
      <c r="G217">
        <f t="shared" si="3"/>
        <v>0.0980522141600174</v>
      </c>
      <c r="H217">
        <v>0.0980522141600174</v>
      </c>
    </row>
    <row r="218" customFormat="1" spans="1:8">
      <c r="A218">
        <v>2018</v>
      </c>
      <c r="B218" t="s">
        <v>36</v>
      </c>
      <c r="D218">
        <v>22</v>
      </c>
      <c r="E218">
        <v>76991</v>
      </c>
      <c r="F218">
        <v>7609</v>
      </c>
      <c r="G218">
        <f t="shared" si="3"/>
        <v>0.098829733345456</v>
      </c>
      <c r="H218">
        <v>0.098829733345456</v>
      </c>
    </row>
    <row r="219" customFormat="1" spans="1:8">
      <c r="A219">
        <v>2019</v>
      </c>
      <c r="B219" t="s">
        <v>36</v>
      </c>
      <c r="D219">
        <v>22</v>
      </c>
      <c r="E219">
        <v>71016</v>
      </c>
      <c r="F219">
        <v>7083</v>
      </c>
      <c r="G219">
        <f t="shared" si="3"/>
        <v>0.0997380871916188</v>
      </c>
      <c r="H219">
        <v>0.0997380871916188</v>
      </c>
    </row>
    <row r="220" customFormat="1" spans="1:8">
      <c r="A220">
        <v>2020</v>
      </c>
      <c r="B220" t="s">
        <v>36</v>
      </c>
      <c r="D220">
        <v>22</v>
      </c>
      <c r="E220">
        <v>65041</v>
      </c>
      <c r="F220">
        <v>6557</v>
      </c>
      <c r="G220">
        <f t="shared" si="3"/>
        <v>0.100813333128334</v>
      </c>
      <c r="H220">
        <v>0.100813333128334</v>
      </c>
    </row>
    <row r="221" customFormat="1" spans="1:8">
      <c r="A221">
        <v>2021</v>
      </c>
      <c r="B221" t="s">
        <v>36</v>
      </c>
      <c r="D221">
        <v>22</v>
      </c>
      <c r="E221">
        <v>59066</v>
      </c>
      <c r="F221">
        <v>6031</v>
      </c>
      <c r="G221">
        <f t="shared" si="3"/>
        <v>0.102106118579216</v>
      </c>
      <c r="H221">
        <v>0.102106118579216</v>
      </c>
    </row>
    <row r="222" spans="1:8">
      <c r="A222">
        <v>2012</v>
      </c>
      <c r="B222" t="s">
        <v>37</v>
      </c>
      <c r="C222">
        <v>268199</v>
      </c>
      <c r="D222">
        <v>23</v>
      </c>
      <c r="E222">
        <v>268199</v>
      </c>
      <c r="F222">
        <v>274558</v>
      </c>
      <c r="G222">
        <f t="shared" si="3"/>
        <v>1.02371000637586</v>
      </c>
      <c r="H222">
        <v>1.02371000637586</v>
      </c>
    </row>
    <row r="223" spans="1:8">
      <c r="A223">
        <v>2013</v>
      </c>
      <c r="B223" t="s">
        <v>37</v>
      </c>
      <c r="C223">
        <v>253101</v>
      </c>
      <c r="D223">
        <v>23</v>
      </c>
      <c r="E223">
        <v>253101</v>
      </c>
      <c r="F223">
        <v>275625</v>
      </c>
      <c r="G223">
        <f t="shared" si="3"/>
        <v>1.08899214147712</v>
      </c>
      <c r="H223">
        <v>1.08899214147712</v>
      </c>
    </row>
    <row r="224" spans="1:8">
      <c r="A224">
        <v>2014</v>
      </c>
      <c r="B224" t="s">
        <v>37</v>
      </c>
      <c r="C224">
        <v>267077</v>
      </c>
      <c r="D224">
        <v>23</v>
      </c>
      <c r="E224">
        <v>267077</v>
      </c>
      <c r="F224">
        <v>90307</v>
      </c>
      <c r="G224">
        <f t="shared" si="3"/>
        <v>0.33813095099915</v>
      </c>
      <c r="H224">
        <v>0.33813095099915</v>
      </c>
    </row>
    <row r="225" spans="1:8">
      <c r="A225">
        <v>2015</v>
      </c>
      <c r="B225" t="s">
        <v>37</v>
      </c>
      <c r="C225">
        <v>262897</v>
      </c>
      <c r="D225">
        <v>23</v>
      </c>
      <c r="E225">
        <v>262897</v>
      </c>
      <c r="F225">
        <v>91008</v>
      </c>
      <c r="G225">
        <f t="shared" si="3"/>
        <v>0.346173596503574</v>
      </c>
      <c r="H225">
        <v>0.346173596503574</v>
      </c>
    </row>
    <row r="226" spans="1:8">
      <c r="A226">
        <v>2016</v>
      </c>
      <c r="B226" t="s">
        <v>37</v>
      </c>
      <c r="C226">
        <v>255915</v>
      </c>
      <c r="D226">
        <v>23</v>
      </c>
      <c r="E226">
        <v>255915</v>
      </c>
      <c r="F226">
        <v>91502</v>
      </c>
      <c r="G226">
        <f t="shared" si="3"/>
        <v>0.357548404743763</v>
      </c>
      <c r="H226">
        <v>0.357548404743763</v>
      </c>
    </row>
    <row r="227" spans="1:8">
      <c r="A227">
        <v>2017</v>
      </c>
      <c r="B227" t="s">
        <v>37</v>
      </c>
      <c r="C227">
        <v>251617</v>
      </c>
      <c r="D227">
        <v>23</v>
      </c>
      <c r="E227">
        <v>251617</v>
      </c>
      <c r="F227">
        <v>112176</v>
      </c>
      <c r="G227">
        <f t="shared" si="3"/>
        <v>0.445820433436532</v>
      </c>
      <c r="H227">
        <v>0.445820433436532</v>
      </c>
    </row>
    <row r="228" spans="1:8">
      <c r="A228">
        <v>2018</v>
      </c>
      <c r="B228" t="s">
        <v>37</v>
      </c>
      <c r="C228">
        <v>254480</v>
      </c>
      <c r="D228">
        <v>23</v>
      </c>
      <c r="E228">
        <v>254480</v>
      </c>
      <c r="F228">
        <v>111760</v>
      </c>
      <c r="G228">
        <f t="shared" si="3"/>
        <v>0.439170072304307</v>
      </c>
      <c r="H228">
        <v>0.439170072304307</v>
      </c>
    </row>
    <row r="229" spans="1:8">
      <c r="A229">
        <v>2019</v>
      </c>
      <c r="B229" t="s">
        <v>37</v>
      </c>
      <c r="C229">
        <v>249713</v>
      </c>
      <c r="D229">
        <v>23</v>
      </c>
      <c r="E229">
        <v>249713</v>
      </c>
      <c r="F229">
        <v>111663</v>
      </c>
      <c r="G229">
        <f t="shared" si="3"/>
        <v>0.447165345816998</v>
      </c>
      <c r="H229">
        <v>0.447165345816998</v>
      </c>
    </row>
    <row r="230" customFormat="1" spans="1:8">
      <c r="A230">
        <v>2020</v>
      </c>
      <c r="B230" t="s">
        <v>37</v>
      </c>
      <c r="D230">
        <v>23</v>
      </c>
      <c r="E230">
        <v>244946</v>
      </c>
      <c r="F230">
        <v>111566</v>
      </c>
      <c r="G230">
        <f t="shared" si="3"/>
        <v>0.455471818278314</v>
      </c>
      <c r="H230">
        <v>0.455471818278314</v>
      </c>
    </row>
    <row r="231" customFormat="1" spans="1:8">
      <c r="A231">
        <v>2021</v>
      </c>
      <c r="B231" t="s">
        <v>37</v>
      </c>
      <c r="D231">
        <v>23</v>
      </c>
      <c r="E231">
        <v>240179</v>
      </c>
      <c r="F231">
        <v>111469</v>
      </c>
      <c r="G231">
        <f t="shared" si="3"/>
        <v>0.464108019435504</v>
      </c>
      <c r="H231">
        <v>0.464108019435504</v>
      </c>
    </row>
    <row r="232" spans="1:8">
      <c r="A232">
        <v>2012</v>
      </c>
      <c r="B232" t="s">
        <v>38</v>
      </c>
      <c r="C232">
        <v>210562</v>
      </c>
      <c r="D232">
        <v>24</v>
      </c>
      <c r="E232">
        <v>210562</v>
      </c>
      <c r="F232">
        <v>29694</v>
      </c>
      <c r="G232">
        <f t="shared" si="3"/>
        <v>0.141022596669864</v>
      </c>
      <c r="H232">
        <v>0.141022596669864</v>
      </c>
    </row>
    <row r="233" spans="1:8">
      <c r="A233">
        <v>2013</v>
      </c>
      <c r="B233" t="s">
        <v>38</v>
      </c>
      <c r="C233">
        <v>200000</v>
      </c>
      <c r="D233">
        <v>24</v>
      </c>
      <c r="E233">
        <v>200000</v>
      </c>
      <c r="F233">
        <v>28548</v>
      </c>
      <c r="G233">
        <f t="shared" si="3"/>
        <v>0.14274</v>
      </c>
      <c r="H233">
        <v>0.14274</v>
      </c>
    </row>
    <row r="234" spans="1:8">
      <c r="A234">
        <v>2014</v>
      </c>
      <c r="B234" t="s">
        <v>38</v>
      </c>
      <c r="C234">
        <v>197222</v>
      </c>
      <c r="D234">
        <v>24</v>
      </c>
      <c r="E234">
        <v>197222</v>
      </c>
      <c r="F234">
        <v>26703</v>
      </c>
      <c r="G234">
        <f t="shared" si="3"/>
        <v>0.13539564551622</v>
      </c>
      <c r="H234">
        <v>0.13539564551622</v>
      </c>
    </row>
    <row r="235" spans="1:8">
      <c r="A235">
        <v>2015</v>
      </c>
      <c r="B235" t="s">
        <v>38</v>
      </c>
      <c r="C235">
        <v>203144</v>
      </c>
      <c r="D235">
        <v>24</v>
      </c>
      <c r="E235">
        <v>203144</v>
      </c>
      <c r="F235">
        <v>26663</v>
      </c>
      <c r="G235">
        <f t="shared" si="3"/>
        <v>0.131251722915764</v>
      </c>
      <c r="H235">
        <v>0.131251722915764</v>
      </c>
    </row>
    <row r="236" spans="1:8">
      <c r="A236">
        <v>2016</v>
      </c>
      <c r="B236" t="s">
        <v>38</v>
      </c>
      <c r="C236">
        <v>198003</v>
      </c>
      <c r="D236">
        <v>24</v>
      </c>
      <c r="E236">
        <v>198003</v>
      </c>
      <c r="F236">
        <v>26647</v>
      </c>
      <c r="G236">
        <f t="shared" si="3"/>
        <v>0.13457876900855</v>
      </c>
      <c r="H236">
        <v>0.13457876900855</v>
      </c>
    </row>
    <row r="237" spans="1:8">
      <c r="A237">
        <v>2017</v>
      </c>
      <c r="B237" t="s">
        <v>38</v>
      </c>
      <c r="C237">
        <v>194191</v>
      </c>
      <c r="D237">
        <v>24</v>
      </c>
      <c r="E237">
        <v>194191</v>
      </c>
      <c r="F237">
        <v>26629</v>
      </c>
      <c r="G237">
        <f t="shared" si="3"/>
        <v>0.1371278792529</v>
      </c>
      <c r="H237">
        <v>0.1371278792529</v>
      </c>
    </row>
    <row r="238" spans="1:8">
      <c r="A238">
        <v>2018</v>
      </c>
      <c r="B238" t="s">
        <v>38</v>
      </c>
      <c r="C238">
        <v>194795</v>
      </c>
      <c r="D238">
        <v>24</v>
      </c>
      <c r="E238">
        <v>194795</v>
      </c>
      <c r="F238">
        <v>26615</v>
      </c>
      <c r="G238">
        <f t="shared" si="3"/>
        <v>0.136630817012757</v>
      </c>
      <c r="H238">
        <v>0.136630817012757</v>
      </c>
    </row>
    <row r="239" spans="1:8">
      <c r="A239">
        <v>2019</v>
      </c>
      <c r="B239" t="s">
        <v>38</v>
      </c>
      <c r="C239">
        <v>197849</v>
      </c>
      <c r="D239">
        <v>24</v>
      </c>
      <c r="E239">
        <v>197849</v>
      </c>
      <c r="F239">
        <v>26625</v>
      </c>
      <c r="G239">
        <f t="shared" si="3"/>
        <v>0.134572325359239</v>
      </c>
      <c r="H239">
        <v>0.134572325359239</v>
      </c>
    </row>
    <row r="240" customFormat="1" spans="1:8">
      <c r="A240">
        <v>2020</v>
      </c>
      <c r="B240" t="s">
        <v>38</v>
      </c>
      <c r="D240">
        <v>24</v>
      </c>
      <c r="E240">
        <v>200903</v>
      </c>
      <c r="F240">
        <v>26635</v>
      </c>
      <c r="G240">
        <f t="shared" si="3"/>
        <v>0.1325764174751</v>
      </c>
      <c r="H240">
        <v>0.1325764174751</v>
      </c>
    </row>
    <row r="241" customFormat="1" spans="1:8">
      <c r="A241">
        <v>2021</v>
      </c>
      <c r="B241" t="s">
        <v>38</v>
      </c>
      <c r="D241">
        <v>24</v>
      </c>
      <c r="E241">
        <v>203957</v>
      </c>
      <c r="F241">
        <v>26645</v>
      </c>
      <c r="G241">
        <f t="shared" si="3"/>
        <v>0.13064028202023</v>
      </c>
      <c r="H241">
        <v>0.13064028202023</v>
      </c>
    </row>
    <row r="242" spans="1:8">
      <c r="A242">
        <v>2012</v>
      </c>
      <c r="B242" t="s">
        <v>39</v>
      </c>
      <c r="C242">
        <v>222957</v>
      </c>
      <c r="D242">
        <v>25</v>
      </c>
      <c r="E242">
        <v>222957</v>
      </c>
      <c r="F242">
        <v>16768</v>
      </c>
      <c r="G242">
        <f t="shared" si="3"/>
        <v>0.0752073269733626</v>
      </c>
      <c r="H242">
        <v>0.0752073269733626</v>
      </c>
    </row>
    <row r="243" spans="1:8">
      <c r="A243">
        <v>2013</v>
      </c>
      <c r="B243" t="s">
        <v>39</v>
      </c>
      <c r="C243">
        <v>222003</v>
      </c>
      <c r="D243">
        <v>25</v>
      </c>
      <c r="E243">
        <v>222003</v>
      </c>
      <c r="F243">
        <v>16923</v>
      </c>
      <c r="G243">
        <f t="shared" si="3"/>
        <v>0.0762286996121674</v>
      </c>
      <c r="H243">
        <v>0.0762286996121674</v>
      </c>
    </row>
    <row r="244" spans="1:8">
      <c r="A244">
        <v>2014</v>
      </c>
      <c r="B244" t="s">
        <v>39</v>
      </c>
      <c r="C244">
        <v>216995</v>
      </c>
      <c r="D244">
        <v>25</v>
      </c>
      <c r="E244">
        <v>216995</v>
      </c>
      <c r="F244">
        <v>16927</v>
      </c>
      <c r="G244">
        <f t="shared" si="3"/>
        <v>0.0780064056775502</v>
      </c>
      <c r="H244">
        <v>0.0780064056775502</v>
      </c>
    </row>
    <row r="245" spans="1:8">
      <c r="A245">
        <v>2015</v>
      </c>
      <c r="B245" t="s">
        <v>39</v>
      </c>
      <c r="C245">
        <v>224011</v>
      </c>
      <c r="D245">
        <v>25</v>
      </c>
      <c r="E245">
        <v>224011</v>
      </c>
      <c r="F245">
        <v>16927</v>
      </c>
      <c r="G245">
        <f t="shared" si="3"/>
        <v>0.0755632535902255</v>
      </c>
      <c r="H245">
        <v>0.0755632535902255</v>
      </c>
    </row>
    <row r="246" spans="1:8">
      <c r="A246">
        <v>2016</v>
      </c>
      <c r="B246" t="s">
        <v>39</v>
      </c>
      <c r="C246">
        <v>218147</v>
      </c>
      <c r="D246">
        <v>25</v>
      </c>
      <c r="E246">
        <v>218147</v>
      </c>
      <c r="F246">
        <v>16874</v>
      </c>
      <c r="G246">
        <f t="shared" si="3"/>
        <v>0.0773515106785791</v>
      </c>
      <c r="H246">
        <v>0.0773515106785791</v>
      </c>
    </row>
    <row r="247" spans="1:8">
      <c r="A247">
        <v>2017</v>
      </c>
      <c r="B247" t="s">
        <v>39</v>
      </c>
      <c r="C247">
        <v>194671</v>
      </c>
      <c r="D247">
        <v>25</v>
      </c>
      <c r="E247">
        <v>194671</v>
      </c>
      <c r="F247">
        <v>15058</v>
      </c>
      <c r="G247">
        <f t="shared" si="3"/>
        <v>0.0773510178711775</v>
      </c>
      <c r="H247">
        <v>0.0773510178711775</v>
      </c>
    </row>
    <row r="248" spans="1:8">
      <c r="A248">
        <v>2018</v>
      </c>
      <c r="B248" t="s">
        <v>39</v>
      </c>
      <c r="C248">
        <v>186668</v>
      </c>
      <c r="D248">
        <v>25</v>
      </c>
      <c r="E248">
        <v>186668</v>
      </c>
      <c r="F248">
        <v>14156</v>
      </c>
      <c r="G248">
        <f t="shared" si="3"/>
        <v>0.07583517260591</v>
      </c>
      <c r="H248">
        <v>0.07583517260591</v>
      </c>
    </row>
    <row r="249" spans="1:8">
      <c r="A249">
        <v>2019</v>
      </c>
      <c r="B249" t="s">
        <v>39</v>
      </c>
      <c r="C249">
        <v>189432</v>
      </c>
      <c r="D249">
        <v>25</v>
      </c>
      <c r="E249">
        <v>189432</v>
      </c>
      <c r="F249">
        <v>15503</v>
      </c>
      <c r="G249">
        <f t="shared" si="3"/>
        <v>0.0818393935554711</v>
      </c>
      <c r="H249">
        <v>0.0818393935554711</v>
      </c>
    </row>
    <row r="250" customFormat="1" spans="1:8">
      <c r="A250">
        <v>2020</v>
      </c>
      <c r="B250" t="s">
        <v>39</v>
      </c>
      <c r="D250">
        <v>25</v>
      </c>
      <c r="E250">
        <v>192196</v>
      </c>
      <c r="F250">
        <v>16850</v>
      </c>
      <c r="G250">
        <f t="shared" si="3"/>
        <v>0.087670919269912</v>
      </c>
      <c r="H250">
        <v>0.087670919269912</v>
      </c>
    </row>
    <row r="251" customFormat="1" spans="1:8">
      <c r="A251">
        <v>2021</v>
      </c>
      <c r="B251" t="s">
        <v>39</v>
      </c>
      <c r="D251">
        <v>25</v>
      </c>
      <c r="E251">
        <v>194960</v>
      </c>
      <c r="F251">
        <v>18197</v>
      </c>
      <c r="G251">
        <f t="shared" si="3"/>
        <v>0.0933370947886746</v>
      </c>
      <c r="H251">
        <v>0.0933370947886746</v>
      </c>
    </row>
    <row r="252" spans="1:8">
      <c r="A252">
        <v>2012</v>
      </c>
      <c r="B252" t="s">
        <v>40</v>
      </c>
      <c r="C252">
        <v>46481</v>
      </c>
      <c r="D252">
        <v>26</v>
      </c>
      <c r="E252">
        <v>46481</v>
      </c>
      <c r="F252">
        <v>10715</v>
      </c>
      <c r="G252">
        <f t="shared" si="3"/>
        <v>0.230524300251716</v>
      </c>
      <c r="H252">
        <v>0.230524300251716</v>
      </c>
    </row>
    <row r="253" spans="1:8">
      <c r="A253">
        <v>2013</v>
      </c>
      <c r="B253" t="s">
        <v>40</v>
      </c>
      <c r="C253">
        <v>43100</v>
      </c>
      <c r="D253">
        <v>26</v>
      </c>
      <c r="E253">
        <v>43100</v>
      </c>
      <c r="F253">
        <v>11839</v>
      </c>
      <c r="G253">
        <f t="shared" si="3"/>
        <v>0.274686774941995</v>
      </c>
      <c r="H253">
        <v>0.274686774941995</v>
      </c>
    </row>
    <row r="254" spans="1:8">
      <c r="A254">
        <v>2014</v>
      </c>
      <c r="B254" t="s">
        <v>40</v>
      </c>
      <c r="C254">
        <v>41009</v>
      </c>
      <c r="D254">
        <v>26</v>
      </c>
      <c r="E254">
        <v>41009</v>
      </c>
      <c r="F254">
        <v>11506</v>
      </c>
      <c r="G254">
        <f t="shared" si="3"/>
        <v>0.280572557243532</v>
      </c>
      <c r="H254">
        <v>0.280572557243532</v>
      </c>
    </row>
    <row r="255" spans="1:8">
      <c r="A255">
        <v>2015</v>
      </c>
      <c r="B255" t="s">
        <v>40</v>
      </c>
      <c r="C255">
        <v>45339</v>
      </c>
      <c r="D255">
        <v>26</v>
      </c>
      <c r="E255">
        <v>45339</v>
      </c>
      <c r="F255">
        <v>11621</v>
      </c>
      <c r="G255">
        <f t="shared" si="3"/>
        <v>0.256313549041664</v>
      </c>
      <c r="H255">
        <v>0.256313549041664</v>
      </c>
    </row>
    <row r="256" spans="1:8">
      <c r="A256">
        <v>2016</v>
      </c>
      <c r="B256" t="s">
        <v>40</v>
      </c>
      <c r="C256">
        <v>44039</v>
      </c>
      <c r="D256">
        <v>26</v>
      </c>
      <c r="E256">
        <v>44039</v>
      </c>
      <c r="F256">
        <v>11619</v>
      </c>
      <c r="G256">
        <f t="shared" si="3"/>
        <v>0.26383432866323</v>
      </c>
      <c r="H256">
        <v>0.26383432866323</v>
      </c>
    </row>
    <row r="257" spans="1:8">
      <c r="A257">
        <v>2017</v>
      </c>
      <c r="B257" t="s">
        <v>40</v>
      </c>
      <c r="C257">
        <v>44056</v>
      </c>
      <c r="D257">
        <v>26</v>
      </c>
      <c r="E257">
        <v>44056</v>
      </c>
      <c r="F257">
        <v>10601</v>
      </c>
      <c r="G257">
        <f t="shared" si="3"/>
        <v>0.240625567459597</v>
      </c>
      <c r="H257">
        <v>0.240625567459597</v>
      </c>
    </row>
    <row r="258" spans="1:8">
      <c r="A258">
        <v>2018</v>
      </c>
      <c r="B258" t="s">
        <v>40</v>
      </c>
      <c r="C258">
        <v>44324</v>
      </c>
      <c r="D258">
        <v>26</v>
      </c>
      <c r="E258">
        <v>44324</v>
      </c>
      <c r="F258">
        <v>9632</v>
      </c>
      <c r="G258">
        <f t="shared" ref="G258:G321" si="4">F258/E258</f>
        <v>0.217308907138345</v>
      </c>
      <c r="H258">
        <v>0.217308907138345</v>
      </c>
    </row>
    <row r="259" spans="1:8">
      <c r="A259">
        <v>2019</v>
      </c>
      <c r="B259" t="s">
        <v>40</v>
      </c>
      <c r="C259">
        <v>42363</v>
      </c>
      <c r="D259">
        <v>26</v>
      </c>
      <c r="E259">
        <v>42363</v>
      </c>
      <c r="F259">
        <v>9374</v>
      </c>
      <c r="G259">
        <f t="shared" si="4"/>
        <v>0.221278002030073</v>
      </c>
      <c r="H259">
        <v>0.221278002030073</v>
      </c>
    </row>
    <row r="260" customFormat="1" spans="1:8">
      <c r="A260">
        <v>2020</v>
      </c>
      <c r="B260" t="s">
        <v>40</v>
      </c>
      <c r="D260">
        <v>26</v>
      </c>
      <c r="E260">
        <v>40402</v>
      </c>
      <c r="F260">
        <v>9116</v>
      </c>
      <c r="G260">
        <f t="shared" si="4"/>
        <v>0.225632394435919</v>
      </c>
      <c r="H260">
        <v>0.225632394435919</v>
      </c>
    </row>
    <row r="261" customFormat="1" spans="1:8">
      <c r="A261">
        <v>2021</v>
      </c>
      <c r="B261" t="s">
        <v>40</v>
      </c>
      <c r="D261">
        <v>26</v>
      </c>
      <c r="E261">
        <v>38441</v>
      </c>
      <c r="F261">
        <v>8858</v>
      </c>
      <c r="G261">
        <f t="shared" si="4"/>
        <v>0.230431050180797</v>
      </c>
      <c r="H261">
        <v>0.230431050180797</v>
      </c>
    </row>
    <row r="262" spans="1:8">
      <c r="A262">
        <v>2012</v>
      </c>
      <c r="B262" t="s">
        <v>41</v>
      </c>
      <c r="C262">
        <v>119562</v>
      </c>
      <c r="D262">
        <v>27</v>
      </c>
      <c r="E262">
        <v>119562</v>
      </c>
      <c r="F262">
        <v>26827</v>
      </c>
      <c r="G262">
        <f t="shared" si="4"/>
        <v>0.224377310516719</v>
      </c>
      <c r="H262">
        <v>0.224377310516719</v>
      </c>
    </row>
    <row r="263" spans="1:8">
      <c r="A263">
        <v>2013</v>
      </c>
      <c r="B263" t="s">
        <v>41</v>
      </c>
      <c r="C263">
        <v>112300</v>
      </c>
      <c r="D263">
        <v>27</v>
      </c>
      <c r="E263">
        <v>112300</v>
      </c>
      <c r="F263">
        <v>26879</v>
      </c>
      <c r="G263">
        <f t="shared" si="4"/>
        <v>0.239349955476403</v>
      </c>
      <c r="H263">
        <v>0.239349955476403</v>
      </c>
    </row>
    <row r="264" spans="1:8">
      <c r="A264">
        <v>2014</v>
      </c>
      <c r="B264" t="s">
        <v>41</v>
      </c>
      <c r="C264">
        <v>110102</v>
      </c>
      <c r="D264">
        <v>27</v>
      </c>
      <c r="E264">
        <v>110102</v>
      </c>
      <c r="F264">
        <v>26931</v>
      </c>
      <c r="G264">
        <f t="shared" si="4"/>
        <v>0.244600461390347</v>
      </c>
      <c r="H264">
        <v>0.244600461390347</v>
      </c>
    </row>
    <row r="265" spans="1:8">
      <c r="A265">
        <v>2015</v>
      </c>
      <c r="B265" t="s">
        <v>41</v>
      </c>
      <c r="C265">
        <v>117639</v>
      </c>
      <c r="D265">
        <v>27</v>
      </c>
      <c r="E265">
        <v>117639</v>
      </c>
      <c r="F265">
        <v>26983</v>
      </c>
      <c r="G265">
        <f t="shared" si="4"/>
        <v>0.229371211928017</v>
      </c>
      <c r="H265">
        <v>0.229371211928017</v>
      </c>
    </row>
    <row r="266" spans="1:8">
      <c r="A266">
        <v>2016</v>
      </c>
      <c r="B266" t="s">
        <v>41</v>
      </c>
      <c r="C266">
        <v>114575</v>
      </c>
      <c r="D266">
        <v>27</v>
      </c>
      <c r="E266">
        <v>114575</v>
      </c>
      <c r="F266">
        <v>27035</v>
      </c>
      <c r="G266">
        <f t="shared" si="4"/>
        <v>0.235958978834824</v>
      </c>
      <c r="H266">
        <v>0.235958978834824</v>
      </c>
    </row>
    <row r="267" spans="1:8">
      <c r="A267">
        <v>2017</v>
      </c>
      <c r="B267" t="s">
        <v>41</v>
      </c>
      <c r="C267">
        <v>114008</v>
      </c>
      <c r="D267">
        <v>27</v>
      </c>
      <c r="E267">
        <v>114008</v>
      </c>
      <c r="F267">
        <v>27001</v>
      </c>
      <c r="G267">
        <f t="shared" si="4"/>
        <v>0.236834257245106</v>
      </c>
      <c r="H267">
        <v>0.236834257245106</v>
      </c>
    </row>
    <row r="268" spans="1:8">
      <c r="A268">
        <v>2018</v>
      </c>
      <c r="B268" t="s">
        <v>41</v>
      </c>
      <c r="C268">
        <v>136700</v>
      </c>
      <c r="D268">
        <v>27</v>
      </c>
      <c r="E268">
        <v>136700</v>
      </c>
      <c r="F268">
        <v>26968</v>
      </c>
      <c r="G268">
        <f t="shared" si="4"/>
        <v>0.197278712509144</v>
      </c>
      <c r="H268">
        <v>0.197278712509144</v>
      </c>
    </row>
    <row r="269" spans="1:8">
      <c r="A269">
        <v>2019</v>
      </c>
      <c r="B269" t="s">
        <v>41</v>
      </c>
      <c r="C269">
        <v>139736</v>
      </c>
      <c r="D269">
        <v>27</v>
      </c>
      <c r="E269">
        <v>139736</v>
      </c>
      <c r="F269">
        <v>26965</v>
      </c>
      <c r="G269">
        <f t="shared" si="4"/>
        <v>0.192971031087193</v>
      </c>
      <c r="H269">
        <v>0.192971031087193</v>
      </c>
    </row>
    <row r="270" customFormat="1" spans="1:8">
      <c r="A270">
        <v>2020</v>
      </c>
      <c r="B270" t="s">
        <v>41</v>
      </c>
      <c r="D270">
        <v>27</v>
      </c>
      <c r="E270">
        <v>142772</v>
      </c>
      <c r="F270">
        <v>26939</v>
      </c>
      <c r="G270">
        <f t="shared" si="4"/>
        <v>0.188685456532093</v>
      </c>
      <c r="H270">
        <v>0.188685456532093</v>
      </c>
    </row>
    <row r="271" customFormat="1" spans="1:8">
      <c r="A271">
        <v>2021</v>
      </c>
      <c r="B271" t="s">
        <v>41</v>
      </c>
      <c r="D271">
        <v>27</v>
      </c>
      <c r="E271">
        <v>145808</v>
      </c>
      <c r="F271">
        <v>26913</v>
      </c>
      <c r="G271">
        <f t="shared" si="4"/>
        <v>0.184578349610447</v>
      </c>
      <c r="H271">
        <v>0.184578349610447</v>
      </c>
    </row>
    <row r="272" spans="1:8">
      <c r="A272">
        <v>2012</v>
      </c>
      <c r="B272" t="s">
        <v>42</v>
      </c>
      <c r="C272">
        <v>80480</v>
      </c>
      <c r="D272">
        <v>28</v>
      </c>
      <c r="E272">
        <v>80480</v>
      </c>
      <c r="F272">
        <v>5380</v>
      </c>
      <c r="G272">
        <f t="shared" si="4"/>
        <v>0.0668489065606362</v>
      </c>
      <c r="H272">
        <v>0.0668489065606362</v>
      </c>
    </row>
    <row r="273" spans="1:8">
      <c r="A273">
        <v>2013</v>
      </c>
      <c r="B273" t="s">
        <v>42</v>
      </c>
      <c r="C273">
        <v>78100</v>
      </c>
      <c r="D273">
        <v>28</v>
      </c>
      <c r="E273">
        <v>78100</v>
      </c>
      <c r="F273">
        <v>5376</v>
      </c>
      <c r="G273">
        <f t="shared" si="4"/>
        <v>0.0688348271446863</v>
      </c>
      <c r="H273">
        <v>0.0688348271446863</v>
      </c>
    </row>
    <row r="274" spans="1:8">
      <c r="A274">
        <v>2014</v>
      </c>
      <c r="B274" t="s">
        <v>42</v>
      </c>
      <c r="C274">
        <v>75000</v>
      </c>
      <c r="D274">
        <v>28</v>
      </c>
      <c r="E274">
        <v>75000</v>
      </c>
      <c r="F274">
        <v>7588</v>
      </c>
      <c r="G274">
        <f t="shared" si="4"/>
        <v>0.101173333333333</v>
      </c>
      <c r="H274">
        <v>0.101173333333333</v>
      </c>
    </row>
    <row r="275" spans="1:8">
      <c r="A275">
        <v>2015</v>
      </c>
      <c r="B275" t="s">
        <v>42</v>
      </c>
      <c r="C275">
        <v>82176</v>
      </c>
      <c r="D275">
        <v>28</v>
      </c>
      <c r="E275">
        <v>82176</v>
      </c>
      <c r="F275">
        <v>7668</v>
      </c>
      <c r="G275">
        <f t="shared" si="4"/>
        <v>0.0933119158878505</v>
      </c>
      <c r="H275">
        <v>0.0933119158878505</v>
      </c>
    </row>
    <row r="276" spans="1:8">
      <c r="A276">
        <v>2016</v>
      </c>
      <c r="B276" t="s">
        <v>42</v>
      </c>
      <c r="C276">
        <v>78519</v>
      </c>
      <c r="D276">
        <v>28</v>
      </c>
      <c r="E276">
        <v>78519</v>
      </c>
      <c r="F276">
        <v>7698</v>
      </c>
      <c r="G276">
        <f t="shared" si="4"/>
        <v>0.0980399648492721</v>
      </c>
      <c r="H276">
        <v>0.0980399648492721</v>
      </c>
    </row>
    <row r="277" spans="1:8">
      <c r="A277">
        <v>2017</v>
      </c>
      <c r="B277" t="s">
        <v>42</v>
      </c>
      <c r="C277">
        <v>80004</v>
      </c>
      <c r="D277">
        <v>28</v>
      </c>
      <c r="E277">
        <v>80004</v>
      </c>
      <c r="F277">
        <v>7699</v>
      </c>
      <c r="G277">
        <f t="shared" si="4"/>
        <v>0.0962326883655817</v>
      </c>
      <c r="H277">
        <v>0.0962326883655817</v>
      </c>
    </row>
    <row r="278" spans="1:8">
      <c r="A278">
        <v>2018</v>
      </c>
      <c r="B278" t="s">
        <v>42</v>
      </c>
      <c r="C278">
        <v>109863</v>
      </c>
      <c r="D278">
        <v>28</v>
      </c>
      <c r="E278">
        <v>109863</v>
      </c>
      <c r="F278">
        <v>7698</v>
      </c>
      <c r="G278">
        <f t="shared" si="4"/>
        <v>0.0700690860435269</v>
      </c>
      <c r="H278">
        <v>0.0700690860435269</v>
      </c>
    </row>
    <row r="279" spans="1:8">
      <c r="A279">
        <v>2019</v>
      </c>
      <c r="B279" t="s">
        <v>42</v>
      </c>
      <c r="C279">
        <v>108339</v>
      </c>
      <c r="D279">
        <v>28</v>
      </c>
      <c r="E279">
        <v>108339</v>
      </c>
      <c r="F279">
        <v>7696</v>
      </c>
      <c r="G279">
        <f t="shared" si="4"/>
        <v>0.0710362842559005</v>
      </c>
      <c r="H279">
        <v>0.0710362842559005</v>
      </c>
    </row>
    <row r="280" customFormat="1" spans="1:8">
      <c r="A280">
        <v>2020</v>
      </c>
      <c r="B280" t="s">
        <v>42</v>
      </c>
      <c r="D280">
        <v>28</v>
      </c>
      <c r="E280">
        <v>106815</v>
      </c>
      <c r="F280">
        <v>7756</v>
      </c>
      <c r="G280">
        <f t="shared" si="4"/>
        <v>0.0726115245986051</v>
      </c>
      <c r="H280">
        <v>0.0726115245986051</v>
      </c>
    </row>
    <row r="281" customFormat="1" spans="1:8">
      <c r="A281">
        <v>2021</v>
      </c>
      <c r="B281" t="s">
        <v>42</v>
      </c>
      <c r="D281">
        <v>28</v>
      </c>
      <c r="E281">
        <v>105291</v>
      </c>
      <c r="F281">
        <v>7816</v>
      </c>
      <c r="G281">
        <f t="shared" si="4"/>
        <v>0.0742323655393149</v>
      </c>
      <c r="H281">
        <v>0.0742323655393149</v>
      </c>
    </row>
    <row r="282" spans="1:8">
      <c r="A282">
        <v>2012</v>
      </c>
      <c r="B282" t="s">
        <v>43</v>
      </c>
      <c r="C282">
        <v>367542</v>
      </c>
      <c r="D282">
        <v>29</v>
      </c>
      <c r="E282">
        <v>367542</v>
      </c>
      <c r="F282">
        <v>58223</v>
      </c>
      <c r="G282">
        <f t="shared" si="4"/>
        <v>0.158411827763902</v>
      </c>
      <c r="H282">
        <v>0.158411827763902</v>
      </c>
    </row>
    <row r="283" spans="1:8">
      <c r="A283">
        <v>2013</v>
      </c>
      <c r="B283" t="s">
        <v>43</v>
      </c>
      <c r="C283">
        <v>337679</v>
      </c>
      <c r="D283">
        <v>29</v>
      </c>
      <c r="E283">
        <v>337679</v>
      </c>
      <c r="F283">
        <v>58292</v>
      </c>
      <c r="G283">
        <f t="shared" si="4"/>
        <v>0.172625481596427</v>
      </c>
      <c r="H283">
        <v>0.172625481596427</v>
      </c>
    </row>
    <row r="284" spans="1:8">
      <c r="A284">
        <v>2014</v>
      </c>
      <c r="B284" t="s">
        <v>43</v>
      </c>
      <c r="C284">
        <v>333084</v>
      </c>
      <c r="D284">
        <v>29</v>
      </c>
      <c r="E284">
        <v>333084</v>
      </c>
      <c r="F284">
        <v>67203</v>
      </c>
      <c r="G284">
        <f t="shared" si="4"/>
        <v>0.20175991641748</v>
      </c>
      <c r="H284">
        <v>0.20175991641748</v>
      </c>
    </row>
    <row r="285" spans="1:8">
      <c r="A285">
        <v>2015</v>
      </c>
      <c r="B285" t="s">
        <v>43</v>
      </c>
      <c r="C285">
        <v>349473</v>
      </c>
      <c r="D285">
        <v>29</v>
      </c>
      <c r="E285">
        <v>349473</v>
      </c>
      <c r="F285">
        <v>69224</v>
      </c>
      <c r="G285">
        <f t="shared" si="4"/>
        <v>0.19808111070097</v>
      </c>
      <c r="H285">
        <v>0.19808111070097</v>
      </c>
    </row>
    <row r="286" spans="1:8">
      <c r="A286">
        <v>2016</v>
      </c>
      <c r="B286" t="s">
        <v>43</v>
      </c>
      <c r="C286">
        <v>342034</v>
      </c>
      <c r="D286">
        <v>29</v>
      </c>
      <c r="E286">
        <v>342034</v>
      </c>
      <c r="F286">
        <v>66943</v>
      </c>
      <c r="G286">
        <f t="shared" si="4"/>
        <v>0.195720308507341</v>
      </c>
      <c r="H286">
        <v>0.195720308507341</v>
      </c>
    </row>
    <row r="287" spans="1:8">
      <c r="A287">
        <v>2017</v>
      </c>
      <c r="B287" t="s">
        <v>43</v>
      </c>
      <c r="C287">
        <v>342311</v>
      </c>
      <c r="D287">
        <v>29</v>
      </c>
      <c r="E287">
        <v>342311</v>
      </c>
      <c r="F287">
        <v>67834</v>
      </c>
      <c r="G287">
        <f t="shared" si="4"/>
        <v>0.198164826721899</v>
      </c>
      <c r="H287">
        <v>0.198164826721899</v>
      </c>
    </row>
    <row r="288" spans="1:8">
      <c r="A288">
        <v>2018</v>
      </c>
      <c r="B288" t="s">
        <v>43</v>
      </c>
      <c r="C288">
        <v>363987</v>
      </c>
      <c r="D288">
        <v>29</v>
      </c>
      <c r="E288">
        <v>363987</v>
      </c>
      <c r="F288">
        <v>68075</v>
      </c>
      <c r="G288">
        <f t="shared" si="4"/>
        <v>0.187025910266026</v>
      </c>
      <c r="H288">
        <v>0.187025910266026</v>
      </c>
    </row>
    <row r="289" spans="1:8">
      <c r="A289">
        <v>2019</v>
      </c>
      <c r="B289" t="s">
        <v>43</v>
      </c>
      <c r="C289">
        <v>297441</v>
      </c>
      <c r="D289">
        <v>29</v>
      </c>
      <c r="E289">
        <v>297441</v>
      </c>
      <c r="F289">
        <v>61961</v>
      </c>
      <c r="G289">
        <f t="shared" si="4"/>
        <v>0.208313581517007</v>
      </c>
      <c r="H289">
        <v>0.208313581517007</v>
      </c>
    </row>
    <row r="290" customFormat="1" spans="1:8">
      <c r="A290">
        <v>2020</v>
      </c>
      <c r="B290" t="s">
        <v>43</v>
      </c>
      <c r="D290">
        <v>29</v>
      </c>
      <c r="E290">
        <v>230895</v>
      </c>
      <c r="F290">
        <v>70622</v>
      </c>
      <c r="G290">
        <f t="shared" si="4"/>
        <v>0.305861971891986</v>
      </c>
      <c r="H290">
        <v>0.305861971891986</v>
      </c>
    </row>
    <row r="291" customFormat="1" spans="1:8">
      <c r="A291">
        <v>2021</v>
      </c>
      <c r="B291" t="s">
        <v>43</v>
      </c>
      <c r="D291">
        <v>29</v>
      </c>
      <c r="E291">
        <v>164349</v>
      </c>
      <c r="F291">
        <v>79283</v>
      </c>
      <c r="G291">
        <f t="shared" si="4"/>
        <v>0.482406342600198</v>
      </c>
      <c r="H291">
        <v>0.482406342600198</v>
      </c>
    </row>
    <row r="292" spans="1:8">
      <c r="A292">
        <v>2012</v>
      </c>
      <c r="B292" t="s">
        <v>44</v>
      </c>
      <c r="C292">
        <v>290151</v>
      </c>
      <c r="D292">
        <v>30</v>
      </c>
      <c r="E292">
        <v>290151</v>
      </c>
      <c r="F292">
        <v>71094</v>
      </c>
      <c r="G292">
        <f t="shared" si="4"/>
        <v>0.245024142601611</v>
      </c>
      <c r="H292">
        <v>0.245024142601611</v>
      </c>
    </row>
    <row r="293" spans="1:8">
      <c r="A293">
        <v>2013</v>
      </c>
      <c r="B293" t="s">
        <v>44</v>
      </c>
      <c r="C293">
        <v>278100</v>
      </c>
      <c r="D293">
        <v>30</v>
      </c>
      <c r="E293">
        <v>278100</v>
      </c>
      <c r="F293">
        <v>74135</v>
      </c>
      <c r="G293">
        <f t="shared" si="4"/>
        <v>0.266576770945703</v>
      </c>
      <c r="H293">
        <v>0.266576770945703</v>
      </c>
    </row>
    <row r="294" spans="1:8">
      <c r="A294">
        <v>2014</v>
      </c>
      <c r="B294" t="s">
        <v>44</v>
      </c>
      <c r="C294">
        <v>270535</v>
      </c>
      <c r="D294">
        <v>30</v>
      </c>
      <c r="E294">
        <v>270535</v>
      </c>
      <c r="F294">
        <v>82593</v>
      </c>
      <c r="G294">
        <f t="shared" si="4"/>
        <v>0.305295063485316</v>
      </c>
      <c r="H294">
        <v>0.305295063485316</v>
      </c>
    </row>
    <row r="295" spans="1:8">
      <c r="A295">
        <v>2015</v>
      </c>
      <c r="B295" t="s">
        <v>44</v>
      </c>
      <c r="C295">
        <v>283119</v>
      </c>
      <c r="D295">
        <v>30</v>
      </c>
      <c r="E295">
        <v>283119</v>
      </c>
      <c r="F295">
        <v>87380</v>
      </c>
      <c r="G295">
        <f t="shared" si="4"/>
        <v>0.308633472144222</v>
      </c>
      <c r="H295">
        <v>0.308633472144222</v>
      </c>
    </row>
    <row r="296" spans="1:8">
      <c r="A296">
        <v>2016</v>
      </c>
      <c r="B296" t="s">
        <v>44</v>
      </c>
      <c r="C296">
        <v>275547</v>
      </c>
      <c r="D296">
        <v>30</v>
      </c>
      <c r="E296">
        <v>275547</v>
      </c>
      <c r="F296">
        <v>92142</v>
      </c>
      <c r="G296">
        <f t="shared" si="4"/>
        <v>0.334396672799922</v>
      </c>
      <c r="H296">
        <v>0.334396672799922</v>
      </c>
    </row>
    <row r="297" spans="1:8">
      <c r="A297">
        <v>2017</v>
      </c>
      <c r="B297" t="s">
        <v>44</v>
      </c>
      <c r="C297">
        <v>278689</v>
      </c>
      <c r="D297">
        <v>30</v>
      </c>
      <c r="E297">
        <v>278689</v>
      </c>
      <c r="F297">
        <v>86202</v>
      </c>
      <c r="G297">
        <f t="shared" si="4"/>
        <v>0.309312531172741</v>
      </c>
      <c r="H297">
        <v>0.309312531172741</v>
      </c>
    </row>
    <row r="298" spans="1:8">
      <c r="A298">
        <v>2018</v>
      </c>
      <c r="B298" t="s">
        <v>44</v>
      </c>
      <c r="C298">
        <v>296788</v>
      </c>
      <c r="D298">
        <v>30</v>
      </c>
      <c r="E298">
        <v>296788</v>
      </c>
      <c r="F298">
        <v>83273</v>
      </c>
      <c r="G298">
        <f t="shared" si="4"/>
        <v>0.280580751243312</v>
      </c>
      <c r="H298">
        <v>0.280580751243312</v>
      </c>
    </row>
    <row r="299" spans="1:8">
      <c r="A299">
        <v>2019</v>
      </c>
      <c r="B299" t="s">
        <v>44</v>
      </c>
      <c r="C299">
        <v>306810</v>
      </c>
      <c r="D299">
        <v>30</v>
      </c>
      <c r="E299">
        <v>306810</v>
      </c>
      <c r="F299">
        <v>80019</v>
      </c>
      <c r="G299">
        <f t="shared" si="4"/>
        <v>0.260809621589909</v>
      </c>
      <c r="H299">
        <v>0.260809621589909</v>
      </c>
    </row>
    <row r="300" customFormat="1" spans="1:8">
      <c r="A300">
        <v>2020</v>
      </c>
      <c r="B300" t="s">
        <v>44</v>
      </c>
      <c r="D300">
        <v>30</v>
      </c>
      <c r="E300">
        <v>316832</v>
      </c>
      <c r="F300">
        <v>77814</v>
      </c>
      <c r="G300">
        <f t="shared" si="4"/>
        <v>0.245600191899808</v>
      </c>
      <c r="H300">
        <v>0.245600191899808</v>
      </c>
    </row>
    <row r="301" customFormat="1" spans="1:8">
      <c r="A301">
        <v>2021</v>
      </c>
      <c r="B301" t="s">
        <v>44</v>
      </c>
      <c r="D301">
        <v>30</v>
      </c>
      <c r="E301">
        <v>326854</v>
      </c>
      <c r="F301">
        <v>75609</v>
      </c>
      <c r="G301">
        <f t="shared" si="4"/>
        <v>0.231323465522833</v>
      </c>
      <c r="H301">
        <v>0.231323465522833</v>
      </c>
    </row>
    <row r="302" spans="1:8">
      <c r="A302">
        <v>2012</v>
      </c>
      <c r="B302" t="s">
        <v>45</v>
      </c>
      <c r="C302">
        <v>360256</v>
      </c>
      <c r="D302">
        <v>31</v>
      </c>
      <c r="E302">
        <v>360256</v>
      </c>
      <c r="F302">
        <v>62180</v>
      </c>
      <c r="G302">
        <f t="shared" si="4"/>
        <v>0.172599484810801</v>
      </c>
      <c r="H302">
        <v>0.172599484810801</v>
      </c>
    </row>
    <row r="303" spans="1:8">
      <c r="A303">
        <v>2013</v>
      </c>
      <c r="B303" t="s">
        <v>45</v>
      </c>
      <c r="C303">
        <v>330097</v>
      </c>
      <c r="D303">
        <v>31</v>
      </c>
      <c r="E303">
        <v>330097</v>
      </c>
      <c r="F303">
        <v>62545</v>
      </c>
      <c r="G303">
        <f t="shared" si="4"/>
        <v>0.189474608978573</v>
      </c>
      <c r="H303">
        <v>0.189474608978573</v>
      </c>
    </row>
    <row r="304" spans="1:8">
      <c r="A304">
        <v>2014</v>
      </c>
      <c r="B304" t="s">
        <v>45</v>
      </c>
      <c r="C304">
        <v>325337</v>
      </c>
      <c r="D304">
        <v>31</v>
      </c>
      <c r="E304">
        <v>325337</v>
      </c>
      <c r="F304">
        <v>67727</v>
      </c>
      <c r="G304">
        <f t="shared" si="4"/>
        <v>0.208174907864768</v>
      </c>
      <c r="H304">
        <v>0.208174907864768</v>
      </c>
    </row>
    <row r="305" spans="1:8">
      <c r="A305">
        <v>2015</v>
      </c>
      <c r="B305" t="s">
        <v>45</v>
      </c>
      <c r="C305">
        <v>352164</v>
      </c>
      <c r="D305">
        <v>31</v>
      </c>
      <c r="E305">
        <v>352164</v>
      </c>
      <c r="F305">
        <v>66763</v>
      </c>
      <c r="G305">
        <f t="shared" si="4"/>
        <v>0.189579286923138</v>
      </c>
      <c r="H305">
        <v>0.189579286923138</v>
      </c>
    </row>
    <row r="306" spans="1:8">
      <c r="A306">
        <v>2016</v>
      </c>
      <c r="B306" t="s">
        <v>45</v>
      </c>
      <c r="C306">
        <v>342191</v>
      </c>
      <c r="D306">
        <v>31</v>
      </c>
      <c r="E306">
        <v>342191</v>
      </c>
      <c r="F306">
        <v>66327</v>
      </c>
      <c r="G306">
        <f t="shared" si="4"/>
        <v>0.193830346210157</v>
      </c>
      <c r="H306">
        <v>0.193830346210157</v>
      </c>
    </row>
    <row r="307" spans="1:8">
      <c r="A307">
        <v>2017</v>
      </c>
      <c r="B307" t="s">
        <v>45</v>
      </c>
      <c r="C307">
        <v>345384</v>
      </c>
      <c r="D307">
        <v>31</v>
      </c>
      <c r="E307">
        <v>345384</v>
      </c>
      <c r="F307">
        <v>65320</v>
      </c>
      <c r="G307">
        <f t="shared" si="4"/>
        <v>0.189122831399254</v>
      </c>
      <c r="H307">
        <v>0.189122831399254</v>
      </c>
    </row>
    <row r="308" spans="1:8">
      <c r="A308">
        <v>2018</v>
      </c>
      <c r="B308" t="s">
        <v>45</v>
      </c>
      <c r="C308">
        <v>377849</v>
      </c>
      <c r="D308">
        <v>31</v>
      </c>
      <c r="E308">
        <v>377849</v>
      </c>
      <c r="F308">
        <v>65484</v>
      </c>
      <c r="G308">
        <f t="shared" si="4"/>
        <v>0.173307326471686</v>
      </c>
      <c r="H308">
        <v>0.173307326471686</v>
      </c>
    </row>
    <row r="309" spans="1:8">
      <c r="A309">
        <v>2019</v>
      </c>
      <c r="B309" t="s">
        <v>45</v>
      </c>
      <c r="C309">
        <v>375765</v>
      </c>
      <c r="D309">
        <v>31</v>
      </c>
      <c r="E309">
        <v>375765</v>
      </c>
      <c r="F309">
        <v>60259</v>
      </c>
      <c r="G309">
        <f t="shared" si="4"/>
        <v>0.160363525075513</v>
      </c>
      <c r="H309">
        <v>0.160363525075513</v>
      </c>
    </row>
    <row r="310" customFormat="1" spans="1:8">
      <c r="A310">
        <v>2020</v>
      </c>
      <c r="B310" t="s">
        <v>45</v>
      </c>
      <c r="D310">
        <v>31</v>
      </c>
      <c r="E310">
        <v>373681</v>
      </c>
      <c r="F310">
        <v>59838</v>
      </c>
      <c r="G310">
        <f t="shared" si="4"/>
        <v>0.160131234930328</v>
      </c>
      <c r="H310">
        <v>0.160131234930328</v>
      </c>
    </row>
    <row r="311" customFormat="1" spans="1:8">
      <c r="A311">
        <v>2021</v>
      </c>
      <c r="B311" t="s">
        <v>45</v>
      </c>
      <c r="D311">
        <v>31</v>
      </c>
      <c r="E311">
        <v>371597</v>
      </c>
      <c r="F311">
        <v>59417</v>
      </c>
      <c r="G311">
        <f t="shared" si="4"/>
        <v>0.159896339313827</v>
      </c>
      <c r="H311">
        <v>0.159896339313827</v>
      </c>
    </row>
    <row r="312" spans="1:8">
      <c r="A312">
        <v>2012</v>
      </c>
      <c r="B312" t="s">
        <v>46</v>
      </c>
      <c r="C312">
        <v>380052</v>
      </c>
      <c r="D312">
        <v>32</v>
      </c>
      <c r="E312">
        <v>380052</v>
      </c>
      <c r="F312">
        <v>224494</v>
      </c>
      <c r="G312">
        <f t="shared" si="4"/>
        <v>0.590692852557019</v>
      </c>
      <c r="H312">
        <v>0.590692852557019</v>
      </c>
    </row>
    <row r="313" spans="1:8">
      <c r="A313">
        <v>2013</v>
      </c>
      <c r="B313" t="s">
        <v>46</v>
      </c>
      <c r="C313">
        <v>360006</v>
      </c>
      <c r="D313">
        <v>32</v>
      </c>
      <c r="E313">
        <v>360006</v>
      </c>
      <c r="F313">
        <v>234753</v>
      </c>
      <c r="G313">
        <f t="shared" si="4"/>
        <v>0.652080798653356</v>
      </c>
      <c r="H313">
        <v>0.652080798653356</v>
      </c>
    </row>
    <row r="314" spans="1:8">
      <c r="A314">
        <v>2014</v>
      </c>
      <c r="B314" t="s">
        <v>46</v>
      </c>
      <c r="C314">
        <v>355004</v>
      </c>
      <c r="D314">
        <v>32</v>
      </c>
      <c r="E314">
        <v>355004</v>
      </c>
      <c r="F314">
        <v>264735</v>
      </c>
      <c r="G314">
        <f t="shared" si="4"/>
        <v>0.745723991842345</v>
      </c>
      <c r="H314">
        <v>0.745723991842345</v>
      </c>
    </row>
    <row r="315" spans="1:8">
      <c r="A315">
        <v>2015</v>
      </c>
      <c r="B315" t="s">
        <v>46</v>
      </c>
      <c r="C315">
        <v>370656</v>
      </c>
      <c r="D315">
        <v>32</v>
      </c>
      <c r="E315">
        <v>370656</v>
      </c>
      <c r="F315">
        <v>282832</v>
      </c>
      <c r="G315">
        <f t="shared" si="4"/>
        <v>0.763057929724596</v>
      </c>
      <c r="H315">
        <v>0.763057929724596</v>
      </c>
    </row>
    <row r="316" spans="1:8">
      <c r="A316">
        <v>2016</v>
      </c>
      <c r="B316" t="s">
        <v>46</v>
      </c>
      <c r="C316">
        <v>360202</v>
      </c>
      <c r="D316">
        <v>32</v>
      </c>
      <c r="E316">
        <v>360202</v>
      </c>
      <c r="F316">
        <v>300944</v>
      </c>
      <c r="G316">
        <f t="shared" si="4"/>
        <v>0.835486754654333</v>
      </c>
      <c r="H316">
        <v>0.835486754654333</v>
      </c>
    </row>
    <row r="317" spans="1:8">
      <c r="A317">
        <v>2017</v>
      </c>
      <c r="B317" t="s">
        <v>46</v>
      </c>
      <c r="C317">
        <v>360364</v>
      </c>
      <c r="D317">
        <v>32</v>
      </c>
      <c r="E317">
        <v>360364</v>
      </c>
      <c r="F317">
        <v>301907</v>
      </c>
      <c r="G317">
        <f t="shared" si="4"/>
        <v>0.83778346338702</v>
      </c>
      <c r="H317">
        <v>0.83778346338702</v>
      </c>
    </row>
    <row r="318" spans="1:8">
      <c r="A318">
        <v>2018</v>
      </c>
      <c r="B318" t="s">
        <v>46</v>
      </c>
      <c r="C318">
        <v>377887</v>
      </c>
      <c r="D318">
        <v>32</v>
      </c>
      <c r="E318">
        <v>377887</v>
      </c>
      <c r="F318">
        <v>302084</v>
      </c>
      <c r="G318">
        <f t="shared" si="4"/>
        <v>0.799402996133765</v>
      </c>
      <c r="H318">
        <v>0.799402996133765</v>
      </c>
    </row>
    <row r="319" spans="1:8">
      <c r="A319">
        <v>2019</v>
      </c>
      <c r="B319" t="s">
        <v>46</v>
      </c>
      <c r="C319">
        <v>380305</v>
      </c>
      <c r="D319">
        <v>32</v>
      </c>
      <c r="E319">
        <v>380305</v>
      </c>
      <c r="F319">
        <v>57454</v>
      </c>
      <c r="G319">
        <f t="shared" si="4"/>
        <v>0.151073480495918</v>
      </c>
      <c r="H319">
        <v>0.151073480495918</v>
      </c>
    </row>
    <row r="320" customFormat="1" spans="1:8">
      <c r="A320">
        <v>2020</v>
      </c>
      <c r="B320" t="s">
        <v>46</v>
      </c>
      <c r="D320">
        <v>32</v>
      </c>
      <c r="E320">
        <v>382723</v>
      </c>
      <c r="F320">
        <v>57440</v>
      </c>
      <c r="G320">
        <f t="shared" si="4"/>
        <v>0.150082435599637</v>
      </c>
      <c r="H320">
        <v>0.150082435599637</v>
      </c>
    </row>
    <row r="321" customFormat="1" spans="1:8">
      <c r="A321">
        <v>2021</v>
      </c>
      <c r="B321" t="s">
        <v>46</v>
      </c>
      <c r="D321">
        <v>32</v>
      </c>
      <c r="E321">
        <v>385141</v>
      </c>
      <c r="F321">
        <v>57426</v>
      </c>
      <c r="G321">
        <f t="shared" si="4"/>
        <v>0.1491038346995</v>
      </c>
      <c r="H321">
        <v>0.1491038346995</v>
      </c>
    </row>
    <row r="322" spans="1:8">
      <c r="A322">
        <v>2012</v>
      </c>
      <c r="B322" t="s">
        <v>47</v>
      </c>
      <c r="C322">
        <v>121133</v>
      </c>
      <c r="D322">
        <v>33</v>
      </c>
      <c r="E322">
        <v>121133</v>
      </c>
      <c r="F322">
        <v>9020</v>
      </c>
      <c r="G322">
        <f t="shared" ref="G322:G385" si="5">F322/E322</f>
        <v>0.0744636061188941</v>
      </c>
      <c r="H322">
        <v>0.0744636061188941</v>
      </c>
    </row>
    <row r="323" spans="1:8">
      <c r="A323">
        <v>2013</v>
      </c>
      <c r="B323" t="s">
        <v>47</v>
      </c>
      <c r="C323">
        <v>123983</v>
      </c>
      <c r="D323">
        <v>33</v>
      </c>
      <c r="E323">
        <v>123983</v>
      </c>
      <c r="F323">
        <v>8786</v>
      </c>
      <c r="G323">
        <f t="shared" si="5"/>
        <v>0.0708645540114371</v>
      </c>
      <c r="H323">
        <v>0.0708645540114371</v>
      </c>
    </row>
    <row r="324" spans="1:8">
      <c r="A324">
        <v>2014</v>
      </c>
      <c r="B324" t="s">
        <v>47</v>
      </c>
      <c r="C324">
        <v>124121</v>
      </c>
      <c r="D324">
        <v>33</v>
      </c>
      <c r="E324">
        <v>124121</v>
      </c>
      <c r="F324">
        <v>8552</v>
      </c>
      <c r="G324">
        <f t="shared" si="5"/>
        <v>0.0689005083748922</v>
      </c>
      <c r="H324">
        <v>0.0689005083748922</v>
      </c>
    </row>
    <row r="325" spans="1:8">
      <c r="A325">
        <v>2015</v>
      </c>
      <c r="B325" t="s">
        <v>47</v>
      </c>
      <c r="C325">
        <v>122762</v>
      </c>
      <c r="D325">
        <v>33</v>
      </c>
      <c r="E325">
        <v>122762</v>
      </c>
      <c r="F325">
        <v>8318</v>
      </c>
      <c r="G325">
        <f t="shared" si="5"/>
        <v>0.0677571235398576</v>
      </c>
      <c r="H325">
        <v>0.0677571235398576</v>
      </c>
    </row>
    <row r="326" spans="1:8">
      <c r="A326">
        <v>2016</v>
      </c>
      <c r="B326" t="s">
        <v>47</v>
      </c>
      <c r="C326">
        <v>125266</v>
      </c>
      <c r="D326">
        <v>33</v>
      </c>
      <c r="E326">
        <v>125266</v>
      </c>
      <c r="F326">
        <v>8084</v>
      </c>
      <c r="G326">
        <f t="shared" si="5"/>
        <v>0.0645346702217681</v>
      </c>
      <c r="H326">
        <v>0.0645346702217681</v>
      </c>
    </row>
    <row r="327" spans="1:8">
      <c r="A327">
        <v>2017</v>
      </c>
      <c r="B327" t="s">
        <v>47</v>
      </c>
      <c r="C327">
        <v>129924</v>
      </c>
      <c r="D327">
        <v>33</v>
      </c>
      <c r="E327">
        <v>129924</v>
      </c>
      <c r="F327">
        <v>7850</v>
      </c>
      <c r="G327">
        <f t="shared" si="5"/>
        <v>0.0604199378097965</v>
      </c>
      <c r="H327">
        <v>0.0604199378097965</v>
      </c>
    </row>
    <row r="328" spans="1:8">
      <c r="A328">
        <v>2018</v>
      </c>
      <c r="B328" t="s">
        <v>47</v>
      </c>
      <c r="C328">
        <v>248901</v>
      </c>
      <c r="D328">
        <v>33</v>
      </c>
      <c r="E328">
        <v>248901</v>
      </c>
      <c r="F328">
        <v>7616</v>
      </c>
      <c r="G328">
        <f t="shared" si="5"/>
        <v>0.030598511054596</v>
      </c>
      <c r="H328">
        <v>0.030598511054596</v>
      </c>
    </row>
    <row r="329" spans="1:8">
      <c r="A329">
        <v>2019</v>
      </c>
      <c r="B329" t="s">
        <v>47</v>
      </c>
      <c r="C329">
        <v>253621</v>
      </c>
      <c r="D329">
        <v>33</v>
      </c>
      <c r="E329">
        <v>253621</v>
      </c>
      <c r="F329">
        <v>12438</v>
      </c>
      <c r="G329">
        <f t="shared" si="5"/>
        <v>0.0490416803024986</v>
      </c>
      <c r="H329">
        <v>0.0490416803024986</v>
      </c>
    </row>
    <row r="330" customFormat="1" spans="1:8">
      <c r="A330">
        <v>2020</v>
      </c>
      <c r="B330" t="s">
        <v>47</v>
      </c>
      <c r="D330">
        <v>33</v>
      </c>
      <c r="E330">
        <v>258341</v>
      </c>
      <c r="F330">
        <v>17260</v>
      </c>
      <c r="G330">
        <f t="shared" si="5"/>
        <v>0.0668109204501028</v>
      </c>
      <c r="H330">
        <v>0.0668109204501028</v>
      </c>
    </row>
    <row r="331" customFormat="1" spans="1:8">
      <c r="A331">
        <v>2021</v>
      </c>
      <c r="B331" t="s">
        <v>47</v>
      </c>
      <c r="D331">
        <v>33</v>
      </c>
      <c r="E331">
        <v>263061</v>
      </c>
      <c r="F331">
        <v>50545</v>
      </c>
      <c r="G331">
        <f t="shared" si="5"/>
        <v>0.192141746591095</v>
      </c>
      <c r="H331">
        <v>0.192141746591095</v>
      </c>
    </row>
    <row r="332" spans="1:8">
      <c r="A332">
        <v>2012</v>
      </c>
      <c r="B332" t="s">
        <v>48</v>
      </c>
      <c r="C332">
        <v>243070</v>
      </c>
      <c r="D332">
        <v>34</v>
      </c>
      <c r="E332">
        <v>243070</v>
      </c>
      <c r="F332">
        <v>21406</v>
      </c>
      <c r="G332">
        <f t="shared" si="5"/>
        <v>0.0880651664129675</v>
      </c>
      <c r="H332">
        <v>0.0880651664129675</v>
      </c>
    </row>
    <row r="333" spans="1:8">
      <c r="A333">
        <v>2013</v>
      </c>
      <c r="B333" t="s">
        <v>48</v>
      </c>
      <c r="C333">
        <v>237364</v>
      </c>
      <c r="D333">
        <v>34</v>
      </c>
      <c r="E333">
        <v>237364</v>
      </c>
      <c r="F333">
        <v>23090</v>
      </c>
      <c r="G333">
        <f t="shared" si="5"/>
        <v>0.0972767563741764</v>
      </c>
      <c r="H333">
        <v>0.0972767563741764</v>
      </c>
    </row>
    <row r="334" spans="1:8">
      <c r="A334">
        <v>2014</v>
      </c>
      <c r="B334" t="s">
        <v>48</v>
      </c>
      <c r="C334">
        <v>239639</v>
      </c>
      <c r="D334">
        <v>34</v>
      </c>
      <c r="E334">
        <v>239639</v>
      </c>
      <c r="F334">
        <v>23922</v>
      </c>
      <c r="G334">
        <f t="shared" si="5"/>
        <v>0.0998251536686433</v>
      </c>
      <c r="H334">
        <v>0.0998251536686433</v>
      </c>
    </row>
    <row r="335" spans="1:8">
      <c r="A335">
        <v>2015</v>
      </c>
      <c r="B335" t="s">
        <v>48</v>
      </c>
      <c r="C335">
        <v>218894</v>
      </c>
      <c r="D335">
        <v>34</v>
      </c>
      <c r="E335">
        <v>218894</v>
      </c>
      <c r="F335">
        <v>22877</v>
      </c>
      <c r="G335">
        <f t="shared" si="5"/>
        <v>0.104511772821548</v>
      </c>
      <c r="H335">
        <v>0.104511772821548</v>
      </c>
    </row>
    <row r="336" spans="1:8">
      <c r="A336">
        <v>2016</v>
      </c>
      <c r="B336" t="s">
        <v>48</v>
      </c>
      <c r="C336">
        <v>239738</v>
      </c>
      <c r="D336">
        <v>34</v>
      </c>
      <c r="E336">
        <v>239738</v>
      </c>
      <c r="F336">
        <v>22908</v>
      </c>
      <c r="G336">
        <f t="shared" si="5"/>
        <v>0.0955543134588593</v>
      </c>
      <c r="H336">
        <v>0.0955543134588593</v>
      </c>
    </row>
    <row r="337" spans="1:8">
      <c r="A337">
        <v>2017</v>
      </c>
      <c r="B337" t="s">
        <v>48</v>
      </c>
      <c r="C337">
        <v>242138</v>
      </c>
      <c r="D337">
        <v>34</v>
      </c>
      <c r="E337">
        <v>242138</v>
      </c>
      <c r="F337">
        <v>22900</v>
      </c>
      <c r="G337">
        <f t="shared" si="5"/>
        <v>0.0945741684493966</v>
      </c>
      <c r="H337">
        <v>0.0945741684493966</v>
      </c>
    </row>
    <row r="338" spans="1:8">
      <c r="A338">
        <v>2018</v>
      </c>
      <c r="B338" t="s">
        <v>48</v>
      </c>
      <c r="C338">
        <v>449443</v>
      </c>
      <c r="D338">
        <v>34</v>
      </c>
      <c r="E338">
        <v>449443</v>
      </c>
      <c r="F338">
        <v>38100</v>
      </c>
      <c r="G338">
        <f t="shared" si="5"/>
        <v>0.0847715950632227</v>
      </c>
      <c r="H338">
        <v>0.0847715950632227</v>
      </c>
    </row>
    <row r="339" spans="1:8">
      <c r="A339">
        <v>2019</v>
      </c>
      <c r="B339" t="s">
        <v>48</v>
      </c>
      <c r="C339">
        <v>451707</v>
      </c>
      <c r="D339">
        <v>34</v>
      </c>
      <c r="E339">
        <v>451707</v>
      </c>
      <c r="F339">
        <v>37707</v>
      </c>
      <c r="G339">
        <f t="shared" si="5"/>
        <v>0.083476678466351</v>
      </c>
      <c r="H339">
        <v>0.083476678466351</v>
      </c>
    </row>
    <row r="340" customFormat="1" spans="1:8">
      <c r="A340">
        <v>2020</v>
      </c>
      <c r="B340" t="s">
        <v>48</v>
      </c>
      <c r="D340">
        <v>34</v>
      </c>
      <c r="E340">
        <v>453971</v>
      </c>
      <c r="F340">
        <v>37314</v>
      </c>
      <c r="G340">
        <f t="shared" si="5"/>
        <v>0.0821946776335933</v>
      </c>
      <c r="H340">
        <v>0.0821946776335933</v>
      </c>
    </row>
    <row r="341" customFormat="1" spans="1:8">
      <c r="A341">
        <v>2021</v>
      </c>
      <c r="B341" t="s">
        <v>48</v>
      </c>
      <c r="D341">
        <v>34</v>
      </c>
      <c r="E341">
        <v>456235</v>
      </c>
      <c r="F341">
        <v>36921</v>
      </c>
      <c r="G341">
        <f t="shared" si="5"/>
        <v>0.0809254002871327</v>
      </c>
      <c r="H341">
        <v>0.0809254002871327</v>
      </c>
    </row>
    <row r="342" spans="1:8">
      <c r="A342">
        <v>2012</v>
      </c>
      <c r="B342" t="s">
        <v>49</v>
      </c>
      <c r="C342">
        <v>152742</v>
      </c>
      <c r="D342">
        <v>35</v>
      </c>
      <c r="E342">
        <v>152742</v>
      </c>
      <c r="F342">
        <v>14993</v>
      </c>
      <c r="G342">
        <f t="shared" si="5"/>
        <v>0.0981589870500583</v>
      </c>
      <c r="H342">
        <v>0.0981589870500583</v>
      </c>
    </row>
    <row r="343" spans="1:8">
      <c r="A343">
        <v>2013</v>
      </c>
      <c r="B343" t="s">
        <v>49</v>
      </c>
      <c r="C343">
        <v>156732</v>
      </c>
      <c r="D343">
        <v>35</v>
      </c>
      <c r="E343">
        <v>156732</v>
      </c>
      <c r="F343">
        <v>11842</v>
      </c>
      <c r="G343">
        <f t="shared" si="5"/>
        <v>0.0755557256973687</v>
      </c>
      <c r="H343">
        <v>0.0755557256973687</v>
      </c>
    </row>
    <row r="344" spans="1:8">
      <c r="A344">
        <v>2014</v>
      </c>
      <c r="B344" t="s">
        <v>49</v>
      </c>
      <c r="C344">
        <v>158008</v>
      </c>
      <c r="D344">
        <v>35</v>
      </c>
      <c r="E344">
        <v>158008</v>
      </c>
      <c r="F344">
        <v>11881</v>
      </c>
      <c r="G344">
        <f t="shared" si="5"/>
        <v>0.0751923953217559</v>
      </c>
      <c r="H344">
        <v>0.0751923953217559</v>
      </c>
    </row>
    <row r="345" spans="1:8">
      <c r="A345">
        <v>2015</v>
      </c>
      <c r="B345" t="s">
        <v>49</v>
      </c>
      <c r="C345">
        <v>156000</v>
      </c>
      <c r="D345">
        <v>35</v>
      </c>
      <c r="E345">
        <v>156000</v>
      </c>
      <c r="F345">
        <v>11894</v>
      </c>
      <c r="G345">
        <f t="shared" si="5"/>
        <v>0.0762435897435897</v>
      </c>
      <c r="H345">
        <v>0.0762435897435897</v>
      </c>
    </row>
    <row r="346" spans="1:8">
      <c r="A346">
        <v>2016</v>
      </c>
      <c r="B346" t="s">
        <v>49</v>
      </c>
      <c r="C346">
        <v>167004</v>
      </c>
      <c r="D346">
        <v>35</v>
      </c>
      <c r="E346">
        <v>167004</v>
      </c>
      <c r="F346">
        <v>12026</v>
      </c>
      <c r="G346">
        <f t="shared" si="5"/>
        <v>0.072010251251467</v>
      </c>
      <c r="H346">
        <v>0.072010251251467</v>
      </c>
    </row>
    <row r="347" spans="1:8">
      <c r="A347">
        <v>2017</v>
      </c>
      <c r="B347" t="s">
        <v>49</v>
      </c>
      <c r="C347">
        <v>176943</v>
      </c>
      <c r="D347">
        <v>35</v>
      </c>
      <c r="E347">
        <v>176943</v>
      </c>
      <c r="F347">
        <v>12239</v>
      </c>
      <c r="G347">
        <f t="shared" si="5"/>
        <v>0.0691691674720108</v>
      </c>
      <c r="H347">
        <v>0.0691691674720108</v>
      </c>
    </row>
    <row r="348" spans="1:8">
      <c r="A348">
        <v>2018</v>
      </c>
      <c r="B348" t="s">
        <v>49</v>
      </c>
      <c r="C348">
        <v>266817</v>
      </c>
      <c r="D348">
        <v>35</v>
      </c>
      <c r="E348">
        <v>266817</v>
      </c>
      <c r="F348">
        <v>12430</v>
      </c>
      <c r="G348">
        <f t="shared" si="5"/>
        <v>0.0465862370088862</v>
      </c>
      <c r="H348">
        <v>0.0465862370088862</v>
      </c>
    </row>
    <row r="349" spans="1:8">
      <c r="A349">
        <v>2019</v>
      </c>
      <c r="B349" t="s">
        <v>49</v>
      </c>
      <c r="C349">
        <v>267297</v>
      </c>
      <c r="D349">
        <v>35</v>
      </c>
      <c r="E349">
        <v>267297</v>
      </c>
      <c r="F349">
        <v>12488</v>
      </c>
      <c r="G349">
        <f t="shared" si="5"/>
        <v>0.0467195666243916</v>
      </c>
      <c r="H349">
        <v>0.0467195666243916</v>
      </c>
    </row>
    <row r="350" customFormat="1" spans="1:8">
      <c r="A350">
        <v>2020</v>
      </c>
      <c r="B350" t="s">
        <v>49</v>
      </c>
      <c r="D350">
        <v>35</v>
      </c>
      <c r="E350">
        <v>267777</v>
      </c>
      <c r="F350">
        <v>12546</v>
      </c>
      <c r="G350">
        <f t="shared" si="5"/>
        <v>0.0468524182435385</v>
      </c>
      <c r="H350">
        <v>0.0468524182435385</v>
      </c>
    </row>
    <row r="351" customFormat="1" spans="1:8">
      <c r="A351">
        <v>2021</v>
      </c>
      <c r="B351" t="s">
        <v>49</v>
      </c>
      <c r="D351">
        <v>35</v>
      </c>
      <c r="E351">
        <v>268257</v>
      </c>
      <c r="F351">
        <v>12604</v>
      </c>
      <c r="G351">
        <f t="shared" si="5"/>
        <v>0.0469847944322049</v>
      </c>
      <c r="H351">
        <v>0.0469847944322049</v>
      </c>
    </row>
    <row r="352" spans="1:8">
      <c r="A352">
        <v>2012</v>
      </c>
      <c r="B352" t="s">
        <v>50</v>
      </c>
      <c r="C352">
        <v>229713</v>
      </c>
      <c r="D352">
        <v>36</v>
      </c>
      <c r="E352">
        <v>229713</v>
      </c>
      <c r="F352">
        <v>8791</v>
      </c>
      <c r="G352">
        <f t="shared" si="5"/>
        <v>0.0382694928018876</v>
      </c>
      <c r="H352">
        <v>0.0382694928018876</v>
      </c>
    </row>
    <row r="353" spans="1:8">
      <c r="A353">
        <v>2013</v>
      </c>
      <c r="B353" t="s">
        <v>50</v>
      </c>
      <c r="C353">
        <v>231758</v>
      </c>
      <c r="D353">
        <v>36</v>
      </c>
      <c r="E353">
        <v>231758</v>
      </c>
      <c r="F353">
        <v>8483</v>
      </c>
      <c r="G353">
        <f t="shared" si="5"/>
        <v>0.0366028357165664</v>
      </c>
      <c r="H353">
        <v>0.0366028357165664</v>
      </c>
    </row>
    <row r="354" spans="1:8">
      <c r="A354">
        <v>2014</v>
      </c>
      <c r="B354" t="s">
        <v>50</v>
      </c>
      <c r="C354">
        <v>237461</v>
      </c>
      <c r="D354">
        <v>36</v>
      </c>
      <c r="E354">
        <v>237461</v>
      </c>
      <c r="F354">
        <v>8891</v>
      </c>
      <c r="G354">
        <f t="shared" si="5"/>
        <v>0.0374419378340022</v>
      </c>
      <c r="H354">
        <v>0.0374419378340022</v>
      </c>
    </row>
    <row r="355" spans="1:8">
      <c r="A355">
        <v>2015</v>
      </c>
      <c r="B355" t="s">
        <v>50</v>
      </c>
      <c r="C355">
        <v>215168</v>
      </c>
      <c r="D355">
        <v>36</v>
      </c>
      <c r="E355">
        <v>215168</v>
      </c>
      <c r="F355">
        <v>8590</v>
      </c>
      <c r="G355">
        <f t="shared" si="5"/>
        <v>0.0399222932778108</v>
      </c>
      <c r="H355">
        <v>0.0399222932778108</v>
      </c>
    </row>
    <row r="356" spans="1:8">
      <c r="A356">
        <v>2016</v>
      </c>
      <c r="B356" t="s">
        <v>50</v>
      </c>
      <c r="C356">
        <v>235810</v>
      </c>
      <c r="D356">
        <v>36</v>
      </c>
      <c r="E356">
        <v>235810</v>
      </c>
      <c r="F356">
        <v>12049</v>
      </c>
      <c r="G356">
        <f t="shared" si="5"/>
        <v>0.0510962215342861</v>
      </c>
      <c r="H356">
        <v>0.0510962215342861</v>
      </c>
    </row>
    <row r="357" spans="1:8">
      <c r="A357">
        <v>2017</v>
      </c>
      <c r="B357" t="s">
        <v>50</v>
      </c>
      <c r="C357">
        <v>255321</v>
      </c>
      <c r="D357">
        <v>36</v>
      </c>
      <c r="E357">
        <v>255321</v>
      </c>
      <c r="F357">
        <v>16724</v>
      </c>
      <c r="G357">
        <f t="shared" si="5"/>
        <v>0.0655018584448596</v>
      </c>
      <c r="H357">
        <v>0.0655018584448596</v>
      </c>
    </row>
    <row r="358" spans="1:8">
      <c r="A358">
        <v>2018</v>
      </c>
      <c r="B358" t="s">
        <v>50</v>
      </c>
      <c r="C358">
        <v>328656</v>
      </c>
      <c r="D358">
        <v>36</v>
      </c>
      <c r="E358">
        <v>328656</v>
      </c>
      <c r="F358">
        <v>12100</v>
      </c>
      <c r="G358">
        <f t="shared" si="5"/>
        <v>0.0368166106810769</v>
      </c>
      <c r="H358">
        <v>0.0368166106810769</v>
      </c>
    </row>
    <row r="359" spans="1:8">
      <c r="A359">
        <v>2019</v>
      </c>
      <c r="B359" t="s">
        <v>50</v>
      </c>
      <c r="C359">
        <v>319516</v>
      </c>
      <c r="D359">
        <v>36</v>
      </c>
      <c r="E359">
        <v>319516</v>
      </c>
      <c r="F359">
        <v>12149</v>
      </c>
      <c r="G359">
        <f t="shared" si="5"/>
        <v>0.0380231349916749</v>
      </c>
      <c r="H359">
        <v>0.0380231349916749</v>
      </c>
    </row>
    <row r="360" customFormat="1" spans="1:8">
      <c r="A360">
        <v>2020</v>
      </c>
      <c r="B360" t="s">
        <v>50</v>
      </c>
      <c r="D360">
        <v>36</v>
      </c>
      <c r="E360">
        <v>310376</v>
      </c>
      <c r="F360">
        <v>12198</v>
      </c>
      <c r="G360">
        <f t="shared" si="5"/>
        <v>0.0393007191277676</v>
      </c>
      <c r="H360">
        <v>0.0393007191277676</v>
      </c>
    </row>
    <row r="361" customFormat="1" spans="1:8">
      <c r="A361">
        <v>2021</v>
      </c>
      <c r="B361" t="s">
        <v>50</v>
      </c>
      <c r="D361">
        <v>36</v>
      </c>
      <c r="E361">
        <v>301236</v>
      </c>
      <c r="F361">
        <v>27784</v>
      </c>
      <c r="G361">
        <f t="shared" si="5"/>
        <v>0.0922333320054708</v>
      </c>
      <c r="H361">
        <v>0.0922333320054708</v>
      </c>
    </row>
    <row r="362" spans="1:8">
      <c r="A362">
        <v>2012</v>
      </c>
      <c r="B362" t="s">
        <v>51</v>
      </c>
      <c r="C362">
        <v>282210</v>
      </c>
      <c r="D362">
        <v>37</v>
      </c>
      <c r="E362">
        <v>282210</v>
      </c>
      <c r="F362">
        <v>30142</v>
      </c>
      <c r="G362">
        <f t="shared" si="5"/>
        <v>0.106806987704192</v>
      </c>
      <c r="H362">
        <v>0.106806987704192</v>
      </c>
    </row>
    <row r="363" spans="1:8">
      <c r="A363">
        <v>2013</v>
      </c>
      <c r="B363" t="s">
        <v>51</v>
      </c>
      <c r="C363">
        <v>293789</v>
      </c>
      <c r="D363">
        <v>37</v>
      </c>
      <c r="E363">
        <v>293789</v>
      </c>
      <c r="F363">
        <v>32500</v>
      </c>
      <c r="G363">
        <f t="shared" si="5"/>
        <v>0.110623610822733</v>
      </c>
      <c r="H363">
        <v>0.110623610822733</v>
      </c>
    </row>
    <row r="364" spans="1:8">
      <c r="A364">
        <v>2014</v>
      </c>
      <c r="B364" t="s">
        <v>51</v>
      </c>
      <c r="C364">
        <v>298472</v>
      </c>
      <c r="D364">
        <v>37</v>
      </c>
      <c r="E364">
        <v>298472</v>
      </c>
      <c r="F364">
        <v>30184</v>
      </c>
      <c r="G364">
        <f t="shared" si="5"/>
        <v>0.10112841405559</v>
      </c>
      <c r="H364">
        <v>0.10112841405559</v>
      </c>
    </row>
    <row r="365" spans="1:8">
      <c r="A365">
        <v>2015</v>
      </c>
      <c r="B365" t="s">
        <v>51</v>
      </c>
      <c r="C365">
        <v>270551</v>
      </c>
      <c r="D365">
        <v>37</v>
      </c>
      <c r="E365">
        <v>270551</v>
      </c>
      <c r="F365">
        <v>29881</v>
      </c>
      <c r="G365">
        <f t="shared" si="5"/>
        <v>0.110444980798445</v>
      </c>
      <c r="H365">
        <v>0.110444980798445</v>
      </c>
    </row>
    <row r="366" spans="1:8">
      <c r="A366">
        <v>2016</v>
      </c>
      <c r="B366" t="s">
        <v>51</v>
      </c>
      <c r="C366">
        <v>298428</v>
      </c>
      <c r="D366">
        <v>37</v>
      </c>
      <c r="E366">
        <v>298428</v>
      </c>
      <c r="F366">
        <v>29344</v>
      </c>
      <c r="G366">
        <f t="shared" si="5"/>
        <v>0.0983285750666827</v>
      </c>
      <c r="H366">
        <v>0.0983285750666827</v>
      </c>
    </row>
    <row r="367" spans="1:8">
      <c r="A367">
        <v>2017</v>
      </c>
      <c r="B367" t="s">
        <v>51</v>
      </c>
      <c r="C367">
        <v>292126</v>
      </c>
      <c r="D367">
        <v>37</v>
      </c>
      <c r="E367">
        <v>292126</v>
      </c>
      <c r="F367">
        <v>34221</v>
      </c>
      <c r="G367">
        <f t="shared" si="5"/>
        <v>0.1171446567577</v>
      </c>
      <c r="H367">
        <v>0.1171446567577</v>
      </c>
    </row>
    <row r="368" spans="1:8">
      <c r="A368">
        <v>2018</v>
      </c>
      <c r="B368" t="s">
        <v>51</v>
      </c>
      <c r="C368">
        <v>375044</v>
      </c>
      <c r="D368">
        <v>37</v>
      </c>
      <c r="E368">
        <v>375044</v>
      </c>
      <c r="F368">
        <v>34226</v>
      </c>
      <c r="G368">
        <f t="shared" si="5"/>
        <v>0.0912586256545899</v>
      </c>
      <c r="H368">
        <v>0.0912586256545899</v>
      </c>
    </row>
    <row r="369" spans="1:8">
      <c r="A369">
        <v>2019</v>
      </c>
      <c r="B369" t="s">
        <v>51</v>
      </c>
      <c r="C369">
        <v>374273</v>
      </c>
      <c r="D369">
        <v>37</v>
      </c>
      <c r="E369">
        <v>374273</v>
      </c>
      <c r="F369">
        <v>34054</v>
      </c>
      <c r="G369">
        <f t="shared" si="5"/>
        <v>0.0909870602474664</v>
      </c>
      <c r="H369">
        <v>0.0909870602474664</v>
      </c>
    </row>
    <row r="370" customFormat="1" spans="1:8">
      <c r="A370">
        <v>2020</v>
      </c>
      <c r="B370" t="s">
        <v>51</v>
      </c>
      <c r="D370">
        <v>37</v>
      </c>
      <c r="E370">
        <v>373502</v>
      </c>
      <c r="F370">
        <v>33882</v>
      </c>
      <c r="G370">
        <f t="shared" si="5"/>
        <v>0.090714373684746</v>
      </c>
      <c r="H370">
        <v>0.090714373684746</v>
      </c>
    </row>
    <row r="371" customFormat="1" spans="1:8">
      <c r="A371">
        <v>2021</v>
      </c>
      <c r="B371" t="s">
        <v>51</v>
      </c>
      <c r="D371">
        <v>37</v>
      </c>
      <c r="E371">
        <v>372731</v>
      </c>
      <c r="F371">
        <v>14772</v>
      </c>
      <c r="G371">
        <f t="shared" si="5"/>
        <v>0.0396317988039632</v>
      </c>
      <c r="H371">
        <v>0.0396317988039632</v>
      </c>
    </row>
    <row r="372" spans="1:8">
      <c r="A372">
        <v>2012</v>
      </c>
      <c r="B372" t="s">
        <v>52</v>
      </c>
      <c r="C372">
        <v>68411</v>
      </c>
      <c r="D372">
        <v>38</v>
      </c>
      <c r="E372">
        <v>68411</v>
      </c>
      <c r="F372">
        <v>6104</v>
      </c>
      <c r="G372">
        <f t="shared" si="5"/>
        <v>0.089225416965108</v>
      </c>
      <c r="H372">
        <v>0.089225416965108</v>
      </c>
    </row>
    <row r="373" spans="1:8">
      <c r="A373">
        <v>2013</v>
      </c>
      <c r="B373" t="s">
        <v>52</v>
      </c>
      <c r="C373">
        <v>65176</v>
      </c>
      <c r="D373">
        <v>38</v>
      </c>
      <c r="E373">
        <v>65176</v>
      </c>
      <c r="F373">
        <v>6064</v>
      </c>
      <c r="G373">
        <f t="shared" si="5"/>
        <v>0.0930403829630539</v>
      </c>
      <c r="H373">
        <v>0.0930403829630539</v>
      </c>
    </row>
    <row r="374" spans="1:8">
      <c r="A374">
        <v>2014</v>
      </c>
      <c r="B374" t="s">
        <v>52</v>
      </c>
      <c r="C374">
        <v>67214</v>
      </c>
      <c r="D374">
        <v>38</v>
      </c>
      <c r="E374">
        <v>67214</v>
      </c>
      <c r="F374">
        <v>6060</v>
      </c>
      <c r="G374">
        <f t="shared" si="5"/>
        <v>0.0901597881393757</v>
      </c>
      <c r="H374">
        <v>0.0901597881393757</v>
      </c>
    </row>
    <row r="375" spans="1:8">
      <c r="A375">
        <v>2015</v>
      </c>
      <c r="B375" t="s">
        <v>52</v>
      </c>
      <c r="C375">
        <v>32388</v>
      </c>
      <c r="D375">
        <v>38</v>
      </c>
      <c r="E375">
        <v>32388</v>
      </c>
      <c r="F375">
        <v>5570</v>
      </c>
      <c r="G375">
        <f t="shared" si="5"/>
        <v>0.171977275534148</v>
      </c>
      <c r="H375">
        <v>0.171977275534148</v>
      </c>
    </row>
    <row r="376" spans="1:8">
      <c r="A376">
        <v>2016</v>
      </c>
      <c r="B376" t="s">
        <v>52</v>
      </c>
      <c r="C376">
        <v>58391</v>
      </c>
      <c r="D376">
        <v>38</v>
      </c>
      <c r="E376">
        <v>58391</v>
      </c>
      <c r="F376">
        <v>7300</v>
      </c>
      <c r="G376">
        <f t="shared" si="5"/>
        <v>0.125019266667808</v>
      </c>
      <c r="H376">
        <v>0.125019266667808</v>
      </c>
    </row>
    <row r="377" spans="1:8">
      <c r="A377">
        <v>2017</v>
      </c>
      <c r="B377" t="s">
        <v>52</v>
      </c>
      <c r="C377">
        <v>60521</v>
      </c>
      <c r="D377">
        <v>38</v>
      </c>
      <c r="E377">
        <v>60521</v>
      </c>
      <c r="F377">
        <v>6900</v>
      </c>
      <c r="G377">
        <f t="shared" si="5"/>
        <v>0.11401001305332</v>
      </c>
      <c r="H377">
        <v>0.11401001305332</v>
      </c>
    </row>
    <row r="378" spans="1:8">
      <c r="A378">
        <v>2018</v>
      </c>
      <c r="B378" t="s">
        <v>52</v>
      </c>
      <c r="C378">
        <v>69446</v>
      </c>
      <c r="D378">
        <v>38</v>
      </c>
      <c r="E378">
        <v>69446</v>
      </c>
      <c r="F378">
        <v>5861</v>
      </c>
      <c r="G378">
        <f t="shared" si="5"/>
        <v>0.0843965095181868</v>
      </c>
      <c r="H378">
        <v>0.0843965095181868</v>
      </c>
    </row>
    <row r="379" spans="1:8">
      <c r="A379">
        <v>2019</v>
      </c>
      <c r="B379" t="s">
        <v>52</v>
      </c>
      <c r="C379">
        <v>69453</v>
      </c>
      <c r="D379">
        <v>38</v>
      </c>
      <c r="E379">
        <v>69453</v>
      </c>
      <c r="F379">
        <v>5401</v>
      </c>
      <c r="G379">
        <f t="shared" si="5"/>
        <v>0.0777648193742531</v>
      </c>
      <c r="H379">
        <v>0.0777648193742531</v>
      </c>
    </row>
    <row r="380" customFormat="1" spans="1:8">
      <c r="A380">
        <v>2020</v>
      </c>
      <c r="B380" t="s">
        <v>52</v>
      </c>
      <c r="D380">
        <v>38</v>
      </c>
      <c r="E380">
        <v>69460</v>
      </c>
      <c r="F380">
        <v>4941</v>
      </c>
      <c r="G380">
        <f t="shared" si="5"/>
        <v>0.071134465879643</v>
      </c>
      <c r="H380">
        <v>0.071134465879643</v>
      </c>
    </row>
    <row r="381" customFormat="1" spans="1:8">
      <c r="A381">
        <v>2021</v>
      </c>
      <c r="B381" t="s">
        <v>52</v>
      </c>
      <c r="D381">
        <v>38</v>
      </c>
      <c r="E381">
        <v>69467</v>
      </c>
      <c r="F381">
        <v>4481</v>
      </c>
      <c r="G381">
        <f t="shared" si="5"/>
        <v>0.0645054486302849</v>
      </c>
      <c r="H381">
        <v>0.0645054486302849</v>
      </c>
    </row>
    <row r="382" spans="1:8">
      <c r="A382">
        <v>2012</v>
      </c>
      <c r="B382" t="s">
        <v>53</v>
      </c>
      <c r="C382">
        <v>70730</v>
      </c>
      <c r="D382">
        <v>39</v>
      </c>
      <c r="E382">
        <v>70730</v>
      </c>
      <c r="F382">
        <v>18334</v>
      </c>
      <c r="G382">
        <f t="shared" si="5"/>
        <v>0.259211084405486</v>
      </c>
      <c r="H382">
        <v>0.259211084405486</v>
      </c>
    </row>
    <row r="383" spans="1:8">
      <c r="A383">
        <v>2013</v>
      </c>
      <c r="B383" t="s">
        <v>53</v>
      </c>
      <c r="C383">
        <v>72629</v>
      </c>
      <c r="D383">
        <v>39</v>
      </c>
      <c r="E383">
        <v>72629</v>
      </c>
      <c r="F383">
        <v>3376</v>
      </c>
      <c r="G383">
        <f t="shared" si="5"/>
        <v>0.0464828098968732</v>
      </c>
      <c r="H383">
        <v>0.0464828098968732</v>
      </c>
    </row>
    <row r="384" spans="1:8">
      <c r="A384">
        <v>2014</v>
      </c>
      <c r="B384" t="s">
        <v>53</v>
      </c>
      <c r="C384">
        <v>76731</v>
      </c>
      <c r="D384">
        <v>39</v>
      </c>
      <c r="E384">
        <v>76731</v>
      </c>
      <c r="F384">
        <v>4091</v>
      </c>
      <c r="G384">
        <f t="shared" si="5"/>
        <v>0.0533161303775527</v>
      </c>
      <c r="H384">
        <v>0.0533161303775527</v>
      </c>
    </row>
    <row r="385" spans="1:8">
      <c r="A385">
        <v>2015</v>
      </c>
      <c r="B385" t="s">
        <v>53</v>
      </c>
      <c r="C385">
        <v>75530</v>
      </c>
      <c r="D385">
        <v>39</v>
      </c>
      <c r="E385">
        <v>75530</v>
      </c>
      <c r="F385">
        <v>4160</v>
      </c>
      <c r="G385">
        <f t="shared" si="5"/>
        <v>0.0550774526678141</v>
      </c>
      <c r="H385">
        <v>0.0550774526678141</v>
      </c>
    </row>
    <row r="386" spans="1:8">
      <c r="A386">
        <v>2016</v>
      </c>
      <c r="B386" t="s">
        <v>53</v>
      </c>
      <c r="C386">
        <v>76662</v>
      </c>
      <c r="D386">
        <v>39</v>
      </c>
      <c r="E386">
        <v>76662</v>
      </c>
      <c r="F386">
        <v>3495</v>
      </c>
      <c r="G386">
        <f t="shared" ref="G386:G449" si="6">F386/E386</f>
        <v>0.0455897315488769</v>
      </c>
      <c r="H386">
        <v>0.0455897315488769</v>
      </c>
    </row>
    <row r="387" spans="1:8">
      <c r="A387">
        <v>2017</v>
      </c>
      <c r="B387" t="s">
        <v>53</v>
      </c>
      <c r="C387">
        <v>87436</v>
      </c>
      <c r="D387">
        <v>39</v>
      </c>
      <c r="E387">
        <v>87436</v>
      </c>
      <c r="F387">
        <v>3159</v>
      </c>
      <c r="G387">
        <f t="shared" si="6"/>
        <v>0.0361292831328057</v>
      </c>
      <c r="H387">
        <v>0.0361292831328057</v>
      </c>
    </row>
    <row r="388" spans="1:8">
      <c r="A388">
        <v>2018</v>
      </c>
      <c r="B388" t="s">
        <v>53</v>
      </c>
      <c r="C388">
        <v>197980</v>
      </c>
      <c r="D388">
        <v>39</v>
      </c>
      <c r="E388">
        <v>197980</v>
      </c>
      <c r="F388">
        <v>3206</v>
      </c>
      <c r="G388">
        <f t="shared" si="6"/>
        <v>0.0161935549045358</v>
      </c>
      <c r="H388">
        <v>0.0161935549045358</v>
      </c>
    </row>
    <row r="389" spans="1:8">
      <c r="A389">
        <v>2019</v>
      </c>
      <c r="B389" t="s">
        <v>53</v>
      </c>
      <c r="C389">
        <v>198396</v>
      </c>
      <c r="D389">
        <v>39</v>
      </c>
      <c r="E389">
        <v>198396</v>
      </c>
      <c r="F389">
        <v>3238</v>
      </c>
      <c r="G389">
        <f t="shared" si="6"/>
        <v>0.0163208935664025</v>
      </c>
      <c r="H389">
        <v>0.0163208935664025</v>
      </c>
    </row>
    <row r="390" customFormat="1" spans="1:8">
      <c r="A390">
        <v>2020</v>
      </c>
      <c r="B390" t="s">
        <v>53</v>
      </c>
      <c r="D390">
        <v>39</v>
      </c>
      <c r="E390">
        <v>198812</v>
      </c>
      <c r="F390">
        <v>3270</v>
      </c>
      <c r="G390">
        <f t="shared" si="6"/>
        <v>0.0164476993340442</v>
      </c>
      <c r="H390">
        <v>0.0164476993340442</v>
      </c>
    </row>
    <row r="391" customFormat="1" spans="1:8">
      <c r="A391">
        <v>2021</v>
      </c>
      <c r="B391" t="s">
        <v>53</v>
      </c>
      <c r="D391">
        <v>39</v>
      </c>
      <c r="E391">
        <v>199228</v>
      </c>
      <c r="F391">
        <v>952</v>
      </c>
      <c r="G391">
        <f t="shared" si="6"/>
        <v>0.0047784447969161</v>
      </c>
      <c r="H391">
        <v>0.0047784447969161</v>
      </c>
    </row>
    <row r="392" spans="1:8">
      <c r="A392">
        <v>2012</v>
      </c>
      <c r="B392" t="s">
        <v>54</v>
      </c>
      <c r="C392">
        <v>17754</v>
      </c>
      <c r="D392">
        <v>40</v>
      </c>
      <c r="E392">
        <v>17754</v>
      </c>
      <c r="F392">
        <v>954</v>
      </c>
      <c r="G392">
        <f t="shared" si="6"/>
        <v>0.0537343697194998</v>
      </c>
      <c r="H392">
        <v>0.0537343697194998</v>
      </c>
    </row>
    <row r="393" spans="1:8">
      <c r="A393">
        <v>2013</v>
      </c>
      <c r="B393" t="s">
        <v>54</v>
      </c>
      <c r="C393">
        <v>18227</v>
      </c>
      <c r="D393">
        <v>40</v>
      </c>
      <c r="E393">
        <v>18227</v>
      </c>
      <c r="F393">
        <v>956</v>
      </c>
      <c r="G393">
        <f t="shared" si="6"/>
        <v>0.0524496625884677</v>
      </c>
      <c r="H393">
        <v>0.0524496625884677</v>
      </c>
    </row>
    <row r="394" spans="1:8">
      <c r="A394">
        <v>2014</v>
      </c>
      <c r="B394" t="s">
        <v>54</v>
      </c>
      <c r="C394">
        <v>18816</v>
      </c>
      <c r="D394">
        <v>40</v>
      </c>
      <c r="E394">
        <v>18816</v>
      </c>
      <c r="F394">
        <v>957</v>
      </c>
      <c r="G394">
        <f t="shared" si="6"/>
        <v>0.0508609693877551</v>
      </c>
      <c r="H394">
        <v>0.0508609693877551</v>
      </c>
    </row>
    <row r="395" spans="1:8">
      <c r="A395">
        <v>2015</v>
      </c>
      <c r="B395" t="s">
        <v>54</v>
      </c>
      <c r="C395">
        <v>18460</v>
      </c>
      <c r="D395">
        <v>40</v>
      </c>
      <c r="E395">
        <v>18460</v>
      </c>
      <c r="F395">
        <v>957</v>
      </c>
      <c r="G395">
        <f t="shared" si="6"/>
        <v>0.0518418201516793</v>
      </c>
      <c r="H395">
        <v>0.0518418201516793</v>
      </c>
    </row>
    <row r="396" spans="1:8">
      <c r="A396">
        <v>2016</v>
      </c>
      <c r="B396" t="s">
        <v>54</v>
      </c>
      <c r="C396">
        <v>22925</v>
      </c>
      <c r="D396">
        <v>40</v>
      </c>
      <c r="E396">
        <v>22925</v>
      </c>
      <c r="F396">
        <v>931</v>
      </c>
      <c r="G396">
        <f t="shared" si="6"/>
        <v>0.0406106870229008</v>
      </c>
      <c r="H396">
        <v>0.0406106870229008</v>
      </c>
    </row>
    <row r="397" spans="1:8">
      <c r="A397">
        <v>2017</v>
      </c>
      <c r="B397" t="s">
        <v>54</v>
      </c>
      <c r="C397">
        <v>25778</v>
      </c>
      <c r="D397">
        <v>40</v>
      </c>
      <c r="E397">
        <v>25778</v>
      </c>
      <c r="F397">
        <v>907</v>
      </c>
      <c r="G397">
        <f t="shared" si="6"/>
        <v>0.0351850415082629</v>
      </c>
      <c r="H397">
        <v>0.0351850415082629</v>
      </c>
    </row>
    <row r="398" spans="1:8">
      <c r="A398">
        <v>2018</v>
      </c>
      <c r="B398" t="s">
        <v>54</v>
      </c>
      <c r="C398">
        <v>55558</v>
      </c>
      <c r="D398">
        <v>40</v>
      </c>
      <c r="E398">
        <v>55558</v>
      </c>
      <c r="F398">
        <v>907</v>
      </c>
      <c r="G398">
        <f t="shared" si="6"/>
        <v>0.0163252816876057</v>
      </c>
      <c r="H398">
        <v>0.0163252816876057</v>
      </c>
    </row>
    <row r="399" spans="1:8">
      <c r="A399">
        <v>2019</v>
      </c>
      <c r="B399" t="s">
        <v>54</v>
      </c>
      <c r="C399">
        <v>55619</v>
      </c>
      <c r="D399">
        <v>40</v>
      </c>
      <c r="E399">
        <v>55619</v>
      </c>
      <c r="F399">
        <v>906</v>
      </c>
      <c r="G399">
        <f t="shared" si="6"/>
        <v>0.0162893975080458</v>
      </c>
      <c r="H399">
        <v>0.0162893975080458</v>
      </c>
    </row>
    <row r="400" customFormat="1" spans="1:8">
      <c r="A400">
        <v>2020</v>
      </c>
      <c r="B400" t="s">
        <v>54</v>
      </c>
      <c r="D400">
        <v>40</v>
      </c>
      <c r="E400">
        <v>55680</v>
      </c>
      <c r="F400">
        <v>905</v>
      </c>
      <c r="G400">
        <f t="shared" si="6"/>
        <v>0.016253591954023</v>
      </c>
      <c r="H400">
        <v>0.016253591954023</v>
      </c>
    </row>
    <row r="401" customFormat="1" spans="1:8">
      <c r="A401">
        <v>2021</v>
      </c>
      <c r="B401" t="s">
        <v>54</v>
      </c>
      <c r="D401">
        <v>40</v>
      </c>
      <c r="E401">
        <v>55741</v>
      </c>
      <c r="F401">
        <v>3624</v>
      </c>
      <c r="G401">
        <f t="shared" si="6"/>
        <v>0.0650149799967708</v>
      </c>
      <c r="H401">
        <v>0.0650149799967708</v>
      </c>
    </row>
    <row r="402" spans="1:8">
      <c r="A402">
        <v>2012</v>
      </c>
      <c r="B402" t="s">
        <v>55</v>
      </c>
      <c r="C402">
        <v>83438</v>
      </c>
      <c r="D402">
        <v>41</v>
      </c>
      <c r="E402">
        <v>83438</v>
      </c>
      <c r="F402">
        <v>5117</v>
      </c>
      <c r="G402">
        <f t="shared" si="6"/>
        <v>0.0613269733215082</v>
      </c>
      <c r="H402">
        <v>0.0613269733215082</v>
      </c>
    </row>
    <row r="403" spans="1:8">
      <c r="A403">
        <v>2013</v>
      </c>
      <c r="B403" t="s">
        <v>55</v>
      </c>
      <c r="C403">
        <v>85418</v>
      </c>
      <c r="D403">
        <v>41</v>
      </c>
      <c r="E403">
        <v>85418</v>
      </c>
      <c r="F403">
        <v>5241</v>
      </c>
      <c r="G403">
        <f t="shared" si="6"/>
        <v>0.0613570910112623</v>
      </c>
      <c r="H403">
        <v>0.0613570910112623</v>
      </c>
    </row>
    <row r="404" spans="1:8">
      <c r="A404">
        <v>2014</v>
      </c>
      <c r="B404" t="s">
        <v>55</v>
      </c>
      <c r="C404">
        <v>88080</v>
      </c>
      <c r="D404">
        <v>41</v>
      </c>
      <c r="E404">
        <v>88080</v>
      </c>
      <c r="F404">
        <v>5237</v>
      </c>
      <c r="G404">
        <f t="shared" si="6"/>
        <v>0.0594573115349682</v>
      </c>
      <c r="H404">
        <v>0.0594573115349682</v>
      </c>
    </row>
    <row r="405" spans="1:8">
      <c r="A405">
        <v>2015</v>
      </c>
      <c r="B405" t="s">
        <v>55</v>
      </c>
      <c r="C405">
        <v>87426</v>
      </c>
      <c r="D405">
        <v>41</v>
      </c>
      <c r="E405">
        <v>87426</v>
      </c>
      <c r="F405">
        <v>5243</v>
      </c>
      <c r="G405">
        <f t="shared" si="6"/>
        <v>0.0599707180930158</v>
      </c>
      <c r="H405">
        <v>0.0599707180930158</v>
      </c>
    </row>
    <row r="406" spans="1:8">
      <c r="A406">
        <v>2016</v>
      </c>
      <c r="B406" t="s">
        <v>55</v>
      </c>
      <c r="C406">
        <v>100218</v>
      </c>
      <c r="D406">
        <v>41</v>
      </c>
      <c r="E406">
        <v>100218</v>
      </c>
      <c r="F406">
        <v>5244</v>
      </c>
      <c r="G406">
        <f t="shared" si="6"/>
        <v>0.0523259294737472</v>
      </c>
      <c r="H406">
        <v>0.0523259294737472</v>
      </c>
    </row>
    <row r="407" spans="1:8">
      <c r="A407">
        <v>2017</v>
      </c>
      <c r="B407" t="s">
        <v>55</v>
      </c>
      <c r="C407">
        <v>106311</v>
      </c>
      <c r="D407">
        <v>41</v>
      </c>
      <c r="E407">
        <v>106311</v>
      </c>
      <c r="F407">
        <v>5239</v>
      </c>
      <c r="G407">
        <f t="shared" si="6"/>
        <v>0.0492799428093048</v>
      </c>
      <c r="H407">
        <v>0.0492799428093048</v>
      </c>
    </row>
    <row r="408" spans="1:8">
      <c r="A408">
        <v>2018</v>
      </c>
      <c r="B408" t="s">
        <v>55</v>
      </c>
      <c r="C408">
        <v>133897</v>
      </c>
      <c r="D408">
        <v>41</v>
      </c>
      <c r="E408">
        <v>133897</v>
      </c>
      <c r="F408">
        <v>5237</v>
      </c>
      <c r="G408">
        <f t="shared" si="6"/>
        <v>0.0391121533716215</v>
      </c>
      <c r="H408">
        <v>0.0391121533716215</v>
      </c>
    </row>
    <row r="409" spans="1:8">
      <c r="A409">
        <v>2019</v>
      </c>
      <c r="B409" t="s">
        <v>55</v>
      </c>
      <c r="C409">
        <v>133964</v>
      </c>
      <c r="D409">
        <v>41</v>
      </c>
      <c r="E409">
        <v>133964</v>
      </c>
      <c r="F409">
        <v>5284</v>
      </c>
      <c r="G409">
        <f t="shared" si="6"/>
        <v>0.0394434325639724</v>
      </c>
      <c r="H409">
        <v>0.0394434325639724</v>
      </c>
    </row>
    <row r="410" customFormat="1" spans="1:8">
      <c r="A410">
        <v>2020</v>
      </c>
      <c r="B410" t="s">
        <v>55</v>
      </c>
      <c r="D410">
        <v>41</v>
      </c>
      <c r="E410">
        <v>134031</v>
      </c>
      <c r="F410">
        <v>5331</v>
      </c>
      <c r="G410">
        <f t="shared" si="6"/>
        <v>0.0397743805537525</v>
      </c>
      <c r="H410">
        <v>0.0397743805537525</v>
      </c>
    </row>
    <row r="411" customFormat="1" spans="1:8">
      <c r="A411">
        <v>2021</v>
      </c>
      <c r="B411" t="s">
        <v>55</v>
      </c>
      <c r="D411">
        <v>41</v>
      </c>
      <c r="E411">
        <v>134098</v>
      </c>
      <c r="F411">
        <v>33292</v>
      </c>
      <c r="G411">
        <f t="shared" si="6"/>
        <v>0.24826619338096</v>
      </c>
      <c r="H411">
        <v>0.24826619338096</v>
      </c>
    </row>
    <row r="412" spans="1:8">
      <c r="A412">
        <v>2012</v>
      </c>
      <c r="B412" t="s">
        <v>56</v>
      </c>
      <c r="C412">
        <v>87932</v>
      </c>
      <c r="D412">
        <v>42</v>
      </c>
      <c r="E412">
        <v>87932</v>
      </c>
      <c r="F412">
        <v>14854</v>
      </c>
      <c r="G412">
        <f t="shared" si="6"/>
        <v>0.168925988263658</v>
      </c>
      <c r="H412">
        <v>0.168925988263658</v>
      </c>
    </row>
    <row r="413" spans="1:8">
      <c r="A413">
        <v>2013</v>
      </c>
      <c r="B413" t="s">
        <v>56</v>
      </c>
      <c r="C413">
        <v>87412</v>
      </c>
      <c r="D413">
        <v>42</v>
      </c>
      <c r="E413">
        <v>87412</v>
      </c>
      <c r="F413">
        <v>14936</v>
      </c>
      <c r="G413">
        <f t="shared" si="6"/>
        <v>0.170868988239601</v>
      </c>
      <c r="H413">
        <v>0.170868988239601</v>
      </c>
    </row>
    <row r="414" spans="1:8">
      <c r="A414">
        <v>2014</v>
      </c>
      <c r="B414" t="s">
        <v>56</v>
      </c>
      <c r="C414">
        <v>89895</v>
      </c>
      <c r="D414">
        <v>42</v>
      </c>
      <c r="E414">
        <v>89895</v>
      </c>
      <c r="F414">
        <v>15013</v>
      </c>
      <c r="G414">
        <f t="shared" si="6"/>
        <v>0.16700595138773</v>
      </c>
      <c r="H414">
        <v>0.16700595138773</v>
      </c>
    </row>
    <row r="415" spans="1:8">
      <c r="A415">
        <v>2015</v>
      </c>
      <c r="B415" t="s">
        <v>56</v>
      </c>
      <c r="C415">
        <v>83902</v>
      </c>
      <c r="D415">
        <v>42</v>
      </c>
      <c r="E415">
        <v>83902</v>
      </c>
      <c r="F415">
        <v>14941</v>
      </c>
      <c r="G415">
        <f t="shared" si="6"/>
        <v>0.178076803890253</v>
      </c>
      <c r="H415">
        <v>0.178076803890253</v>
      </c>
    </row>
    <row r="416" spans="1:8">
      <c r="A416">
        <v>2016</v>
      </c>
      <c r="B416" t="s">
        <v>56</v>
      </c>
      <c r="C416">
        <v>90981</v>
      </c>
      <c r="D416">
        <v>42</v>
      </c>
      <c r="E416">
        <v>90981</v>
      </c>
      <c r="F416">
        <v>14959</v>
      </c>
      <c r="G416">
        <f t="shared" si="6"/>
        <v>0.16441894461481</v>
      </c>
      <c r="H416">
        <v>0.16441894461481</v>
      </c>
    </row>
    <row r="417" spans="1:8">
      <c r="A417">
        <v>2017</v>
      </c>
      <c r="B417" t="s">
        <v>56</v>
      </c>
      <c r="C417">
        <v>95077</v>
      </c>
      <c r="D417">
        <v>42</v>
      </c>
      <c r="E417">
        <v>95077</v>
      </c>
      <c r="F417">
        <v>14827</v>
      </c>
      <c r="G417">
        <f t="shared" si="6"/>
        <v>0.155947284832294</v>
      </c>
      <c r="H417">
        <v>0.155947284832294</v>
      </c>
    </row>
    <row r="418" spans="1:8">
      <c r="A418">
        <v>2018</v>
      </c>
      <c r="B418" t="s">
        <v>56</v>
      </c>
      <c r="C418">
        <v>243294</v>
      </c>
      <c r="D418">
        <v>42</v>
      </c>
      <c r="E418">
        <v>243294</v>
      </c>
      <c r="F418">
        <v>14870</v>
      </c>
      <c r="G418">
        <f t="shared" si="6"/>
        <v>0.0611194686264355</v>
      </c>
      <c r="H418">
        <v>0.0611194686264355</v>
      </c>
    </row>
    <row r="419" spans="1:8">
      <c r="A419">
        <v>2019</v>
      </c>
      <c r="B419" t="s">
        <v>56</v>
      </c>
      <c r="C419">
        <v>243829</v>
      </c>
      <c r="D419">
        <v>42</v>
      </c>
      <c r="E419">
        <v>243829</v>
      </c>
      <c r="F419">
        <v>14635</v>
      </c>
      <c r="G419">
        <f t="shared" si="6"/>
        <v>0.0600215724954784</v>
      </c>
      <c r="H419">
        <v>0.0600215724954784</v>
      </c>
    </row>
    <row r="420" customFormat="1" spans="1:8">
      <c r="A420">
        <v>2020</v>
      </c>
      <c r="B420" t="s">
        <v>56</v>
      </c>
      <c r="D420">
        <v>42</v>
      </c>
      <c r="E420">
        <v>244364</v>
      </c>
      <c r="F420">
        <v>14400</v>
      </c>
      <c r="G420">
        <f t="shared" si="6"/>
        <v>0.0589284837373754</v>
      </c>
      <c r="H420">
        <v>0.0589284837373754</v>
      </c>
    </row>
    <row r="421" customFormat="1" spans="1:8">
      <c r="A421">
        <v>2021</v>
      </c>
      <c r="B421" t="s">
        <v>56</v>
      </c>
      <c r="D421">
        <v>42</v>
      </c>
      <c r="E421">
        <v>244899</v>
      </c>
      <c r="F421">
        <v>4993</v>
      </c>
      <c r="G421">
        <f t="shared" si="6"/>
        <v>0.0203879966843474</v>
      </c>
      <c r="H421">
        <v>0.0203879966843474</v>
      </c>
    </row>
    <row r="422" spans="1:8">
      <c r="A422">
        <v>2012</v>
      </c>
      <c r="B422" t="s">
        <v>57</v>
      </c>
      <c r="C422">
        <v>110985</v>
      </c>
      <c r="D422">
        <v>43</v>
      </c>
      <c r="E422">
        <v>110985</v>
      </c>
      <c r="F422">
        <v>14364</v>
      </c>
      <c r="G422">
        <f t="shared" si="6"/>
        <v>0.129422894985809</v>
      </c>
      <c r="H422">
        <v>0.129422894985809</v>
      </c>
    </row>
    <row r="423" spans="1:8">
      <c r="A423">
        <v>2013</v>
      </c>
      <c r="B423" t="s">
        <v>57</v>
      </c>
      <c r="C423">
        <v>102361</v>
      </c>
      <c r="D423">
        <v>43</v>
      </c>
      <c r="E423">
        <v>102361</v>
      </c>
      <c r="F423">
        <v>14327</v>
      </c>
      <c r="G423">
        <f t="shared" si="6"/>
        <v>0.139965416516056</v>
      </c>
      <c r="H423">
        <v>0.139965416516056</v>
      </c>
    </row>
    <row r="424" spans="1:8">
      <c r="A424">
        <v>2014</v>
      </c>
      <c r="B424" t="s">
        <v>57</v>
      </c>
      <c r="C424">
        <v>105898</v>
      </c>
      <c r="D424">
        <v>43</v>
      </c>
      <c r="E424">
        <v>105898</v>
      </c>
      <c r="F424">
        <v>14343</v>
      </c>
      <c r="G424">
        <f t="shared" si="6"/>
        <v>0.135441651400404</v>
      </c>
      <c r="H424">
        <v>0.135441651400404</v>
      </c>
    </row>
    <row r="425" spans="1:8">
      <c r="A425">
        <v>2015</v>
      </c>
      <c r="B425" t="s">
        <v>57</v>
      </c>
      <c r="C425">
        <v>70489</v>
      </c>
      <c r="D425">
        <v>43</v>
      </c>
      <c r="E425">
        <v>70489</v>
      </c>
      <c r="F425">
        <v>14342</v>
      </c>
      <c r="G425">
        <f t="shared" si="6"/>
        <v>0.203464370327285</v>
      </c>
      <c r="H425">
        <v>0.203464370327285</v>
      </c>
    </row>
    <row r="426" spans="1:8">
      <c r="A426">
        <v>2016</v>
      </c>
      <c r="B426" t="s">
        <v>57</v>
      </c>
      <c r="C426">
        <v>101312</v>
      </c>
      <c r="D426">
        <v>43</v>
      </c>
      <c r="E426">
        <v>101312</v>
      </c>
      <c r="F426">
        <v>14497</v>
      </c>
      <c r="G426">
        <f t="shared" si="6"/>
        <v>0.143092624763108</v>
      </c>
      <c r="H426">
        <v>0.143092624763108</v>
      </c>
    </row>
    <row r="427" spans="1:8">
      <c r="A427">
        <v>2017</v>
      </c>
      <c r="B427" t="s">
        <v>57</v>
      </c>
      <c r="C427">
        <v>104062</v>
      </c>
      <c r="D427">
        <v>43</v>
      </c>
      <c r="E427">
        <v>104062</v>
      </c>
      <c r="F427">
        <v>14571</v>
      </c>
      <c r="G427">
        <f t="shared" si="6"/>
        <v>0.140022294401415</v>
      </c>
      <c r="H427">
        <v>0.140022294401415</v>
      </c>
    </row>
    <row r="428" spans="1:8">
      <c r="A428">
        <v>2018</v>
      </c>
      <c r="B428" t="s">
        <v>57</v>
      </c>
      <c r="C428">
        <v>183804</v>
      </c>
      <c r="D428">
        <v>43</v>
      </c>
      <c r="E428">
        <v>183804</v>
      </c>
      <c r="F428">
        <v>14482</v>
      </c>
      <c r="G428">
        <f t="shared" si="6"/>
        <v>0.0787904506974821</v>
      </c>
      <c r="H428">
        <v>0.0787904506974821</v>
      </c>
    </row>
    <row r="429" spans="1:8">
      <c r="A429">
        <v>2019</v>
      </c>
      <c r="B429" t="s">
        <v>57</v>
      </c>
      <c r="C429">
        <v>177914</v>
      </c>
      <c r="D429">
        <v>43</v>
      </c>
      <c r="E429">
        <v>177914</v>
      </c>
      <c r="F429">
        <v>14449</v>
      </c>
      <c r="G429">
        <f t="shared" si="6"/>
        <v>0.0812133952359005</v>
      </c>
      <c r="H429">
        <v>0.0812133952359005</v>
      </c>
    </row>
    <row r="430" customFormat="1" spans="1:8">
      <c r="A430">
        <v>2020</v>
      </c>
      <c r="B430" t="s">
        <v>57</v>
      </c>
      <c r="D430">
        <v>43</v>
      </c>
      <c r="E430">
        <v>172024</v>
      </c>
      <c r="F430">
        <v>14416</v>
      </c>
      <c r="G430">
        <f t="shared" si="6"/>
        <v>0.0838022601497466</v>
      </c>
      <c r="H430">
        <v>0.0838022601497466</v>
      </c>
    </row>
    <row r="431" customFormat="1" spans="1:8">
      <c r="A431">
        <v>2021</v>
      </c>
      <c r="B431" t="s">
        <v>57</v>
      </c>
      <c r="D431">
        <v>43</v>
      </c>
      <c r="E431">
        <v>166134</v>
      </c>
      <c r="F431">
        <v>9254</v>
      </c>
      <c r="G431">
        <f t="shared" si="6"/>
        <v>0.0557020236676418</v>
      </c>
      <c r="H431">
        <v>0.0557020236676418</v>
      </c>
    </row>
    <row r="432" spans="1:8">
      <c r="A432">
        <v>2012</v>
      </c>
      <c r="B432" t="s">
        <v>58</v>
      </c>
      <c r="C432">
        <v>71759</v>
      </c>
      <c r="D432">
        <v>44</v>
      </c>
      <c r="E432">
        <v>71759</v>
      </c>
      <c r="F432">
        <v>4512</v>
      </c>
      <c r="G432">
        <f t="shared" si="6"/>
        <v>0.0628771303947937</v>
      </c>
      <c r="H432">
        <v>0.0628771303947937</v>
      </c>
    </row>
    <row r="433" spans="1:8">
      <c r="A433">
        <v>2013</v>
      </c>
      <c r="B433" t="s">
        <v>58</v>
      </c>
      <c r="C433">
        <v>72893</v>
      </c>
      <c r="D433">
        <v>44</v>
      </c>
      <c r="E433">
        <v>72893</v>
      </c>
      <c r="F433">
        <v>5400</v>
      </c>
      <c r="G433">
        <f t="shared" si="6"/>
        <v>0.0740811874939981</v>
      </c>
      <c r="H433">
        <v>0.0740811874939981</v>
      </c>
    </row>
    <row r="434" spans="1:8">
      <c r="A434">
        <v>2014</v>
      </c>
      <c r="B434" t="s">
        <v>58</v>
      </c>
      <c r="C434">
        <v>75119</v>
      </c>
      <c r="D434">
        <v>44</v>
      </c>
      <c r="E434">
        <v>75119</v>
      </c>
      <c r="F434">
        <v>5207</v>
      </c>
      <c r="G434">
        <f t="shared" si="6"/>
        <v>0.0693166841944115</v>
      </c>
      <c r="H434">
        <v>0.0693166841944115</v>
      </c>
    </row>
    <row r="435" spans="1:8">
      <c r="A435">
        <v>2015</v>
      </c>
      <c r="B435" t="s">
        <v>58</v>
      </c>
      <c r="C435">
        <v>84449</v>
      </c>
      <c r="D435">
        <v>44</v>
      </c>
      <c r="E435">
        <v>84449</v>
      </c>
      <c r="F435">
        <v>5323</v>
      </c>
      <c r="G435">
        <f t="shared" si="6"/>
        <v>0.0630321258984713</v>
      </c>
      <c r="H435">
        <v>0.0630321258984713</v>
      </c>
    </row>
    <row r="436" spans="1:8">
      <c r="A436">
        <v>2016</v>
      </c>
      <c r="B436" t="s">
        <v>58</v>
      </c>
      <c r="C436">
        <v>79135</v>
      </c>
      <c r="D436">
        <v>44</v>
      </c>
      <c r="E436">
        <v>79135</v>
      </c>
      <c r="F436">
        <v>5327</v>
      </c>
      <c r="G436">
        <f t="shared" si="6"/>
        <v>0.0673153471915082</v>
      </c>
      <c r="H436">
        <v>0.0673153471915082</v>
      </c>
    </row>
    <row r="437" spans="1:8">
      <c r="A437">
        <v>2017</v>
      </c>
      <c r="B437" t="s">
        <v>58</v>
      </c>
      <c r="C437">
        <v>83284</v>
      </c>
      <c r="D437">
        <v>44</v>
      </c>
      <c r="E437">
        <v>83284</v>
      </c>
      <c r="F437">
        <v>5328</v>
      </c>
      <c r="G437">
        <f t="shared" si="6"/>
        <v>0.0639738725325393</v>
      </c>
      <c r="H437">
        <v>0.0639738725325393</v>
      </c>
    </row>
    <row r="438" spans="1:8">
      <c r="A438">
        <v>2018</v>
      </c>
      <c r="B438" t="s">
        <v>58</v>
      </c>
      <c r="C438">
        <v>109012</v>
      </c>
      <c r="D438">
        <v>44</v>
      </c>
      <c r="E438">
        <v>109012</v>
      </c>
      <c r="F438">
        <v>5066</v>
      </c>
      <c r="G438">
        <f t="shared" si="6"/>
        <v>0.0464719480424173</v>
      </c>
      <c r="H438">
        <v>0.0464719480424173</v>
      </c>
    </row>
    <row r="439" spans="1:8">
      <c r="A439">
        <v>2019</v>
      </c>
      <c r="B439" t="s">
        <v>58</v>
      </c>
      <c r="C439">
        <v>109219</v>
      </c>
      <c r="D439">
        <v>44</v>
      </c>
      <c r="E439">
        <v>109219</v>
      </c>
      <c r="F439">
        <v>5069</v>
      </c>
      <c r="G439">
        <f t="shared" si="6"/>
        <v>0.0464113386864923</v>
      </c>
      <c r="H439">
        <v>0.0464113386864923</v>
      </c>
    </row>
    <row r="440" customFormat="1" spans="1:8">
      <c r="A440">
        <v>2020</v>
      </c>
      <c r="B440" t="s">
        <v>58</v>
      </c>
      <c r="D440">
        <v>44</v>
      </c>
      <c r="E440">
        <v>109426</v>
      </c>
      <c r="F440">
        <v>5072</v>
      </c>
      <c r="G440">
        <f t="shared" si="6"/>
        <v>0.0463509586387147</v>
      </c>
      <c r="H440">
        <v>0.0463509586387147</v>
      </c>
    </row>
    <row r="441" customFormat="1" spans="1:8">
      <c r="A441">
        <v>2021</v>
      </c>
      <c r="B441" t="s">
        <v>58</v>
      </c>
      <c r="D441">
        <v>44</v>
      </c>
      <c r="E441">
        <v>109633</v>
      </c>
      <c r="F441">
        <v>14401</v>
      </c>
      <c r="G441">
        <f t="shared" si="6"/>
        <v>0.131356434650151</v>
      </c>
      <c r="H441">
        <v>0.131356434650151</v>
      </c>
    </row>
    <row r="442" spans="1:8">
      <c r="A442">
        <v>2012</v>
      </c>
      <c r="B442" t="s">
        <v>59</v>
      </c>
      <c r="C442">
        <v>90198</v>
      </c>
      <c r="D442">
        <v>45</v>
      </c>
      <c r="E442">
        <v>90198</v>
      </c>
      <c r="F442">
        <v>7291</v>
      </c>
      <c r="G442">
        <f t="shared" si="6"/>
        <v>0.0808332778997317</v>
      </c>
      <c r="H442">
        <v>0.0808332778997317</v>
      </c>
    </row>
    <row r="443" spans="1:8">
      <c r="A443">
        <v>2013</v>
      </c>
      <c r="B443" t="s">
        <v>59</v>
      </c>
      <c r="C443">
        <v>85023</v>
      </c>
      <c r="D443">
        <v>45</v>
      </c>
      <c r="E443">
        <v>85023</v>
      </c>
      <c r="F443">
        <v>7275</v>
      </c>
      <c r="G443">
        <f t="shared" si="6"/>
        <v>0.0855650823894711</v>
      </c>
      <c r="H443">
        <v>0.0855650823894711</v>
      </c>
    </row>
    <row r="444" spans="1:8">
      <c r="A444">
        <v>2014</v>
      </c>
      <c r="B444" t="s">
        <v>59</v>
      </c>
      <c r="C444">
        <v>89917</v>
      </c>
      <c r="D444">
        <v>45</v>
      </c>
      <c r="E444">
        <v>89917</v>
      </c>
      <c r="F444">
        <v>7424</v>
      </c>
      <c r="G444">
        <f t="shared" si="6"/>
        <v>0.0825650321963589</v>
      </c>
      <c r="H444">
        <v>0.0825650321963589</v>
      </c>
    </row>
    <row r="445" spans="1:8">
      <c r="A445">
        <v>2015</v>
      </c>
      <c r="B445" t="s">
        <v>59</v>
      </c>
      <c r="C445">
        <v>88917</v>
      </c>
      <c r="D445">
        <v>45</v>
      </c>
      <c r="E445">
        <v>88917</v>
      </c>
      <c r="F445">
        <v>7447</v>
      </c>
      <c r="G445">
        <f t="shared" si="6"/>
        <v>0.0837522633467166</v>
      </c>
      <c r="H445">
        <v>0.0837522633467166</v>
      </c>
    </row>
    <row r="446" spans="1:8">
      <c r="A446">
        <v>2016</v>
      </c>
      <c r="B446" t="s">
        <v>59</v>
      </c>
      <c r="C446">
        <v>90011</v>
      </c>
      <c r="D446">
        <v>45</v>
      </c>
      <c r="E446">
        <v>90011</v>
      </c>
      <c r="F446">
        <v>7373</v>
      </c>
      <c r="G446">
        <f t="shared" si="6"/>
        <v>0.0819122107297997</v>
      </c>
      <c r="H446">
        <v>0.0819122107297997</v>
      </c>
    </row>
    <row r="447" spans="1:8">
      <c r="A447">
        <v>2017</v>
      </c>
      <c r="B447" t="s">
        <v>59</v>
      </c>
      <c r="C447">
        <v>92859</v>
      </c>
      <c r="D447">
        <v>45</v>
      </c>
      <c r="E447">
        <v>92859</v>
      </c>
      <c r="F447">
        <v>7272</v>
      </c>
      <c r="G447">
        <f t="shared" si="6"/>
        <v>0.078312279908248</v>
      </c>
      <c r="H447">
        <v>0.078312279908248</v>
      </c>
    </row>
    <row r="448" spans="1:8">
      <c r="A448">
        <v>2018</v>
      </c>
      <c r="B448" t="s">
        <v>59</v>
      </c>
      <c r="C448">
        <v>72326</v>
      </c>
      <c r="D448">
        <v>45</v>
      </c>
      <c r="E448">
        <v>72326</v>
      </c>
      <c r="F448">
        <v>7140</v>
      </c>
      <c r="G448">
        <f t="shared" si="6"/>
        <v>0.0987196858667699</v>
      </c>
      <c r="H448">
        <v>0.0987196858667699</v>
      </c>
    </row>
    <row r="449" spans="1:8">
      <c r="A449">
        <v>2019</v>
      </c>
      <c r="B449" t="s">
        <v>59</v>
      </c>
      <c r="C449">
        <v>73613</v>
      </c>
      <c r="D449">
        <v>45</v>
      </c>
      <c r="E449">
        <v>73613</v>
      </c>
      <c r="F449">
        <v>6810</v>
      </c>
      <c r="G449">
        <f t="shared" si="6"/>
        <v>0.0925108336842677</v>
      </c>
      <c r="H449">
        <v>0.0925108336842677</v>
      </c>
    </row>
    <row r="450" customFormat="1" spans="1:8">
      <c r="A450">
        <v>2020</v>
      </c>
      <c r="B450" t="s">
        <v>59</v>
      </c>
      <c r="D450">
        <v>45</v>
      </c>
      <c r="E450">
        <v>74900</v>
      </c>
      <c r="F450">
        <v>6480</v>
      </c>
      <c r="G450">
        <f t="shared" ref="G450:G513" si="7">F450/E450</f>
        <v>0.0865153538050734</v>
      </c>
      <c r="H450">
        <v>0.0865153538050734</v>
      </c>
    </row>
    <row r="451" customFormat="1" spans="1:8">
      <c r="A451">
        <v>2021</v>
      </c>
      <c r="B451" t="s">
        <v>59</v>
      </c>
      <c r="D451">
        <v>45</v>
      </c>
      <c r="E451">
        <v>76187</v>
      </c>
      <c r="F451">
        <v>6150</v>
      </c>
      <c r="G451">
        <f t="shared" si="7"/>
        <v>0.0807224329610038</v>
      </c>
      <c r="H451">
        <v>0.0807224329610038</v>
      </c>
    </row>
    <row r="452" spans="1:8">
      <c r="A452">
        <v>2012</v>
      </c>
      <c r="B452" t="s">
        <v>60</v>
      </c>
      <c r="C452">
        <v>77259</v>
      </c>
      <c r="D452">
        <v>46</v>
      </c>
      <c r="E452">
        <v>77259</v>
      </c>
      <c r="F452">
        <v>7526</v>
      </c>
      <c r="G452">
        <f t="shared" si="7"/>
        <v>0.0974125991793836</v>
      </c>
      <c r="H452">
        <v>0.0974125991793836</v>
      </c>
    </row>
    <row r="453" spans="1:8">
      <c r="A453">
        <v>2013</v>
      </c>
      <c r="B453" t="s">
        <v>60</v>
      </c>
      <c r="C453">
        <v>75025</v>
      </c>
      <c r="D453">
        <v>46</v>
      </c>
      <c r="E453">
        <v>75025</v>
      </c>
      <c r="F453">
        <v>7666</v>
      </c>
      <c r="G453">
        <f t="shared" si="7"/>
        <v>0.102179273575475</v>
      </c>
      <c r="H453">
        <v>0.102179273575475</v>
      </c>
    </row>
    <row r="454" spans="1:8">
      <c r="A454">
        <v>2014</v>
      </c>
      <c r="B454" t="s">
        <v>60</v>
      </c>
      <c r="C454">
        <v>77657</v>
      </c>
      <c r="D454">
        <v>46</v>
      </c>
      <c r="E454">
        <v>77657</v>
      </c>
      <c r="F454">
        <v>8247</v>
      </c>
      <c r="G454">
        <f t="shared" si="7"/>
        <v>0.10619776710406</v>
      </c>
      <c r="H454">
        <v>0.10619776710406</v>
      </c>
    </row>
    <row r="455" spans="1:8">
      <c r="A455">
        <v>2015</v>
      </c>
      <c r="B455" t="s">
        <v>60</v>
      </c>
      <c r="C455">
        <v>31848</v>
      </c>
      <c r="D455">
        <v>46</v>
      </c>
      <c r="E455">
        <v>31848</v>
      </c>
      <c r="F455">
        <v>8379</v>
      </c>
      <c r="G455">
        <f t="shared" si="7"/>
        <v>0.263093443858327</v>
      </c>
      <c r="H455">
        <v>0.263093443858327</v>
      </c>
    </row>
    <row r="456" spans="1:8">
      <c r="A456">
        <v>2016</v>
      </c>
      <c r="B456" t="s">
        <v>60</v>
      </c>
      <c r="C456">
        <v>75785</v>
      </c>
      <c r="D456">
        <v>46</v>
      </c>
      <c r="E456">
        <v>75785</v>
      </c>
      <c r="F456">
        <v>8333</v>
      </c>
      <c r="G456">
        <f t="shared" si="7"/>
        <v>0.109955796001847</v>
      </c>
      <c r="H456">
        <v>0.109955796001847</v>
      </c>
    </row>
    <row r="457" spans="1:8">
      <c r="A457">
        <v>2017</v>
      </c>
      <c r="B457" t="s">
        <v>60</v>
      </c>
      <c r="C457">
        <v>78154</v>
      </c>
      <c r="D457">
        <v>46</v>
      </c>
      <c r="E457">
        <v>78154</v>
      </c>
      <c r="F457">
        <v>3855</v>
      </c>
      <c r="G457">
        <f t="shared" si="7"/>
        <v>0.0493256903037592</v>
      </c>
      <c r="H457">
        <v>0.0493256903037592</v>
      </c>
    </row>
    <row r="458" spans="1:8">
      <c r="A458">
        <v>2018</v>
      </c>
      <c r="B458" t="s">
        <v>60</v>
      </c>
      <c r="C458">
        <v>42475</v>
      </c>
      <c r="D458">
        <v>46</v>
      </c>
      <c r="E458">
        <v>42475</v>
      </c>
      <c r="F458">
        <v>3781</v>
      </c>
      <c r="G458">
        <f t="shared" si="7"/>
        <v>0.0890170688640377</v>
      </c>
      <c r="H458">
        <v>0.0890170688640377</v>
      </c>
    </row>
    <row r="459" spans="1:8">
      <c r="A459">
        <v>2019</v>
      </c>
      <c r="B459" t="s">
        <v>60</v>
      </c>
      <c r="C459">
        <v>43071</v>
      </c>
      <c r="D459">
        <v>46</v>
      </c>
      <c r="E459">
        <v>43071</v>
      </c>
      <c r="F459">
        <v>3707</v>
      </c>
      <c r="G459">
        <f t="shared" si="7"/>
        <v>0.0860671913816721</v>
      </c>
      <c r="H459">
        <v>0.0860671913816721</v>
      </c>
    </row>
    <row r="460" customFormat="1" spans="1:8">
      <c r="A460">
        <v>2020</v>
      </c>
      <c r="B460" t="s">
        <v>60</v>
      </c>
      <c r="D460">
        <v>46</v>
      </c>
      <c r="E460">
        <v>43667</v>
      </c>
      <c r="F460">
        <v>3633</v>
      </c>
      <c r="G460">
        <f t="shared" si="7"/>
        <v>0.0831978381844413</v>
      </c>
      <c r="H460">
        <v>0.0831978381844413</v>
      </c>
    </row>
    <row r="461" customFormat="1" spans="1:8">
      <c r="A461">
        <v>2021</v>
      </c>
      <c r="B461" t="s">
        <v>60</v>
      </c>
      <c r="D461">
        <v>46</v>
      </c>
      <c r="E461">
        <v>44263</v>
      </c>
      <c r="F461">
        <v>3559</v>
      </c>
      <c r="G461">
        <f t="shared" si="7"/>
        <v>0.080405756500915</v>
      </c>
      <c r="H461">
        <v>0.080405756500915</v>
      </c>
    </row>
    <row r="462" spans="1:8">
      <c r="A462">
        <v>2012</v>
      </c>
      <c r="B462" t="s">
        <v>61</v>
      </c>
      <c r="C462">
        <v>43263</v>
      </c>
      <c r="D462">
        <v>47</v>
      </c>
      <c r="E462">
        <v>43263</v>
      </c>
      <c r="F462">
        <v>4060</v>
      </c>
      <c r="G462">
        <f t="shared" si="7"/>
        <v>0.0938446247370733</v>
      </c>
      <c r="H462">
        <v>0.0938446247370733</v>
      </c>
    </row>
    <row r="463" spans="1:8">
      <c r="A463">
        <v>2013</v>
      </c>
      <c r="B463" t="s">
        <v>61</v>
      </c>
      <c r="C463">
        <v>40054</v>
      </c>
      <c r="D463">
        <v>47</v>
      </c>
      <c r="E463">
        <v>40054</v>
      </c>
      <c r="F463">
        <v>4060</v>
      </c>
      <c r="G463">
        <f t="shared" si="7"/>
        <v>0.101363159734359</v>
      </c>
      <c r="H463">
        <v>0.101363159734359</v>
      </c>
    </row>
    <row r="464" spans="1:8">
      <c r="A464">
        <v>2014</v>
      </c>
      <c r="B464" t="s">
        <v>61</v>
      </c>
      <c r="C464">
        <v>43018</v>
      </c>
      <c r="D464">
        <v>47</v>
      </c>
      <c r="E464">
        <v>43018</v>
      </c>
      <c r="F464">
        <v>4060</v>
      </c>
      <c r="G464">
        <f t="shared" si="7"/>
        <v>0.0943790971221349</v>
      </c>
      <c r="H464">
        <v>0.0943790971221349</v>
      </c>
    </row>
    <row r="465" spans="1:8">
      <c r="A465">
        <v>2015</v>
      </c>
      <c r="B465" t="s">
        <v>61</v>
      </c>
      <c r="C465">
        <v>26797</v>
      </c>
      <c r="D465">
        <v>47</v>
      </c>
      <c r="E465">
        <v>26797</v>
      </c>
      <c r="F465">
        <v>4060</v>
      </c>
      <c r="G465">
        <f t="shared" si="7"/>
        <v>0.151509497331791</v>
      </c>
      <c r="H465">
        <v>0.151509497331791</v>
      </c>
    </row>
    <row r="466" spans="1:8">
      <c r="A466">
        <v>2016</v>
      </c>
      <c r="B466" t="s">
        <v>61</v>
      </c>
      <c r="C466">
        <v>31767</v>
      </c>
      <c r="D466">
        <v>47</v>
      </c>
      <c r="E466">
        <v>31767</v>
      </c>
      <c r="F466">
        <v>4058</v>
      </c>
      <c r="G466">
        <f t="shared" si="7"/>
        <v>0.12774262599553</v>
      </c>
      <c r="H466">
        <v>0.12774262599553</v>
      </c>
    </row>
    <row r="467" spans="1:8">
      <c r="A467">
        <v>2017</v>
      </c>
      <c r="B467" t="s">
        <v>61</v>
      </c>
      <c r="C467">
        <v>31780</v>
      </c>
      <c r="D467">
        <v>47</v>
      </c>
      <c r="E467">
        <v>31780</v>
      </c>
      <c r="F467">
        <v>4048</v>
      </c>
      <c r="G467">
        <f t="shared" si="7"/>
        <v>0.127375707992448</v>
      </c>
      <c r="H467">
        <v>0.127375707992448</v>
      </c>
    </row>
    <row r="468" spans="1:8">
      <c r="A468">
        <v>2018</v>
      </c>
      <c r="B468" t="s">
        <v>61</v>
      </c>
      <c r="C468">
        <v>28916</v>
      </c>
      <c r="D468">
        <v>47</v>
      </c>
      <c r="E468">
        <v>28916</v>
      </c>
      <c r="F468">
        <v>3820</v>
      </c>
      <c r="G468">
        <f t="shared" si="7"/>
        <v>0.132106792087426</v>
      </c>
      <c r="H468">
        <v>0.132106792087426</v>
      </c>
    </row>
    <row r="469" spans="1:8">
      <c r="A469">
        <v>2019</v>
      </c>
      <c r="B469" t="s">
        <v>61</v>
      </c>
      <c r="C469">
        <v>30359</v>
      </c>
      <c r="D469">
        <v>47</v>
      </c>
      <c r="E469">
        <v>30359</v>
      </c>
      <c r="F469">
        <v>5365</v>
      </c>
      <c r="G469">
        <f t="shared" si="7"/>
        <v>0.176718600744425</v>
      </c>
      <c r="H469">
        <v>0.176718600744425</v>
      </c>
    </row>
    <row r="470" customFormat="1" spans="1:8">
      <c r="A470">
        <v>2020</v>
      </c>
      <c r="B470" t="s">
        <v>61</v>
      </c>
      <c r="D470">
        <v>47</v>
      </c>
      <c r="E470">
        <v>31802</v>
      </c>
      <c r="F470">
        <v>6910</v>
      </c>
      <c r="G470">
        <f t="shared" si="7"/>
        <v>0.217281931953965</v>
      </c>
      <c r="H470">
        <v>0.217281931953965</v>
      </c>
    </row>
    <row r="471" customFormat="1" spans="1:8">
      <c r="A471">
        <v>2021</v>
      </c>
      <c r="B471" t="s">
        <v>61</v>
      </c>
      <c r="D471">
        <v>47</v>
      </c>
      <c r="E471">
        <v>33245</v>
      </c>
      <c r="F471">
        <v>8455</v>
      </c>
      <c r="G471">
        <f t="shared" si="7"/>
        <v>0.254323958489999</v>
      </c>
      <c r="H471">
        <v>0.254323958489999</v>
      </c>
    </row>
    <row r="472" spans="1:8">
      <c r="A472">
        <v>2012</v>
      </c>
      <c r="B472" t="s">
        <v>62</v>
      </c>
      <c r="C472">
        <v>38374</v>
      </c>
      <c r="D472">
        <v>48</v>
      </c>
      <c r="E472">
        <v>38374</v>
      </c>
      <c r="F472">
        <v>4688</v>
      </c>
      <c r="G472">
        <f t="shared" si="7"/>
        <v>0.12216604992964</v>
      </c>
      <c r="H472">
        <v>0.12216604992964</v>
      </c>
    </row>
    <row r="473" spans="1:8">
      <c r="A473">
        <v>2013</v>
      </c>
      <c r="B473" t="s">
        <v>62</v>
      </c>
      <c r="C473">
        <v>35598</v>
      </c>
      <c r="D473">
        <v>48</v>
      </c>
      <c r="E473">
        <v>35598</v>
      </c>
      <c r="F473">
        <v>4921</v>
      </c>
      <c r="G473">
        <f t="shared" si="7"/>
        <v>0.138238103264228</v>
      </c>
      <c r="H473">
        <v>0.138238103264228</v>
      </c>
    </row>
    <row r="474" spans="1:8">
      <c r="A474">
        <v>2014</v>
      </c>
      <c r="B474" t="s">
        <v>62</v>
      </c>
      <c r="C474">
        <v>40077</v>
      </c>
      <c r="D474">
        <v>48</v>
      </c>
      <c r="E474">
        <v>40077</v>
      </c>
      <c r="F474">
        <v>5166</v>
      </c>
      <c r="G474">
        <f t="shared" si="7"/>
        <v>0.128901863911969</v>
      </c>
      <c r="H474">
        <v>0.128901863911969</v>
      </c>
    </row>
    <row r="475" spans="1:8">
      <c r="A475">
        <v>2015</v>
      </c>
      <c r="B475" t="s">
        <v>62</v>
      </c>
      <c r="C475">
        <v>27832</v>
      </c>
      <c r="D475">
        <v>48</v>
      </c>
      <c r="E475">
        <v>27832</v>
      </c>
      <c r="F475">
        <v>5362</v>
      </c>
      <c r="G475">
        <f t="shared" si="7"/>
        <v>0.192655935613682</v>
      </c>
      <c r="H475">
        <v>0.192655935613682</v>
      </c>
    </row>
    <row r="476" spans="1:8">
      <c r="A476">
        <v>2016</v>
      </c>
      <c r="B476" t="s">
        <v>62</v>
      </c>
      <c r="C476">
        <v>27047</v>
      </c>
      <c r="D476">
        <v>48</v>
      </c>
      <c r="E476">
        <v>27047</v>
      </c>
      <c r="F476">
        <v>5495</v>
      </c>
      <c r="G476">
        <f t="shared" si="7"/>
        <v>0.203164861167597</v>
      </c>
      <c r="H476">
        <v>0.203164861167597</v>
      </c>
    </row>
    <row r="477" spans="1:8">
      <c r="A477">
        <v>2017</v>
      </c>
      <c r="B477" t="s">
        <v>62</v>
      </c>
      <c r="C477">
        <v>30027</v>
      </c>
      <c r="D477">
        <v>48</v>
      </c>
      <c r="E477">
        <v>30027</v>
      </c>
      <c r="F477">
        <v>5739</v>
      </c>
      <c r="G477">
        <f t="shared" si="7"/>
        <v>0.191127984813668</v>
      </c>
      <c r="H477">
        <v>0.191127984813668</v>
      </c>
    </row>
    <row r="478" spans="1:8">
      <c r="A478">
        <v>2018</v>
      </c>
      <c r="B478" t="s">
        <v>62</v>
      </c>
      <c r="C478">
        <v>21603</v>
      </c>
      <c r="D478">
        <v>48</v>
      </c>
      <c r="E478">
        <v>21603</v>
      </c>
      <c r="F478">
        <v>6025</v>
      </c>
      <c r="G478">
        <f t="shared" si="7"/>
        <v>0.27889644956719</v>
      </c>
      <c r="H478">
        <v>0.27889644956719</v>
      </c>
    </row>
    <row r="479" spans="1:8">
      <c r="A479">
        <v>2019</v>
      </c>
      <c r="B479" t="s">
        <v>62</v>
      </c>
      <c r="C479">
        <v>23191</v>
      </c>
      <c r="D479">
        <v>48</v>
      </c>
      <c r="E479">
        <v>23191</v>
      </c>
      <c r="F479">
        <v>6416</v>
      </c>
      <c r="G479">
        <f t="shared" si="7"/>
        <v>0.276659048768919</v>
      </c>
      <c r="H479">
        <v>0.276659048768919</v>
      </c>
    </row>
    <row r="480" customFormat="1" spans="1:8">
      <c r="A480">
        <v>2020</v>
      </c>
      <c r="B480" t="s">
        <v>62</v>
      </c>
      <c r="D480">
        <v>48</v>
      </c>
      <c r="E480">
        <v>24779</v>
      </c>
      <c r="F480">
        <v>6807</v>
      </c>
      <c r="G480">
        <f t="shared" si="7"/>
        <v>0.274708422454498</v>
      </c>
      <c r="H480">
        <v>0.274708422454498</v>
      </c>
    </row>
    <row r="481" customFormat="1" spans="1:8">
      <c r="A481">
        <v>2021</v>
      </c>
      <c r="B481" t="s">
        <v>62</v>
      </c>
      <c r="D481">
        <v>48</v>
      </c>
      <c r="E481">
        <v>26367</v>
      </c>
      <c r="F481">
        <v>7198</v>
      </c>
      <c r="G481">
        <f t="shared" si="7"/>
        <v>0.272992756096636</v>
      </c>
      <c r="H481">
        <v>0.272992756096636</v>
      </c>
    </row>
    <row r="482" spans="1:8">
      <c r="A482">
        <v>2012</v>
      </c>
      <c r="B482" t="s">
        <v>63</v>
      </c>
      <c r="C482">
        <v>68568</v>
      </c>
      <c r="D482">
        <v>49</v>
      </c>
      <c r="E482">
        <v>68568</v>
      </c>
      <c r="F482">
        <v>4361</v>
      </c>
      <c r="G482">
        <f t="shared" si="7"/>
        <v>0.0636010967215027</v>
      </c>
      <c r="H482">
        <v>0.0636010967215027</v>
      </c>
    </row>
    <row r="483" spans="1:8">
      <c r="A483">
        <v>2013</v>
      </c>
      <c r="B483" t="s">
        <v>63</v>
      </c>
      <c r="C483">
        <v>65687</v>
      </c>
      <c r="D483">
        <v>49</v>
      </c>
      <c r="E483">
        <v>65687</v>
      </c>
      <c r="F483">
        <v>4531</v>
      </c>
      <c r="G483">
        <f t="shared" si="7"/>
        <v>0.0689786411314263</v>
      </c>
      <c r="H483">
        <v>0.0689786411314263</v>
      </c>
    </row>
    <row r="484" spans="1:8">
      <c r="A484">
        <v>2014</v>
      </c>
      <c r="B484" t="s">
        <v>63</v>
      </c>
      <c r="C484">
        <v>71490</v>
      </c>
      <c r="D484">
        <v>49</v>
      </c>
      <c r="E484">
        <v>71490</v>
      </c>
      <c r="F484">
        <v>4701</v>
      </c>
      <c r="G484">
        <f t="shared" si="7"/>
        <v>0.065757448594209</v>
      </c>
      <c r="H484">
        <v>0.065757448594209</v>
      </c>
    </row>
    <row r="485" spans="1:8">
      <c r="A485">
        <v>2015</v>
      </c>
      <c r="B485" t="s">
        <v>63</v>
      </c>
      <c r="C485">
        <v>69521</v>
      </c>
      <c r="D485">
        <v>49</v>
      </c>
      <c r="E485">
        <v>69521</v>
      </c>
      <c r="F485">
        <v>4871</v>
      </c>
      <c r="G485">
        <f t="shared" si="7"/>
        <v>0.0700651601674314</v>
      </c>
      <c r="H485">
        <v>0.0700651601674314</v>
      </c>
    </row>
    <row r="486" spans="1:8">
      <c r="A486">
        <v>2016</v>
      </c>
      <c r="B486" t="s">
        <v>63</v>
      </c>
      <c r="C486">
        <v>68243</v>
      </c>
      <c r="D486">
        <v>49</v>
      </c>
      <c r="E486">
        <v>68243</v>
      </c>
      <c r="F486">
        <v>5041</v>
      </c>
      <c r="G486">
        <f t="shared" si="7"/>
        <v>0.0738683821051243</v>
      </c>
      <c r="H486">
        <v>0.0738683821051243</v>
      </c>
    </row>
    <row r="487" spans="1:8">
      <c r="A487">
        <v>2017</v>
      </c>
      <c r="B487" t="s">
        <v>63</v>
      </c>
      <c r="C487">
        <v>68544</v>
      </c>
      <c r="D487">
        <v>49</v>
      </c>
      <c r="E487">
        <v>68544</v>
      </c>
      <c r="F487">
        <v>5211</v>
      </c>
      <c r="G487">
        <f t="shared" si="7"/>
        <v>0.0760241596638655</v>
      </c>
      <c r="H487">
        <v>0.0760241596638655</v>
      </c>
    </row>
    <row r="488" spans="1:8">
      <c r="A488">
        <v>2018</v>
      </c>
      <c r="B488" t="s">
        <v>63</v>
      </c>
      <c r="C488">
        <v>53285</v>
      </c>
      <c r="D488">
        <v>49</v>
      </c>
      <c r="E488">
        <v>53285</v>
      </c>
      <c r="F488">
        <v>5193</v>
      </c>
      <c r="G488">
        <f t="shared" si="7"/>
        <v>0.0974570704701135</v>
      </c>
      <c r="H488">
        <v>0.0974570704701135</v>
      </c>
    </row>
    <row r="489" spans="1:8">
      <c r="A489">
        <v>2019</v>
      </c>
      <c r="B489" t="s">
        <v>63</v>
      </c>
      <c r="C489">
        <v>53981</v>
      </c>
      <c r="D489">
        <v>49</v>
      </c>
      <c r="E489">
        <v>53981</v>
      </c>
      <c r="F489">
        <v>5091</v>
      </c>
      <c r="G489">
        <f t="shared" si="7"/>
        <v>0.0943109612641485</v>
      </c>
      <c r="H489">
        <v>0.0943109612641485</v>
      </c>
    </row>
    <row r="490" customFormat="1" spans="1:8">
      <c r="A490">
        <v>2020</v>
      </c>
      <c r="B490" t="s">
        <v>63</v>
      </c>
      <c r="D490">
        <v>49</v>
      </c>
      <c r="E490">
        <v>54677</v>
      </c>
      <c r="F490">
        <v>4989</v>
      </c>
      <c r="G490">
        <f t="shared" si="7"/>
        <v>0.091244947601368</v>
      </c>
      <c r="H490">
        <v>0.091244947601368</v>
      </c>
    </row>
    <row r="491" customFormat="1" spans="1:8">
      <c r="A491">
        <v>2021</v>
      </c>
      <c r="B491" t="s">
        <v>63</v>
      </c>
      <c r="D491">
        <v>49</v>
      </c>
      <c r="E491">
        <v>55373</v>
      </c>
      <c r="F491">
        <v>4887</v>
      </c>
      <c r="G491">
        <f t="shared" si="7"/>
        <v>0.0882560092463836</v>
      </c>
      <c r="H491">
        <v>0.0882560092463836</v>
      </c>
    </row>
    <row r="492" spans="1:8">
      <c r="A492">
        <v>2012</v>
      </c>
      <c r="B492" t="s">
        <v>64</v>
      </c>
      <c r="C492">
        <v>55146</v>
      </c>
      <c r="D492">
        <v>50</v>
      </c>
      <c r="E492">
        <v>55146</v>
      </c>
      <c r="F492">
        <v>2655</v>
      </c>
      <c r="G492">
        <f t="shared" si="7"/>
        <v>0.0481449243825481</v>
      </c>
      <c r="H492">
        <v>0.0481449243825481</v>
      </c>
    </row>
    <row r="493" spans="1:8">
      <c r="A493">
        <v>2013</v>
      </c>
      <c r="B493" t="s">
        <v>64</v>
      </c>
      <c r="C493">
        <v>51455</v>
      </c>
      <c r="D493">
        <v>50</v>
      </c>
      <c r="E493">
        <v>51455</v>
      </c>
      <c r="F493">
        <v>2658</v>
      </c>
      <c r="G493">
        <f t="shared" si="7"/>
        <v>0.0516567874842095</v>
      </c>
      <c r="H493">
        <v>0.0516567874842095</v>
      </c>
    </row>
    <row r="494" spans="1:8">
      <c r="A494">
        <v>2014</v>
      </c>
      <c r="B494" t="s">
        <v>64</v>
      </c>
      <c r="C494">
        <v>53180</v>
      </c>
      <c r="D494">
        <v>50</v>
      </c>
      <c r="E494">
        <v>53180</v>
      </c>
      <c r="F494">
        <v>2658</v>
      </c>
      <c r="G494">
        <f t="shared" si="7"/>
        <v>0.0499811959383227</v>
      </c>
      <c r="H494">
        <v>0.0499811959383227</v>
      </c>
    </row>
    <row r="495" spans="1:8">
      <c r="A495">
        <v>2015</v>
      </c>
      <c r="B495" t="s">
        <v>64</v>
      </c>
      <c r="C495">
        <v>54024</v>
      </c>
      <c r="D495">
        <v>50</v>
      </c>
      <c r="E495">
        <v>54024</v>
      </c>
      <c r="F495">
        <v>2669</v>
      </c>
      <c r="G495">
        <f t="shared" si="7"/>
        <v>0.0494039686065452</v>
      </c>
      <c r="H495">
        <v>0.0494039686065452</v>
      </c>
    </row>
    <row r="496" spans="1:8">
      <c r="A496">
        <v>2016</v>
      </c>
      <c r="B496" t="s">
        <v>64</v>
      </c>
      <c r="C496">
        <v>56488</v>
      </c>
      <c r="D496">
        <v>50</v>
      </c>
      <c r="E496">
        <v>56488</v>
      </c>
      <c r="F496">
        <v>2812</v>
      </c>
      <c r="G496">
        <f t="shared" si="7"/>
        <v>0.0497804843506585</v>
      </c>
      <c r="H496">
        <v>0.0497804843506585</v>
      </c>
    </row>
    <row r="497" spans="1:8">
      <c r="A497">
        <v>2017</v>
      </c>
      <c r="B497" t="s">
        <v>64</v>
      </c>
      <c r="C497">
        <v>56573</v>
      </c>
      <c r="D497">
        <v>50</v>
      </c>
      <c r="E497">
        <v>56573</v>
      </c>
      <c r="F497">
        <v>2801</v>
      </c>
      <c r="G497">
        <f t="shared" si="7"/>
        <v>0.0495112509500999</v>
      </c>
      <c r="H497">
        <v>0.0495112509500999</v>
      </c>
    </row>
    <row r="498" spans="1:8">
      <c r="A498">
        <v>2018</v>
      </c>
      <c r="B498" t="s">
        <v>64</v>
      </c>
      <c r="C498">
        <v>70612</v>
      </c>
      <c r="D498">
        <v>50</v>
      </c>
      <c r="E498">
        <v>70612</v>
      </c>
      <c r="F498">
        <v>3159</v>
      </c>
      <c r="G498">
        <f t="shared" si="7"/>
        <v>0.0447374383957401</v>
      </c>
      <c r="H498">
        <v>0.0447374383957401</v>
      </c>
    </row>
    <row r="499" spans="1:8">
      <c r="A499">
        <v>2019</v>
      </c>
      <c r="B499" t="s">
        <v>64</v>
      </c>
      <c r="C499">
        <v>71587</v>
      </c>
      <c r="D499">
        <v>50</v>
      </c>
      <c r="E499">
        <v>71587</v>
      </c>
      <c r="F499">
        <v>4037</v>
      </c>
      <c r="G499">
        <f t="shared" si="7"/>
        <v>0.0563929205023258</v>
      </c>
      <c r="H499">
        <v>0.0563929205023258</v>
      </c>
    </row>
    <row r="500" customFormat="1" spans="1:8">
      <c r="A500">
        <v>2020</v>
      </c>
      <c r="B500" t="s">
        <v>64</v>
      </c>
      <c r="D500">
        <v>50</v>
      </c>
      <c r="E500">
        <v>72562</v>
      </c>
      <c r="F500">
        <v>4915</v>
      </c>
      <c r="G500">
        <f t="shared" si="7"/>
        <v>0.0677351781924423</v>
      </c>
      <c r="H500">
        <v>0.0677351781924423</v>
      </c>
    </row>
    <row r="501" customFormat="1" spans="1:8">
      <c r="A501">
        <v>2021</v>
      </c>
      <c r="B501" t="s">
        <v>64</v>
      </c>
      <c r="D501">
        <v>50</v>
      </c>
      <c r="E501">
        <v>73537</v>
      </c>
      <c r="F501">
        <v>5793</v>
      </c>
      <c r="G501">
        <f t="shared" si="7"/>
        <v>0.0787766702476305</v>
      </c>
      <c r="H501">
        <v>0.0787766702476305</v>
      </c>
    </row>
    <row r="502" spans="1:8">
      <c r="A502">
        <v>2012</v>
      </c>
      <c r="B502" t="s">
        <v>65</v>
      </c>
      <c r="C502">
        <v>58662</v>
      </c>
      <c r="D502">
        <v>51</v>
      </c>
      <c r="E502">
        <v>58662</v>
      </c>
      <c r="F502">
        <v>3631</v>
      </c>
      <c r="G502">
        <f t="shared" si="7"/>
        <v>0.0618969690770857</v>
      </c>
      <c r="H502">
        <v>0.0618969690770857</v>
      </c>
    </row>
    <row r="503" spans="1:8">
      <c r="A503">
        <v>2013</v>
      </c>
      <c r="B503" t="s">
        <v>65</v>
      </c>
      <c r="C503">
        <v>56742</v>
      </c>
      <c r="D503">
        <v>51</v>
      </c>
      <c r="E503">
        <v>56742</v>
      </c>
      <c r="F503">
        <v>3450</v>
      </c>
      <c r="G503">
        <f t="shared" si="7"/>
        <v>0.0608015226816115</v>
      </c>
      <c r="H503">
        <v>0.0608015226816115</v>
      </c>
    </row>
    <row r="504" spans="1:8">
      <c r="A504">
        <v>2014</v>
      </c>
      <c r="B504" t="s">
        <v>65</v>
      </c>
      <c r="C504">
        <v>62146</v>
      </c>
      <c r="D504">
        <v>51</v>
      </c>
      <c r="E504">
        <v>62146</v>
      </c>
      <c r="F504">
        <v>3314</v>
      </c>
      <c r="G504">
        <f t="shared" si="7"/>
        <v>0.0533260386831011</v>
      </c>
      <c r="H504">
        <v>0.0533260386831011</v>
      </c>
    </row>
    <row r="505" spans="1:8">
      <c r="A505">
        <v>2015</v>
      </c>
      <c r="B505" t="s">
        <v>65</v>
      </c>
      <c r="C505">
        <v>61065</v>
      </c>
      <c r="D505">
        <v>51</v>
      </c>
      <c r="E505">
        <v>61065</v>
      </c>
      <c r="F505">
        <v>3322</v>
      </c>
      <c r="G505">
        <f t="shared" si="7"/>
        <v>0.0544010480635389</v>
      </c>
      <c r="H505">
        <v>0.0544010480635389</v>
      </c>
    </row>
    <row r="506" spans="1:8">
      <c r="A506">
        <v>2016</v>
      </c>
      <c r="B506" t="s">
        <v>65</v>
      </c>
      <c r="C506">
        <v>62318</v>
      </c>
      <c r="D506">
        <v>51</v>
      </c>
      <c r="E506">
        <v>62318</v>
      </c>
      <c r="F506">
        <v>2824</v>
      </c>
      <c r="G506">
        <f t="shared" si="7"/>
        <v>0.0453159600757406</v>
      </c>
      <c r="H506">
        <v>0.0453159600757406</v>
      </c>
    </row>
    <row r="507" spans="1:8">
      <c r="A507">
        <v>2017</v>
      </c>
      <c r="B507" t="s">
        <v>65</v>
      </c>
      <c r="C507">
        <v>69380</v>
      </c>
      <c r="D507">
        <v>51</v>
      </c>
      <c r="E507">
        <v>69380</v>
      </c>
      <c r="F507">
        <v>2819</v>
      </c>
      <c r="G507">
        <f t="shared" si="7"/>
        <v>0.0406313058518305</v>
      </c>
      <c r="H507">
        <v>0.0406313058518305</v>
      </c>
    </row>
    <row r="508" spans="1:8">
      <c r="A508">
        <v>2018</v>
      </c>
      <c r="B508" t="s">
        <v>65</v>
      </c>
      <c r="C508">
        <v>68931</v>
      </c>
      <c r="D508">
        <v>51</v>
      </c>
      <c r="E508">
        <v>68931</v>
      </c>
      <c r="F508">
        <v>2807</v>
      </c>
      <c r="G508">
        <f t="shared" si="7"/>
        <v>0.0407218813015914</v>
      </c>
      <c r="H508">
        <v>0.0407218813015914</v>
      </c>
    </row>
    <row r="509" spans="1:8">
      <c r="A509">
        <v>2019</v>
      </c>
      <c r="B509" t="s">
        <v>65</v>
      </c>
      <c r="C509">
        <v>70610</v>
      </c>
      <c r="D509">
        <v>51</v>
      </c>
      <c r="E509">
        <v>70610</v>
      </c>
      <c r="F509">
        <v>3359</v>
      </c>
      <c r="G509">
        <f t="shared" si="7"/>
        <v>0.0475711655572865</v>
      </c>
      <c r="H509">
        <v>0.0475711655572865</v>
      </c>
    </row>
    <row r="510" customFormat="1" spans="1:8">
      <c r="A510">
        <v>2020</v>
      </c>
      <c r="B510" t="s">
        <v>65</v>
      </c>
      <c r="D510">
        <v>51</v>
      </c>
      <c r="E510">
        <v>72289</v>
      </c>
      <c r="F510">
        <v>3911</v>
      </c>
      <c r="G510">
        <f t="shared" si="7"/>
        <v>0.0541022838882818</v>
      </c>
      <c r="H510">
        <v>0.0541022838882818</v>
      </c>
    </row>
    <row r="511" customFormat="1" spans="1:8">
      <c r="A511">
        <v>2021</v>
      </c>
      <c r="B511" t="s">
        <v>65</v>
      </c>
      <c r="D511">
        <v>51</v>
      </c>
      <c r="E511">
        <v>73968</v>
      </c>
      <c r="F511">
        <v>4463</v>
      </c>
      <c r="G511">
        <f t="shared" si="7"/>
        <v>0.0603369024443002</v>
      </c>
      <c r="H511">
        <v>0.0603369024443002</v>
      </c>
    </row>
    <row r="512" spans="1:8">
      <c r="A512">
        <v>2012</v>
      </c>
      <c r="B512" t="s">
        <v>66</v>
      </c>
      <c r="C512">
        <v>41577</v>
      </c>
      <c r="D512">
        <v>52</v>
      </c>
      <c r="E512">
        <v>41577</v>
      </c>
      <c r="F512">
        <v>3492</v>
      </c>
      <c r="G512">
        <f t="shared" si="7"/>
        <v>0.0839887437766073</v>
      </c>
      <c r="H512">
        <v>0.0839887437766073</v>
      </c>
    </row>
    <row r="513" spans="1:8">
      <c r="A513">
        <v>2013</v>
      </c>
      <c r="B513" t="s">
        <v>66</v>
      </c>
      <c r="C513">
        <v>39597</v>
      </c>
      <c r="D513">
        <v>52</v>
      </c>
      <c r="E513">
        <v>39597</v>
      </c>
      <c r="F513">
        <v>3415</v>
      </c>
      <c r="G513">
        <f t="shared" si="7"/>
        <v>0.0862439073667197</v>
      </c>
      <c r="H513">
        <v>0.0862439073667197</v>
      </c>
    </row>
    <row r="514" spans="1:8">
      <c r="A514">
        <v>2014</v>
      </c>
      <c r="B514" t="s">
        <v>66</v>
      </c>
      <c r="C514">
        <v>42427</v>
      </c>
      <c r="D514">
        <v>52</v>
      </c>
      <c r="E514">
        <v>42427</v>
      </c>
      <c r="F514">
        <v>3333</v>
      </c>
      <c r="G514">
        <f t="shared" ref="G514:G577" si="8">F514/E514</f>
        <v>0.0785584651283381</v>
      </c>
      <c r="H514">
        <v>0.0785584651283381</v>
      </c>
    </row>
    <row r="515" spans="1:8">
      <c r="A515">
        <v>2015</v>
      </c>
      <c r="B515" t="s">
        <v>66</v>
      </c>
      <c r="C515">
        <v>43489</v>
      </c>
      <c r="D515">
        <v>52</v>
      </c>
      <c r="E515">
        <v>43489</v>
      </c>
      <c r="F515">
        <v>3694</v>
      </c>
      <c r="G515">
        <f t="shared" si="8"/>
        <v>0.0849410195681667</v>
      </c>
      <c r="H515">
        <v>0.0849410195681667</v>
      </c>
    </row>
    <row r="516" spans="1:8">
      <c r="A516">
        <v>2016</v>
      </c>
      <c r="B516" t="s">
        <v>66</v>
      </c>
      <c r="C516">
        <v>49973</v>
      </c>
      <c r="D516">
        <v>52</v>
      </c>
      <c r="E516">
        <v>49973</v>
      </c>
      <c r="F516">
        <v>3721</v>
      </c>
      <c r="G516">
        <f t="shared" si="8"/>
        <v>0.0744602085125968</v>
      </c>
      <c r="H516">
        <v>0.0744602085125968</v>
      </c>
    </row>
    <row r="517" spans="1:8">
      <c r="A517">
        <v>2017</v>
      </c>
      <c r="B517" t="s">
        <v>66</v>
      </c>
      <c r="C517">
        <v>47180</v>
      </c>
      <c r="D517">
        <v>52</v>
      </c>
      <c r="E517">
        <v>47180</v>
      </c>
      <c r="F517">
        <v>3734</v>
      </c>
      <c r="G517">
        <f t="shared" si="8"/>
        <v>0.0791437049597287</v>
      </c>
      <c r="H517">
        <v>0.0791437049597287</v>
      </c>
    </row>
    <row r="518" spans="1:8">
      <c r="A518">
        <v>2018</v>
      </c>
      <c r="B518" t="s">
        <v>66</v>
      </c>
      <c r="C518">
        <v>44627</v>
      </c>
      <c r="D518">
        <v>52</v>
      </c>
      <c r="E518">
        <v>44627</v>
      </c>
      <c r="F518">
        <v>3756</v>
      </c>
      <c r="G518">
        <f t="shared" si="8"/>
        <v>0.08416429515764</v>
      </c>
      <c r="H518">
        <v>0.08416429515764</v>
      </c>
    </row>
    <row r="519" spans="1:8">
      <c r="A519">
        <v>2019</v>
      </c>
      <c r="B519" t="s">
        <v>66</v>
      </c>
      <c r="C519">
        <v>45270</v>
      </c>
      <c r="D519">
        <v>52</v>
      </c>
      <c r="E519">
        <v>45270</v>
      </c>
      <c r="F519">
        <v>3896</v>
      </c>
      <c r="G519">
        <f t="shared" si="8"/>
        <v>0.0860614093218467</v>
      </c>
      <c r="H519">
        <v>0.0860614093218467</v>
      </c>
    </row>
    <row r="520" customFormat="1" spans="1:8">
      <c r="A520">
        <v>2020</v>
      </c>
      <c r="B520" t="s">
        <v>66</v>
      </c>
      <c r="D520">
        <v>52</v>
      </c>
      <c r="E520">
        <v>45913</v>
      </c>
      <c r="F520">
        <v>4036</v>
      </c>
      <c r="G520">
        <f t="shared" si="8"/>
        <v>0.08790538627404</v>
      </c>
      <c r="H520">
        <v>0.08790538627404</v>
      </c>
    </row>
    <row r="521" customFormat="1" spans="1:8">
      <c r="A521">
        <v>2021</v>
      </c>
      <c r="B521" t="s">
        <v>66</v>
      </c>
      <c r="D521">
        <v>52</v>
      </c>
      <c r="E521">
        <v>46556</v>
      </c>
      <c r="F521">
        <v>4176</v>
      </c>
      <c r="G521">
        <f t="shared" si="8"/>
        <v>0.0896984276999742</v>
      </c>
      <c r="H521">
        <v>0.0896984276999742</v>
      </c>
    </row>
    <row r="522" spans="1:8">
      <c r="A522">
        <v>2012</v>
      </c>
      <c r="B522" t="s">
        <v>67</v>
      </c>
      <c r="C522">
        <v>94413</v>
      </c>
      <c r="D522">
        <v>53</v>
      </c>
      <c r="E522">
        <v>94413</v>
      </c>
      <c r="F522">
        <v>53527</v>
      </c>
      <c r="G522">
        <f t="shared" si="8"/>
        <v>0.566945230000106</v>
      </c>
      <c r="H522">
        <v>0.566945230000106</v>
      </c>
    </row>
    <row r="523" spans="1:8">
      <c r="A523">
        <v>2013</v>
      </c>
      <c r="B523" t="s">
        <v>67</v>
      </c>
      <c r="C523">
        <v>94540</v>
      </c>
      <c r="D523">
        <v>53</v>
      </c>
      <c r="E523">
        <v>94540</v>
      </c>
      <c r="F523">
        <v>56489</v>
      </c>
      <c r="G523">
        <f t="shared" si="8"/>
        <v>0.597514279669981</v>
      </c>
      <c r="H523">
        <v>0.597514279669981</v>
      </c>
    </row>
    <row r="524" spans="1:8">
      <c r="A524">
        <v>2014</v>
      </c>
      <c r="B524" t="s">
        <v>67</v>
      </c>
      <c r="C524">
        <v>99282</v>
      </c>
      <c r="D524">
        <v>53</v>
      </c>
      <c r="E524">
        <v>99282</v>
      </c>
      <c r="F524">
        <v>61468</v>
      </c>
      <c r="G524">
        <f t="shared" si="8"/>
        <v>0.619125319796136</v>
      </c>
      <c r="H524">
        <v>0.619125319796136</v>
      </c>
    </row>
    <row r="525" spans="1:8">
      <c r="A525">
        <v>2015</v>
      </c>
      <c r="B525" t="s">
        <v>67</v>
      </c>
      <c r="C525">
        <v>99886</v>
      </c>
      <c r="D525">
        <v>53</v>
      </c>
      <c r="E525">
        <v>99886</v>
      </c>
      <c r="F525">
        <v>58261</v>
      </c>
      <c r="G525">
        <f t="shared" si="8"/>
        <v>0.583274933424104</v>
      </c>
      <c r="H525">
        <v>0.583274933424104</v>
      </c>
    </row>
    <row r="526" spans="1:8">
      <c r="A526">
        <v>2016</v>
      </c>
      <c r="B526" t="s">
        <v>67</v>
      </c>
      <c r="C526">
        <v>105975</v>
      </c>
      <c r="D526">
        <v>53</v>
      </c>
      <c r="E526">
        <v>105975</v>
      </c>
      <c r="F526">
        <v>61298</v>
      </c>
      <c r="G526">
        <f t="shared" si="8"/>
        <v>0.578419438546827</v>
      </c>
      <c r="H526">
        <v>0.578419438546827</v>
      </c>
    </row>
    <row r="527" spans="1:8">
      <c r="A527">
        <v>2017</v>
      </c>
      <c r="B527" t="s">
        <v>67</v>
      </c>
      <c r="C527">
        <v>105112</v>
      </c>
      <c r="D527">
        <v>53</v>
      </c>
      <c r="E527">
        <v>105112</v>
      </c>
      <c r="F527">
        <v>59923</v>
      </c>
      <c r="G527">
        <f t="shared" si="8"/>
        <v>0.570087145140422</v>
      </c>
      <c r="H527">
        <v>0.570087145140422</v>
      </c>
    </row>
    <row r="528" spans="1:8">
      <c r="A528">
        <v>2018</v>
      </c>
      <c r="B528" t="s">
        <v>67</v>
      </c>
      <c r="C528">
        <v>106124</v>
      </c>
      <c r="D528">
        <v>53</v>
      </c>
      <c r="E528">
        <v>106124</v>
      </c>
      <c r="F528">
        <v>58353</v>
      </c>
      <c r="G528">
        <f t="shared" si="8"/>
        <v>0.549856771324111</v>
      </c>
      <c r="H528">
        <v>0.549856771324111</v>
      </c>
    </row>
    <row r="529" spans="1:8">
      <c r="A529">
        <v>2019</v>
      </c>
      <c r="B529" t="s">
        <v>67</v>
      </c>
      <c r="C529">
        <v>106324</v>
      </c>
      <c r="D529">
        <v>53</v>
      </c>
      <c r="E529">
        <v>106324</v>
      </c>
      <c r="F529">
        <v>52518</v>
      </c>
      <c r="G529">
        <f t="shared" si="8"/>
        <v>0.493943042022497</v>
      </c>
      <c r="H529">
        <v>0.493943042022497</v>
      </c>
    </row>
    <row r="530" customFormat="1" spans="1:8">
      <c r="A530">
        <v>2020</v>
      </c>
      <c r="B530" t="s">
        <v>67</v>
      </c>
      <c r="D530">
        <v>53</v>
      </c>
      <c r="E530">
        <v>106524</v>
      </c>
      <c r="F530">
        <v>46683</v>
      </c>
      <c r="G530">
        <f t="shared" si="8"/>
        <v>0.438239270023657</v>
      </c>
      <c r="H530">
        <v>0.438239270023657</v>
      </c>
    </row>
    <row r="531" customFormat="1" spans="1:8">
      <c r="A531">
        <v>2021</v>
      </c>
      <c r="B531" t="s">
        <v>67</v>
      </c>
      <c r="D531">
        <v>53</v>
      </c>
      <c r="E531">
        <v>106724</v>
      </c>
      <c r="F531">
        <v>40848</v>
      </c>
      <c r="G531">
        <f t="shared" si="8"/>
        <v>0.382744274952213</v>
      </c>
      <c r="H531">
        <v>0.382744274952213</v>
      </c>
    </row>
    <row r="532" spans="1:8">
      <c r="A532">
        <v>2012</v>
      </c>
      <c r="B532" t="s">
        <v>68</v>
      </c>
      <c r="C532">
        <v>37304</v>
      </c>
      <c r="D532">
        <v>54</v>
      </c>
      <c r="E532">
        <v>37304</v>
      </c>
      <c r="F532">
        <v>11138</v>
      </c>
      <c r="G532">
        <f t="shared" si="8"/>
        <v>0.298573879476732</v>
      </c>
      <c r="H532">
        <v>0.298573879476732</v>
      </c>
    </row>
    <row r="533" spans="1:8">
      <c r="A533">
        <v>2013</v>
      </c>
      <c r="B533" t="s">
        <v>68</v>
      </c>
      <c r="C533">
        <v>35389</v>
      </c>
      <c r="D533">
        <v>54</v>
      </c>
      <c r="E533">
        <v>35389</v>
      </c>
      <c r="F533">
        <v>11223</v>
      </c>
      <c r="G533">
        <f t="shared" si="8"/>
        <v>0.317132442284326</v>
      </c>
      <c r="H533">
        <v>0.317132442284326</v>
      </c>
    </row>
    <row r="534" spans="1:8">
      <c r="A534">
        <v>2014</v>
      </c>
      <c r="B534" t="s">
        <v>68</v>
      </c>
      <c r="C534">
        <v>35010</v>
      </c>
      <c r="D534">
        <v>54</v>
      </c>
      <c r="E534">
        <v>35010</v>
      </c>
      <c r="F534">
        <v>11897</v>
      </c>
      <c r="G534">
        <f t="shared" si="8"/>
        <v>0.339817195087118</v>
      </c>
      <c r="H534">
        <v>0.339817195087118</v>
      </c>
    </row>
    <row r="535" spans="1:8">
      <c r="A535">
        <v>2015</v>
      </c>
      <c r="B535" t="s">
        <v>68</v>
      </c>
      <c r="C535">
        <v>36426</v>
      </c>
      <c r="D535">
        <v>54</v>
      </c>
      <c r="E535">
        <v>36426</v>
      </c>
      <c r="F535">
        <v>11931</v>
      </c>
      <c r="G535">
        <f t="shared" si="8"/>
        <v>0.327540767583594</v>
      </c>
      <c r="H535">
        <v>0.327540767583594</v>
      </c>
    </row>
    <row r="536" spans="1:8">
      <c r="A536">
        <v>2016</v>
      </c>
      <c r="B536" t="s">
        <v>68</v>
      </c>
      <c r="C536">
        <v>36426</v>
      </c>
      <c r="D536">
        <v>54</v>
      </c>
      <c r="E536">
        <v>36426</v>
      </c>
      <c r="F536">
        <v>11812</v>
      </c>
      <c r="G536">
        <f t="shared" si="8"/>
        <v>0.324273870312414</v>
      </c>
      <c r="H536">
        <v>0.324273870312414</v>
      </c>
    </row>
    <row r="537" spans="1:8">
      <c r="A537">
        <v>2017</v>
      </c>
      <c r="B537" t="s">
        <v>68</v>
      </c>
      <c r="C537">
        <v>36609</v>
      </c>
      <c r="D537">
        <v>54</v>
      </c>
      <c r="E537">
        <v>36609</v>
      </c>
      <c r="F537">
        <v>11140</v>
      </c>
      <c r="G537">
        <f t="shared" si="8"/>
        <v>0.304296757627906</v>
      </c>
      <c r="H537">
        <v>0.304296757627906</v>
      </c>
    </row>
    <row r="538" spans="1:8">
      <c r="A538">
        <v>2018</v>
      </c>
      <c r="B538" t="s">
        <v>68</v>
      </c>
      <c r="C538">
        <v>32950</v>
      </c>
      <c r="D538">
        <v>54</v>
      </c>
      <c r="E538">
        <v>32950</v>
      </c>
      <c r="F538">
        <v>10899</v>
      </c>
      <c r="G538">
        <f t="shared" si="8"/>
        <v>0.330773899848255</v>
      </c>
      <c r="H538">
        <v>0.330773899848255</v>
      </c>
    </row>
    <row r="539" spans="1:8">
      <c r="A539">
        <v>2019</v>
      </c>
      <c r="B539" t="s">
        <v>68</v>
      </c>
      <c r="C539">
        <v>33290</v>
      </c>
      <c r="D539">
        <v>54</v>
      </c>
      <c r="E539">
        <v>33290</v>
      </c>
      <c r="F539">
        <v>11362</v>
      </c>
      <c r="G539">
        <f t="shared" si="8"/>
        <v>0.341303694803244</v>
      </c>
      <c r="H539">
        <v>0.341303694803244</v>
      </c>
    </row>
    <row r="540" customFormat="1" spans="1:8">
      <c r="A540">
        <v>2020</v>
      </c>
      <c r="B540" t="s">
        <v>68</v>
      </c>
      <c r="D540">
        <v>54</v>
      </c>
      <c r="E540">
        <v>33630</v>
      </c>
      <c r="F540">
        <v>11825</v>
      </c>
      <c r="G540">
        <f t="shared" si="8"/>
        <v>0.351620576865894</v>
      </c>
      <c r="H540">
        <v>0.351620576865894</v>
      </c>
    </row>
    <row r="541" customFormat="1" spans="1:8">
      <c r="A541">
        <v>2021</v>
      </c>
      <c r="B541" t="s">
        <v>68</v>
      </c>
      <c r="D541">
        <v>54</v>
      </c>
      <c r="E541">
        <v>33970</v>
      </c>
      <c r="F541">
        <v>12288</v>
      </c>
      <c r="G541">
        <f t="shared" si="8"/>
        <v>0.36173093906388</v>
      </c>
      <c r="H541">
        <v>0.36173093906388</v>
      </c>
    </row>
    <row r="542" spans="1:8">
      <c r="A542">
        <v>2012</v>
      </c>
      <c r="B542" t="s">
        <v>69</v>
      </c>
      <c r="C542">
        <v>46616</v>
      </c>
      <c r="D542">
        <v>55</v>
      </c>
      <c r="E542">
        <v>46616</v>
      </c>
      <c r="F542">
        <v>9085</v>
      </c>
      <c r="G542">
        <f t="shared" si="8"/>
        <v>0.194890166466449</v>
      </c>
      <c r="H542">
        <v>0.194890166466449</v>
      </c>
    </row>
    <row r="543" spans="1:8">
      <c r="A543">
        <v>2013</v>
      </c>
      <c r="B543" t="s">
        <v>69</v>
      </c>
      <c r="C543">
        <v>45638</v>
      </c>
      <c r="D543">
        <v>55</v>
      </c>
      <c r="E543">
        <v>45638</v>
      </c>
      <c r="F543">
        <v>10805</v>
      </c>
      <c r="G543">
        <f t="shared" si="8"/>
        <v>0.236754459003462</v>
      </c>
      <c r="H543">
        <v>0.236754459003462</v>
      </c>
    </row>
    <row r="544" spans="1:8">
      <c r="A544">
        <v>2014</v>
      </c>
      <c r="B544" t="s">
        <v>69</v>
      </c>
      <c r="C544">
        <v>47939</v>
      </c>
      <c r="D544">
        <v>55</v>
      </c>
      <c r="E544">
        <v>47939</v>
      </c>
      <c r="F544">
        <v>11223</v>
      </c>
      <c r="G544">
        <f t="shared" si="8"/>
        <v>0.234110014810488</v>
      </c>
      <c r="H544">
        <v>0.234110014810488</v>
      </c>
    </row>
    <row r="545" spans="1:8">
      <c r="A545">
        <v>2015</v>
      </c>
      <c r="B545" t="s">
        <v>69</v>
      </c>
      <c r="C545">
        <v>50013</v>
      </c>
      <c r="D545">
        <v>55</v>
      </c>
      <c r="E545">
        <v>50013</v>
      </c>
      <c r="F545">
        <v>11530</v>
      </c>
      <c r="G545">
        <f t="shared" si="8"/>
        <v>0.230540059584508</v>
      </c>
      <c r="H545">
        <v>0.230540059584508</v>
      </c>
    </row>
    <row r="546" spans="1:8">
      <c r="A546">
        <v>2016</v>
      </c>
      <c r="B546" t="s">
        <v>69</v>
      </c>
      <c r="C546">
        <v>49456</v>
      </c>
      <c r="D546">
        <v>55</v>
      </c>
      <c r="E546">
        <v>49456</v>
      </c>
      <c r="F546">
        <v>11396</v>
      </c>
      <c r="G546">
        <f t="shared" si="8"/>
        <v>0.230427046263345</v>
      </c>
      <c r="H546">
        <v>0.230427046263345</v>
      </c>
    </row>
    <row r="547" spans="1:8">
      <c r="A547">
        <v>2017</v>
      </c>
      <c r="B547" t="s">
        <v>69</v>
      </c>
      <c r="C547">
        <v>45752</v>
      </c>
      <c r="D547">
        <v>55</v>
      </c>
      <c r="E547">
        <v>45752</v>
      </c>
      <c r="F547">
        <v>11537</v>
      </c>
      <c r="G547">
        <f t="shared" si="8"/>
        <v>0.252163839832138</v>
      </c>
      <c r="H547">
        <v>0.252163839832138</v>
      </c>
    </row>
    <row r="548" spans="1:8">
      <c r="A548">
        <v>2018</v>
      </c>
      <c r="B548" t="s">
        <v>69</v>
      </c>
      <c r="C548">
        <v>53289</v>
      </c>
      <c r="D548">
        <v>55</v>
      </c>
      <c r="E548">
        <v>53289</v>
      </c>
      <c r="F548">
        <v>11864</v>
      </c>
      <c r="G548">
        <f t="shared" si="8"/>
        <v>0.222635065398112</v>
      </c>
      <c r="H548">
        <v>0.222635065398112</v>
      </c>
    </row>
    <row r="549" spans="1:8">
      <c r="A549">
        <v>2019</v>
      </c>
      <c r="B549" t="s">
        <v>69</v>
      </c>
      <c r="C549">
        <v>53580</v>
      </c>
      <c r="D549">
        <v>55</v>
      </c>
      <c r="E549">
        <v>53580</v>
      </c>
      <c r="F549">
        <v>12005</v>
      </c>
      <c r="G549">
        <f t="shared" si="8"/>
        <v>0.224057484135872</v>
      </c>
      <c r="H549">
        <v>0.224057484135872</v>
      </c>
    </row>
    <row r="550" customFormat="1" spans="1:8">
      <c r="A550">
        <v>2020</v>
      </c>
      <c r="B550" t="s">
        <v>69</v>
      </c>
      <c r="D550">
        <v>55</v>
      </c>
      <c r="E550">
        <v>53871</v>
      </c>
      <c r="F550">
        <v>12146</v>
      </c>
      <c r="G550">
        <f t="shared" si="8"/>
        <v>0.225464535649979</v>
      </c>
      <c r="H550">
        <v>0.225464535649979</v>
      </c>
    </row>
    <row r="551" customFormat="1" spans="1:8">
      <c r="A551">
        <v>2021</v>
      </c>
      <c r="B551" t="s">
        <v>69</v>
      </c>
      <c r="D551">
        <v>55</v>
      </c>
      <c r="E551">
        <v>54162</v>
      </c>
      <c r="F551">
        <v>10226</v>
      </c>
      <c r="G551">
        <f t="shared" si="8"/>
        <v>0.188803958494886</v>
      </c>
      <c r="H551">
        <v>0.188803958494886</v>
      </c>
    </row>
    <row r="552" spans="1:8">
      <c r="A552">
        <v>2012</v>
      </c>
      <c r="B552" t="s">
        <v>70</v>
      </c>
      <c r="C552">
        <v>77375</v>
      </c>
      <c r="D552">
        <v>56</v>
      </c>
      <c r="E552">
        <v>77375</v>
      </c>
      <c r="F552">
        <v>10059</v>
      </c>
      <c r="G552">
        <f t="shared" si="8"/>
        <v>0.130003231017771</v>
      </c>
      <c r="H552">
        <v>0.130003231017771</v>
      </c>
    </row>
    <row r="553" spans="1:8">
      <c r="A553">
        <v>2013</v>
      </c>
      <c r="B553" t="s">
        <v>70</v>
      </c>
      <c r="C553">
        <v>82121</v>
      </c>
      <c r="D553">
        <v>56</v>
      </c>
      <c r="E553">
        <v>82121</v>
      </c>
      <c r="F553">
        <v>10562</v>
      </c>
      <c r="G553">
        <f t="shared" si="8"/>
        <v>0.128615092363707</v>
      </c>
      <c r="H553">
        <v>0.128615092363707</v>
      </c>
    </row>
    <row r="554" spans="1:8">
      <c r="A554">
        <v>2014</v>
      </c>
      <c r="B554" t="s">
        <v>70</v>
      </c>
      <c r="C554">
        <v>86149</v>
      </c>
      <c r="D554">
        <v>56</v>
      </c>
      <c r="E554">
        <v>86149</v>
      </c>
      <c r="F554">
        <v>10716</v>
      </c>
      <c r="G554">
        <f t="shared" si="8"/>
        <v>0.124389139746254</v>
      </c>
      <c r="H554">
        <v>0.124389139746254</v>
      </c>
    </row>
    <row r="555" spans="1:8">
      <c r="A555">
        <v>2015</v>
      </c>
      <c r="B555" t="s">
        <v>70</v>
      </c>
      <c r="C555">
        <v>95918</v>
      </c>
      <c r="D555">
        <v>56</v>
      </c>
      <c r="E555">
        <v>95918</v>
      </c>
      <c r="F555">
        <v>10629</v>
      </c>
      <c r="G555">
        <f t="shared" si="8"/>
        <v>0.110813403115161</v>
      </c>
      <c r="H555">
        <v>0.110813403115161</v>
      </c>
    </row>
    <row r="556" spans="1:8">
      <c r="A556">
        <v>2016</v>
      </c>
      <c r="B556" t="s">
        <v>70</v>
      </c>
      <c r="C556">
        <v>90572</v>
      </c>
      <c r="D556">
        <v>56</v>
      </c>
      <c r="E556">
        <v>90572</v>
      </c>
      <c r="F556">
        <v>11222</v>
      </c>
      <c r="G556">
        <f t="shared" si="8"/>
        <v>0.123901426489423</v>
      </c>
      <c r="H556">
        <v>0.123901426489423</v>
      </c>
    </row>
    <row r="557" spans="1:8">
      <c r="A557">
        <v>2017</v>
      </c>
      <c r="B557" t="s">
        <v>70</v>
      </c>
      <c r="C557">
        <v>69900</v>
      </c>
      <c r="D557">
        <v>56</v>
      </c>
      <c r="E557">
        <v>69900</v>
      </c>
      <c r="F557">
        <v>10943</v>
      </c>
      <c r="G557">
        <f t="shared" si="8"/>
        <v>0.156552217453505</v>
      </c>
      <c r="H557">
        <v>0.156552217453505</v>
      </c>
    </row>
    <row r="558" spans="1:8">
      <c r="A558">
        <v>2018</v>
      </c>
      <c r="B558" t="s">
        <v>70</v>
      </c>
      <c r="C558">
        <v>73192</v>
      </c>
      <c r="D558">
        <v>56</v>
      </c>
      <c r="E558">
        <v>73192</v>
      </c>
      <c r="F558">
        <v>10861</v>
      </c>
      <c r="G558">
        <f t="shared" si="8"/>
        <v>0.148390534484643</v>
      </c>
      <c r="H558">
        <v>0.148390534484643</v>
      </c>
    </row>
    <row r="559" spans="1:8">
      <c r="A559">
        <v>2019</v>
      </c>
      <c r="B559" t="s">
        <v>70</v>
      </c>
      <c r="C559">
        <v>73495</v>
      </c>
      <c r="D559">
        <v>56</v>
      </c>
      <c r="E559">
        <v>73495</v>
      </c>
      <c r="F559">
        <v>10779</v>
      </c>
      <c r="G559">
        <f t="shared" si="8"/>
        <v>0.146663038301925</v>
      </c>
      <c r="H559">
        <v>0.146663038301925</v>
      </c>
    </row>
    <row r="560" customFormat="1" spans="1:8">
      <c r="A560">
        <v>2020</v>
      </c>
      <c r="B560" t="s">
        <v>70</v>
      </c>
      <c r="D560">
        <v>56</v>
      </c>
      <c r="E560">
        <v>73798</v>
      </c>
      <c r="F560">
        <v>10697</v>
      </c>
      <c r="G560">
        <f t="shared" si="8"/>
        <v>0.144949727634895</v>
      </c>
      <c r="H560">
        <v>0.144949727634895</v>
      </c>
    </row>
    <row r="561" customFormat="1" spans="1:8">
      <c r="A561">
        <v>2021</v>
      </c>
      <c r="B561" t="s">
        <v>70</v>
      </c>
      <c r="D561">
        <v>56</v>
      </c>
      <c r="E561">
        <v>74101</v>
      </c>
      <c r="F561">
        <v>9524</v>
      </c>
      <c r="G561">
        <f t="shared" si="8"/>
        <v>0.128527280333599</v>
      </c>
      <c r="H561">
        <v>0.128527280333599</v>
      </c>
    </row>
    <row r="562" spans="1:8">
      <c r="A562">
        <v>2012</v>
      </c>
      <c r="B562" t="s">
        <v>71</v>
      </c>
      <c r="C562">
        <v>37083</v>
      </c>
      <c r="D562">
        <v>57</v>
      </c>
      <c r="E562">
        <v>37083</v>
      </c>
      <c r="F562">
        <v>14991</v>
      </c>
      <c r="G562">
        <f t="shared" si="8"/>
        <v>0.404255319148936</v>
      </c>
      <c r="H562">
        <v>0.404255319148936</v>
      </c>
    </row>
    <row r="563" spans="1:8">
      <c r="A563">
        <v>2013</v>
      </c>
      <c r="B563" t="s">
        <v>71</v>
      </c>
      <c r="C563">
        <v>36614</v>
      </c>
      <c r="D563">
        <v>57</v>
      </c>
      <c r="E563">
        <v>36614</v>
      </c>
      <c r="F563">
        <v>17917</v>
      </c>
      <c r="G563">
        <f t="shared" si="8"/>
        <v>0.489348336701808</v>
      </c>
      <c r="H563">
        <v>0.489348336701808</v>
      </c>
    </row>
    <row r="564" spans="1:8">
      <c r="A564">
        <v>2014</v>
      </c>
      <c r="B564" t="s">
        <v>71</v>
      </c>
      <c r="C564">
        <v>37235</v>
      </c>
      <c r="D564">
        <v>57</v>
      </c>
      <c r="E564">
        <v>37235</v>
      </c>
      <c r="F564">
        <v>18618</v>
      </c>
      <c r="G564">
        <f t="shared" si="8"/>
        <v>0.500013428226131</v>
      </c>
      <c r="H564">
        <v>0.500013428226131</v>
      </c>
    </row>
    <row r="565" spans="1:8">
      <c r="A565">
        <v>2015</v>
      </c>
      <c r="B565" t="s">
        <v>71</v>
      </c>
      <c r="C565">
        <v>36322</v>
      </c>
      <c r="D565">
        <v>57</v>
      </c>
      <c r="E565">
        <v>36322</v>
      </c>
      <c r="F565">
        <v>18947</v>
      </c>
      <c r="G565">
        <f t="shared" si="8"/>
        <v>0.521639777545289</v>
      </c>
      <c r="H565">
        <v>0.521639777545289</v>
      </c>
    </row>
    <row r="566" spans="1:8">
      <c r="A566">
        <v>2016</v>
      </c>
      <c r="B566" t="s">
        <v>71</v>
      </c>
      <c r="C566">
        <v>35047</v>
      </c>
      <c r="D566">
        <v>57</v>
      </c>
      <c r="E566">
        <v>35047</v>
      </c>
      <c r="F566">
        <v>19208</v>
      </c>
      <c r="G566">
        <f t="shared" si="8"/>
        <v>0.548064028304848</v>
      </c>
      <c r="H566">
        <v>0.548064028304848</v>
      </c>
    </row>
    <row r="567" spans="1:8">
      <c r="A567">
        <v>2017</v>
      </c>
      <c r="B567" t="s">
        <v>71</v>
      </c>
      <c r="C567">
        <v>35217</v>
      </c>
      <c r="D567">
        <v>57</v>
      </c>
      <c r="E567">
        <v>35217</v>
      </c>
      <c r="F567">
        <v>18244</v>
      </c>
      <c r="G567">
        <f t="shared" si="8"/>
        <v>0.518045262231309</v>
      </c>
      <c r="H567">
        <v>0.518045262231309</v>
      </c>
    </row>
    <row r="568" spans="1:8">
      <c r="A568">
        <v>2018</v>
      </c>
      <c r="B568" t="s">
        <v>71</v>
      </c>
      <c r="C568">
        <v>27251</v>
      </c>
      <c r="D568">
        <v>57</v>
      </c>
      <c r="E568">
        <v>27251</v>
      </c>
      <c r="F568">
        <v>19372</v>
      </c>
      <c r="G568">
        <f t="shared" si="8"/>
        <v>0.710872995486404</v>
      </c>
      <c r="H568">
        <v>0.710872995486404</v>
      </c>
    </row>
    <row r="569" spans="1:8">
      <c r="A569">
        <v>2019</v>
      </c>
      <c r="B569" t="s">
        <v>71</v>
      </c>
      <c r="C569">
        <v>27282</v>
      </c>
      <c r="D569">
        <v>57</v>
      </c>
      <c r="E569">
        <v>27282</v>
      </c>
      <c r="F569">
        <v>20500</v>
      </c>
      <c r="G569">
        <f t="shared" si="8"/>
        <v>0.751411186863133</v>
      </c>
      <c r="H569">
        <v>0.751411186863133</v>
      </c>
    </row>
    <row r="570" customFormat="1" spans="1:8">
      <c r="A570">
        <v>2020</v>
      </c>
      <c r="B570" t="s">
        <v>71</v>
      </c>
      <c r="D570">
        <v>57</v>
      </c>
      <c r="E570">
        <v>27313</v>
      </c>
      <c r="F570">
        <v>21628</v>
      </c>
      <c r="G570">
        <f t="shared" si="8"/>
        <v>0.791857357302383</v>
      </c>
      <c r="H570">
        <v>0.791857357302383</v>
      </c>
    </row>
    <row r="571" customFormat="1" spans="1:8">
      <c r="A571">
        <v>2021</v>
      </c>
      <c r="B571" t="s">
        <v>71</v>
      </c>
      <c r="D571">
        <v>57</v>
      </c>
      <c r="E571">
        <v>27344</v>
      </c>
      <c r="F571">
        <v>12588</v>
      </c>
      <c r="G571">
        <f t="shared" si="8"/>
        <v>0.460356933879462</v>
      </c>
      <c r="H571">
        <v>0.460356933879462</v>
      </c>
    </row>
    <row r="572" spans="1:8">
      <c r="A572">
        <v>2012</v>
      </c>
      <c r="B572" t="s">
        <v>72</v>
      </c>
      <c r="C572">
        <v>97446</v>
      </c>
      <c r="D572">
        <v>58</v>
      </c>
      <c r="E572">
        <v>97446</v>
      </c>
      <c r="F572">
        <v>12589</v>
      </c>
      <c r="G572">
        <f t="shared" si="8"/>
        <v>0.129189499825544</v>
      </c>
      <c r="H572">
        <v>0.129189499825544</v>
      </c>
    </row>
    <row r="573" spans="1:8">
      <c r="A573">
        <v>2013</v>
      </c>
      <c r="B573" t="s">
        <v>72</v>
      </c>
      <c r="C573">
        <v>99645</v>
      </c>
      <c r="D573">
        <v>58</v>
      </c>
      <c r="E573">
        <v>99645</v>
      </c>
      <c r="F573">
        <v>12559</v>
      </c>
      <c r="G573">
        <f t="shared" si="8"/>
        <v>0.126037432886748</v>
      </c>
      <c r="H573">
        <v>0.126037432886748</v>
      </c>
    </row>
    <row r="574" spans="1:8">
      <c r="A574">
        <v>2014</v>
      </c>
      <c r="B574" t="s">
        <v>72</v>
      </c>
      <c r="C574">
        <v>97536</v>
      </c>
      <c r="D574">
        <v>58</v>
      </c>
      <c r="E574">
        <v>97536</v>
      </c>
      <c r="F574">
        <v>12546</v>
      </c>
      <c r="G574">
        <f t="shared" si="8"/>
        <v>0.128629429133858</v>
      </c>
      <c r="H574">
        <v>0.128629429133858</v>
      </c>
    </row>
    <row r="575" spans="1:8">
      <c r="A575">
        <v>2015</v>
      </c>
      <c r="B575" t="s">
        <v>72</v>
      </c>
      <c r="C575">
        <v>100782</v>
      </c>
      <c r="D575">
        <v>58</v>
      </c>
      <c r="E575">
        <v>100782</v>
      </c>
      <c r="F575">
        <v>12149</v>
      </c>
      <c r="G575">
        <f t="shared" si="8"/>
        <v>0.120547319957929</v>
      </c>
      <c r="H575">
        <v>0.120547319957929</v>
      </c>
    </row>
    <row r="576" spans="1:8">
      <c r="A576">
        <v>2016</v>
      </c>
      <c r="B576" t="s">
        <v>72</v>
      </c>
      <c r="C576">
        <v>104358</v>
      </c>
      <c r="D576">
        <v>58</v>
      </c>
      <c r="E576">
        <v>104358</v>
      </c>
      <c r="F576">
        <v>12532</v>
      </c>
      <c r="G576">
        <f t="shared" si="8"/>
        <v>0.120086624887407</v>
      </c>
      <c r="H576">
        <v>0.120086624887407</v>
      </c>
    </row>
    <row r="577" spans="1:8">
      <c r="A577">
        <v>2017</v>
      </c>
      <c r="B577" t="s">
        <v>72</v>
      </c>
      <c r="C577">
        <v>106418</v>
      </c>
      <c r="D577">
        <v>58</v>
      </c>
      <c r="E577">
        <v>106418</v>
      </c>
      <c r="F577">
        <v>12721</v>
      </c>
      <c r="G577">
        <f t="shared" si="8"/>
        <v>0.119538048074574</v>
      </c>
      <c r="H577">
        <v>0.119538048074574</v>
      </c>
    </row>
    <row r="578" spans="1:8">
      <c r="A578">
        <v>2018</v>
      </c>
      <c r="B578" t="s">
        <v>72</v>
      </c>
      <c r="C578">
        <v>159268</v>
      </c>
      <c r="D578">
        <v>58</v>
      </c>
      <c r="E578">
        <v>159268</v>
      </c>
      <c r="F578">
        <v>11437</v>
      </c>
      <c r="G578">
        <f t="shared" ref="G578:G641" si="9">F578/E578</f>
        <v>0.0718097797423211</v>
      </c>
      <c r="H578">
        <v>0.0718097797423211</v>
      </c>
    </row>
    <row r="579" spans="1:8">
      <c r="A579">
        <v>2019</v>
      </c>
      <c r="B579" t="s">
        <v>72</v>
      </c>
      <c r="C579">
        <v>162215</v>
      </c>
      <c r="D579">
        <v>58</v>
      </c>
      <c r="E579">
        <v>162215</v>
      </c>
      <c r="F579">
        <v>10153</v>
      </c>
      <c r="G579">
        <f t="shared" si="9"/>
        <v>0.0625897728323521</v>
      </c>
      <c r="H579">
        <v>0.0625897728323521</v>
      </c>
    </row>
    <row r="580" customFormat="1" spans="1:8">
      <c r="A580">
        <v>2020</v>
      </c>
      <c r="B580" t="s">
        <v>72</v>
      </c>
      <c r="D580">
        <v>58</v>
      </c>
      <c r="E580">
        <v>165162</v>
      </c>
      <c r="F580">
        <v>8869</v>
      </c>
      <c r="G580">
        <f t="shared" si="9"/>
        <v>0.0536987927005001</v>
      </c>
      <c r="H580">
        <v>0.0536987927005001</v>
      </c>
    </row>
    <row r="581" customFormat="1" spans="1:8">
      <c r="A581">
        <v>2021</v>
      </c>
      <c r="B581" t="s">
        <v>72</v>
      </c>
      <c r="D581">
        <v>58</v>
      </c>
      <c r="E581">
        <v>168109</v>
      </c>
      <c r="F581">
        <v>29347</v>
      </c>
      <c r="G581">
        <f t="shared" si="9"/>
        <v>0.174571260313249</v>
      </c>
      <c r="H581">
        <v>0.174571260313249</v>
      </c>
    </row>
    <row r="582" spans="1:8">
      <c r="A582">
        <v>2012</v>
      </c>
      <c r="B582" t="s">
        <v>73</v>
      </c>
      <c r="C582">
        <v>84401</v>
      </c>
      <c r="D582">
        <v>59</v>
      </c>
      <c r="E582">
        <v>84401</v>
      </c>
      <c r="F582">
        <v>30238</v>
      </c>
      <c r="G582">
        <f t="shared" si="9"/>
        <v>0.358265897323491</v>
      </c>
      <c r="H582">
        <v>0.358265897323491</v>
      </c>
    </row>
    <row r="583" spans="1:8">
      <c r="A583">
        <v>2013</v>
      </c>
      <c r="B583" t="s">
        <v>73</v>
      </c>
      <c r="C583">
        <v>83819</v>
      </c>
      <c r="D583">
        <v>59</v>
      </c>
      <c r="E583">
        <v>83819</v>
      </c>
      <c r="F583">
        <v>30320</v>
      </c>
      <c r="G583">
        <f t="shared" si="9"/>
        <v>0.361731826912752</v>
      </c>
      <c r="H583">
        <v>0.361731826912752</v>
      </c>
    </row>
    <row r="584" spans="1:8">
      <c r="A584">
        <v>2014</v>
      </c>
      <c r="B584" t="s">
        <v>73</v>
      </c>
      <c r="C584">
        <v>90347</v>
      </c>
      <c r="D584">
        <v>59</v>
      </c>
      <c r="E584">
        <v>90347</v>
      </c>
      <c r="F584">
        <v>32049</v>
      </c>
      <c r="G584">
        <f t="shared" si="9"/>
        <v>0.354732309871938</v>
      </c>
      <c r="H584">
        <v>0.354732309871938</v>
      </c>
    </row>
    <row r="585" spans="1:8">
      <c r="A585">
        <v>2015</v>
      </c>
      <c r="B585" t="s">
        <v>73</v>
      </c>
      <c r="C585">
        <v>87955</v>
      </c>
      <c r="D585">
        <v>59</v>
      </c>
      <c r="E585">
        <v>87955</v>
      </c>
      <c r="F585">
        <v>31436</v>
      </c>
      <c r="G585">
        <f t="shared" si="9"/>
        <v>0.357410039224604</v>
      </c>
      <c r="H585">
        <v>0.357410039224604</v>
      </c>
    </row>
    <row r="586" spans="1:8">
      <c r="A586">
        <v>2016</v>
      </c>
      <c r="B586" t="s">
        <v>73</v>
      </c>
      <c r="C586">
        <v>89248</v>
      </c>
      <c r="D586">
        <v>59</v>
      </c>
      <c r="E586">
        <v>89248</v>
      </c>
      <c r="F586">
        <v>33047</v>
      </c>
      <c r="G586">
        <f t="shared" si="9"/>
        <v>0.37028280745787</v>
      </c>
      <c r="H586">
        <v>0.37028280745787</v>
      </c>
    </row>
    <row r="587" spans="1:8">
      <c r="A587">
        <v>2017</v>
      </c>
      <c r="B587" t="s">
        <v>73</v>
      </c>
      <c r="C587">
        <v>89983</v>
      </c>
      <c r="D587">
        <v>59</v>
      </c>
      <c r="E587">
        <v>89983</v>
      </c>
      <c r="F587">
        <v>32752</v>
      </c>
      <c r="G587">
        <f t="shared" si="9"/>
        <v>0.363979862862985</v>
      </c>
      <c r="H587">
        <v>0.363979862862985</v>
      </c>
    </row>
    <row r="588" spans="1:8">
      <c r="A588">
        <v>2018</v>
      </c>
      <c r="B588" t="s">
        <v>73</v>
      </c>
      <c r="C588">
        <v>79246</v>
      </c>
      <c r="D588">
        <v>59</v>
      </c>
      <c r="E588">
        <v>79246</v>
      </c>
      <c r="F588">
        <v>27512</v>
      </c>
      <c r="G588">
        <f t="shared" si="9"/>
        <v>0.34717209701436</v>
      </c>
      <c r="H588">
        <v>0.34717209701436</v>
      </c>
    </row>
    <row r="589" spans="1:8">
      <c r="A589">
        <v>2019</v>
      </c>
      <c r="B589" t="s">
        <v>73</v>
      </c>
      <c r="C589">
        <v>73063</v>
      </c>
      <c r="D589">
        <v>59</v>
      </c>
      <c r="E589">
        <v>73063</v>
      </c>
      <c r="F589">
        <v>22272</v>
      </c>
      <c r="G589">
        <f t="shared" si="9"/>
        <v>0.304832815515377</v>
      </c>
      <c r="H589">
        <v>0.304832815515377</v>
      </c>
    </row>
    <row r="590" customFormat="1" spans="1:8">
      <c r="A590">
        <v>2020</v>
      </c>
      <c r="B590" t="s">
        <v>73</v>
      </c>
      <c r="D590">
        <v>59</v>
      </c>
      <c r="E590">
        <v>66880</v>
      </c>
      <c r="F590">
        <v>17032</v>
      </c>
      <c r="G590">
        <f t="shared" si="9"/>
        <v>0.254665071770335</v>
      </c>
      <c r="H590">
        <v>0.254665071770335</v>
      </c>
    </row>
    <row r="591" customFormat="1" spans="1:8">
      <c r="A591">
        <v>2021</v>
      </c>
      <c r="B591" t="s">
        <v>73</v>
      </c>
      <c r="D591">
        <v>59</v>
      </c>
      <c r="E591">
        <v>60697</v>
      </c>
      <c r="F591">
        <v>1837</v>
      </c>
      <c r="G591">
        <f t="shared" si="9"/>
        <v>0.0302650872366015</v>
      </c>
      <c r="H591">
        <v>0.0302650872366015</v>
      </c>
    </row>
    <row r="592" spans="1:8">
      <c r="A592">
        <v>2012</v>
      </c>
      <c r="B592" t="s">
        <v>74</v>
      </c>
      <c r="C592">
        <v>11256</v>
      </c>
      <c r="D592">
        <v>60</v>
      </c>
      <c r="E592">
        <v>11256</v>
      </c>
      <c r="F592">
        <v>1836</v>
      </c>
      <c r="G592">
        <f t="shared" si="9"/>
        <v>0.163113006396588</v>
      </c>
      <c r="H592">
        <v>0.163113006396588</v>
      </c>
    </row>
    <row r="593" spans="1:8">
      <c r="A593">
        <v>2013</v>
      </c>
      <c r="B593" t="s">
        <v>74</v>
      </c>
      <c r="C593">
        <v>10182</v>
      </c>
      <c r="D593">
        <v>60</v>
      </c>
      <c r="E593">
        <v>10182</v>
      </c>
      <c r="F593">
        <v>1834</v>
      </c>
      <c r="G593">
        <f t="shared" si="9"/>
        <v>0.18012178353958</v>
      </c>
      <c r="H593">
        <v>0.18012178353958</v>
      </c>
    </row>
    <row r="594" spans="1:8">
      <c r="A594">
        <v>2014</v>
      </c>
      <c r="B594" t="s">
        <v>74</v>
      </c>
      <c r="C594">
        <v>9967</v>
      </c>
      <c r="D594">
        <v>60</v>
      </c>
      <c r="E594">
        <v>9967</v>
      </c>
      <c r="F594">
        <v>1605</v>
      </c>
      <c r="G594">
        <f t="shared" si="9"/>
        <v>0.161031403631986</v>
      </c>
      <c r="H594">
        <v>0.161031403631986</v>
      </c>
    </row>
    <row r="595" spans="1:8">
      <c r="A595">
        <v>2015</v>
      </c>
      <c r="B595" t="s">
        <v>74</v>
      </c>
      <c r="C595">
        <v>10559</v>
      </c>
      <c r="D595">
        <v>60</v>
      </c>
      <c r="E595">
        <v>10559</v>
      </c>
      <c r="F595">
        <v>1529</v>
      </c>
      <c r="G595">
        <f t="shared" si="9"/>
        <v>0.144805379297282</v>
      </c>
      <c r="H595">
        <v>0.144805379297282</v>
      </c>
    </row>
    <row r="596" spans="1:8">
      <c r="A596">
        <v>2016</v>
      </c>
      <c r="B596" t="s">
        <v>74</v>
      </c>
      <c r="C596">
        <v>10235</v>
      </c>
      <c r="D596">
        <v>60</v>
      </c>
      <c r="E596">
        <v>10235</v>
      </c>
      <c r="F596">
        <v>1526</v>
      </c>
      <c r="G596">
        <f t="shared" si="9"/>
        <v>0.149096238397655</v>
      </c>
      <c r="H596">
        <v>0.149096238397655</v>
      </c>
    </row>
    <row r="597" spans="1:8">
      <c r="A597">
        <v>2017</v>
      </c>
      <c r="B597" t="s">
        <v>74</v>
      </c>
      <c r="C597">
        <v>10363</v>
      </c>
      <c r="D597">
        <v>60</v>
      </c>
      <c r="E597">
        <v>10363</v>
      </c>
      <c r="F597">
        <v>1497</v>
      </c>
      <c r="G597">
        <f t="shared" si="9"/>
        <v>0.144456238540963</v>
      </c>
      <c r="H597">
        <v>0.144456238540963</v>
      </c>
    </row>
    <row r="598" spans="1:8">
      <c r="A598">
        <v>2018</v>
      </c>
      <c r="B598" t="s">
        <v>74</v>
      </c>
      <c r="C598">
        <v>9477</v>
      </c>
      <c r="D598">
        <v>60</v>
      </c>
      <c r="E598">
        <v>9477</v>
      </c>
      <c r="F598">
        <v>1472</v>
      </c>
      <c r="G598">
        <f t="shared" si="9"/>
        <v>0.155323414582674</v>
      </c>
      <c r="H598">
        <v>0.155323414582674</v>
      </c>
    </row>
    <row r="599" spans="1:8">
      <c r="A599">
        <v>2019</v>
      </c>
      <c r="B599" t="s">
        <v>74</v>
      </c>
      <c r="C599">
        <v>8503</v>
      </c>
      <c r="D599">
        <v>60</v>
      </c>
      <c r="E599">
        <v>8503</v>
      </c>
      <c r="F599">
        <v>1447</v>
      </c>
      <c r="G599">
        <f t="shared" si="9"/>
        <v>0.170175232270963</v>
      </c>
      <c r="H599">
        <v>0.170175232270963</v>
      </c>
    </row>
    <row r="600" customFormat="1" spans="1:8">
      <c r="A600">
        <v>2020</v>
      </c>
      <c r="B600" t="s">
        <v>74</v>
      </c>
      <c r="D600">
        <v>60</v>
      </c>
      <c r="E600">
        <v>7529</v>
      </c>
      <c r="F600">
        <v>1422</v>
      </c>
      <c r="G600">
        <f t="shared" si="9"/>
        <v>0.188869703811927</v>
      </c>
      <c r="H600">
        <v>0.188869703811927</v>
      </c>
    </row>
    <row r="601" customFormat="1" spans="1:8">
      <c r="A601">
        <v>2021</v>
      </c>
      <c r="B601" t="s">
        <v>74</v>
      </c>
      <c r="D601">
        <v>60</v>
      </c>
      <c r="E601">
        <v>6555</v>
      </c>
      <c r="F601">
        <v>8586</v>
      </c>
      <c r="G601">
        <f t="shared" si="9"/>
        <v>1.30983981693364</v>
      </c>
      <c r="H601">
        <v>1.30983981693364</v>
      </c>
    </row>
    <row r="602" spans="1:8">
      <c r="A602">
        <v>2012</v>
      </c>
      <c r="B602" t="s">
        <v>75</v>
      </c>
      <c r="C602">
        <v>38450</v>
      </c>
      <c r="D602">
        <v>61</v>
      </c>
      <c r="E602">
        <v>38450</v>
      </c>
      <c r="F602">
        <v>6519</v>
      </c>
      <c r="G602">
        <f t="shared" si="9"/>
        <v>0.169544863459038</v>
      </c>
      <c r="H602">
        <v>0.169544863459038</v>
      </c>
    </row>
    <row r="603" spans="1:8">
      <c r="A603">
        <v>2013</v>
      </c>
      <c r="B603" t="s">
        <v>75</v>
      </c>
      <c r="C603">
        <v>37361</v>
      </c>
      <c r="D603">
        <v>61</v>
      </c>
      <c r="E603">
        <v>37361</v>
      </c>
      <c r="F603">
        <v>7216</v>
      </c>
      <c r="G603">
        <f t="shared" si="9"/>
        <v>0.193142581836675</v>
      </c>
      <c r="H603">
        <v>0.193142581836675</v>
      </c>
    </row>
    <row r="604" spans="1:8">
      <c r="A604">
        <v>2014</v>
      </c>
      <c r="B604" t="s">
        <v>75</v>
      </c>
      <c r="C604">
        <v>36091</v>
      </c>
      <c r="D604">
        <v>61</v>
      </c>
      <c r="E604">
        <v>36091</v>
      </c>
      <c r="F604">
        <v>8385</v>
      </c>
      <c r="G604">
        <f t="shared" si="9"/>
        <v>0.232329389598515</v>
      </c>
      <c r="H604">
        <v>0.232329389598515</v>
      </c>
    </row>
    <row r="605" spans="1:8">
      <c r="A605">
        <v>2015</v>
      </c>
      <c r="B605" t="s">
        <v>75</v>
      </c>
      <c r="C605">
        <v>35691</v>
      </c>
      <c r="D605">
        <v>61</v>
      </c>
      <c r="E605">
        <v>35691</v>
      </c>
      <c r="F605">
        <v>7861</v>
      </c>
      <c r="G605">
        <f t="shared" si="9"/>
        <v>0.220251604045838</v>
      </c>
      <c r="H605">
        <v>0.220251604045838</v>
      </c>
    </row>
    <row r="606" spans="1:8">
      <c r="A606">
        <v>2016</v>
      </c>
      <c r="B606" t="s">
        <v>75</v>
      </c>
      <c r="C606">
        <v>36198</v>
      </c>
      <c r="D606">
        <v>61</v>
      </c>
      <c r="E606">
        <v>36198</v>
      </c>
      <c r="F606">
        <v>8131</v>
      </c>
      <c r="G606">
        <f t="shared" si="9"/>
        <v>0.224625669926515</v>
      </c>
      <c r="H606">
        <v>0.224625669926515</v>
      </c>
    </row>
    <row r="607" spans="1:8">
      <c r="A607">
        <v>2017</v>
      </c>
      <c r="B607" t="s">
        <v>75</v>
      </c>
      <c r="C607">
        <v>36086</v>
      </c>
      <c r="D607">
        <v>61</v>
      </c>
      <c r="E607">
        <v>36086</v>
      </c>
      <c r="F607">
        <v>7779</v>
      </c>
      <c r="G607">
        <f t="shared" si="9"/>
        <v>0.215568364462672</v>
      </c>
      <c r="H607">
        <v>0.215568364462672</v>
      </c>
    </row>
    <row r="608" spans="1:8">
      <c r="A608">
        <v>2018</v>
      </c>
      <c r="B608" t="s">
        <v>75</v>
      </c>
      <c r="C608">
        <v>39804</v>
      </c>
      <c r="D608">
        <v>61</v>
      </c>
      <c r="E608">
        <v>39804</v>
      </c>
      <c r="F608">
        <v>8040</v>
      </c>
      <c r="G608">
        <f t="shared" si="9"/>
        <v>0.201989749773892</v>
      </c>
      <c r="H608">
        <v>0.201989749773892</v>
      </c>
    </row>
    <row r="609" spans="1:8">
      <c r="A609">
        <v>2019</v>
      </c>
      <c r="B609" t="s">
        <v>75</v>
      </c>
      <c r="C609">
        <v>38606</v>
      </c>
      <c r="D609">
        <v>61</v>
      </c>
      <c r="E609">
        <v>38606</v>
      </c>
      <c r="F609">
        <v>8301</v>
      </c>
      <c r="G609">
        <f t="shared" si="9"/>
        <v>0.215018390923691</v>
      </c>
      <c r="H609">
        <v>0.215018390923691</v>
      </c>
    </row>
    <row r="610" customFormat="1" spans="1:8">
      <c r="A610">
        <v>2020</v>
      </c>
      <c r="B610" t="s">
        <v>75</v>
      </c>
      <c r="D610">
        <v>61</v>
      </c>
      <c r="E610">
        <v>37408</v>
      </c>
      <c r="F610">
        <v>8562</v>
      </c>
      <c r="G610">
        <f t="shared" si="9"/>
        <v>0.228881522668948</v>
      </c>
      <c r="H610">
        <v>0.228881522668948</v>
      </c>
    </row>
    <row r="611" customFormat="1" spans="1:8">
      <c r="A611">
        <v>2021</v>
      </c>
      <c r="B611" t="s">
        <v>75</v>
      </c>
      <c r="D611">
        <v>61</v>
      </c>
      <c r="E611">
        <v>36210</v>
      </c>
      <c r="F611">
        <v>47824</v>
      </c>
      <c r="G611">
        <f t="shared" si="9"/>
        <v>1.32074012703673</v>
      </c>
      <c r="H611">
        <v>1.32074012703673</v>
      </c>
    </row>
    <row r="612" spans="1:8">
      <c r="A612">
        <v>2012</v>
      </c>
      <c r="B612" t="s">
        <v>76</v>
      </c>
      <c r="C612">
        <v>117880</v>
      </c>
      <c r="D612">
        <v>62</v>
      </c>
      <c r="E612">
        <v>117880</v>
      </c>
      <c r="F612">
        <v>51325</v>
      </c>
      <c r="G612">
        <f t="shared" si="9"/>
        <v>0.435400407193756</v>
      </c>
      <c r="H612">
        <v>0.435400407193756</v>
      </c>
    </row>
    <row r="613" spans="1:8">
      <c r="A613">
        <v>2013</v>
      </c>
      <c r="B613" t="s">
        <v>76</v>
      </c>
      <c r="C613">
        <v>110759</v>
      </c>
      <c r="D613">
        <v>62</v>
      </c>
      <c r="E613">
        <v>110759</v>
      </c>
      <c r="F613">
        <v>53742</v>
      </c>
      <c r="G613">
        <f t="shared" si="9"/>
        <v>0.485215648389747</v>
      </c>
      <c r="H613">
        <v>0.485215648389747</v>
      </c>
    </row>
    <row r="614" spans="1:8">
      <c r="A614">
        <v>2014</v>
      </c>
      <c r="B614" t="s">
        <v>76</v>
      </c>
      <c r="C614">
        <v>105208</v>
      </c>
      <c r="D614">
        <v>62</v>
      </c>
      <c r="E614">
        <v>105208</v>
      </c>
      <c r="F614">
        <v>58166</v>
      </c>
      <c r="G614">
        <f t="shared" si="9"/>
        <v>0.552866702151928</v>
      </c>
      <c r="H614">
        <v>0.552866702151928</v>
      </c>
    </row>
    <row r="615" spans="1:8">
      <c r="A615">
        <v>2015</v>
      </c>
      <c r="B615" t="s">
        <v>76</v>
      </c>
      <c r="C615">
        <v>111623</v>
      </c>
      <c r="D615">
        <v>62</v>
      </c>
      <c r="E615">
        <v>111623</v>
      </c>
      <c r="F615">
        <v>61610</v>
      </c>
      <c r="G615">
        <f t="shared" si="9"/>
        <v>0.551947179344759</v>
      </c>
      <c r="H615">
        <v>0.551947179344759</v>
      </c>
    </row>
    <row r="616" spans="1:8">
      <c r="A616">
        <v>2016</v>
      </c>
      <c r="B616" t="s">
        <v>76</v>
      </c>
      <c r="C616">
        <v>109070</v>
      </c>
      <c r="D616">
        <v>62</v>
      </c>
      <c r="E616">
        <v>109070</v>
      </c>
      <c r="F616">
        <v>64105</v>
      </c>
      <c r="G616">
        <f t="shared" si="9"/>
        <v>0.587741817181626</v>
      </c>
      <c r="H616">
        <v>0.587741817181626</v>
      </c>
    </row>
    <row r="617" spans="1:8">
      <c r="A617">
        <v>2017</v>
      </c>
      <c r="B617" t="s">
        <v>76</v>
      </c>
      <c r="C617">
        <v>109004</v>
      </c>
      <c r="D617">
        <v>62</v>
      </c>
      <c r="E617">
        <v>109004</v>
      </c>
      <c r="F617">
        <v>68699</v>
      </c>
      <c r="G617">
        <f t="shared" si="9"/>
        <v>0.630242926865069</v>
      </c>
      <c r="H617">
        <v>0.630242926865069</v>
      </c>
    </row>
    <row r="618" spans="1:8">
      <c r="A618">
        <v>2018</v>
      </c>
      <c r="B618" t="s">
        <v>76</v>
      </c>
      <c r="C618">
        <v>102598</v>
      </c>
      <c r="D618">
        <v>62</v>
      </c>
      <c r="E618">
        <v>102598</v>
      </c>
      <c r="F618">
        <v>70849</v>
      </c>
      <c r="G618">
        <f t="shared" si="9"/>
        <v>0.690549523382522</v>
      </c>
      <c r="H618">
        <v>0.690549523382522</v>
      </c>
    </row>
    <row r="619" spans="1:8">
      <c r="A619">
        <v>2019</v>
      </c>
      <c r="B619" t="s">
        <v>76</v>
      </c>
      <c r="C619">
        <v>102180</v>
      </c>
      <c r="D619">
        <v>62</v>
      </c>
      <c r="E619">
        <v>102180</v>
      </c>
      <c r="F619">
        <v>69779</v>
      </c>
      <c r="G619">
        <f t="shared" si="9"/>
        <v>0.68290272068898</v>
      </c>
      <c r="H619">
        <v>0.68290272068898</v>
      </c>
    </row>
    <row r="620" customFormat="1" spans="1:8">
      <c r="A620">
        <v>2020</v>
      </c>
      <c r="B620" t="s">
        <v>76</v>
      </c>
      <c r="D620">
        <v>62</v>
      </c>
      <c r="E620">
        <v>101762</v>
      </c>
      <c r="F620">
        <v>68709</v>
      </c>
      <c r="G620">
        <f t="shared" si="9"/>
        <v>0.675193097619937</v>
      </c>
      <c r="H620">
        <v>0.675193097619937</v>
      </c>
    </row>
    <row r="621" customFormat="1" spans="1:8">
      <c r="A621">
        <v>2021</v>
      </c>
      <c r="B621" t="s">
        <v>76</v>
      </c>
      <c r="D621">
        <v>62</v>
      </c>
      <c r="E621">
        <v>101344</v>
      </c>
      <c r="F621">
        <v>31851</v>
      </c>
      <c r="G621">
        <f t="shared" si="9"/>
        <v>0.314285996210925</v>
      </c>
      <c r="H621">
        <v>0.314285996210925</v>
      </c>
    </row>
    <row r="622" spans="1:8">
      <c r="A622">
        <v>2012</v>
      </c>
      <c r="B622" t="s">
        <v>77</v>
      </c>
      <c r="C622">
        <v>177655</v>
      </c>
      <c r="D622">
        <v>63</v>
      </c>
      <c r="E622">
        <v>177655</v>
      </c>
      <c r="F622">
        <v>33001</v>
      </c>
      <c r="G622">
        <f t="shared" si="9"/>
        <v>0.1857589147505</v>
      </c>
      <c r="H622">
        <v>0.1857589147505</v>
      </c>
    </row>
    <row r="623" spans="1:8">
      <c r="A623">
        <v>2013</v>
      </c>
      <c r="B623" t="s">
        <v>77</v>
      </c>
      <c r="C623">
        <v>175100</v>
      </c>
      <c r="D623">
        <v>63</v>
      </c>
      <c r="E623">
        <v>175100</v>
      </c>
      <c r="F623">
        <v>33529</v>
      </c>
      <c r="G623">
        <f t="shared" si="9"/>
        <v>0.191484865790977</v>
      </c>
      <c r="H623">
        <v>0.191484865790977</v>
      </c>
    </row>
    <row r="624" spans="1:8">
      <c r="A624">
        <v>2014</v>
      </c>
      <c r="B624" t="s">
        <v>77</v>
      </c>
      <c r="C624">
        <v>167304</v>
      </c>
      <c r="D624">
        <v>63</v>
      </c>
      <c r="E624">
        <v>167304</v>
      </c>
      <c r="F624">
        <v>35445</v>
      </c>
      <c r="G624">
        <f t="shared" si="9"/>
        <v>0.211859847941472</v>
      </c>
      <c r="H624">
        <v>0.211859847941472</v>
      </c>
    </row>
    <row r="625" spans="1:8">
      <c r="A625">
        <v>2015</v>
      </c>
      <c r="B625" t="s">
        <v>77</v>
      </c>
      <c r="C625">
        <v>178561</v>
      </c>
      <c r="D625">
        <v>63</v>
      </c>
      <c r="E625">
        <v>178561</v>
      </c>
      <c r="F625">
        <v>35307</v>
      </c>
      <c r="G625">
        <f t="shared" si="9"/>
        <v>0.197730747475653</v>
      </c>
      <c r="H625">
        <v>0.197730747475653</v>
      </c>
    </row>
    <row r="626" spans="1:8">
      <c r="A626">
        <v>2016</v>
      </c>
      <c r="B626" t="s">
        <v>77</v>
      </c>
      <c r="C626">
        <v>175553</v>
      </c>
      <c r="D626">
        <v>63</v>
      </c>
      <c r="E626">
        <v>175553</v>
      </c>
      <c r="F626">
        <v>35731</v>
      </c>
      <c r="G626">
        <f t="shared" si="9"/>
        <v>0.20353397549458</v>
      </c>
      <c r="H626">
        <v>0.20353397549458</v>
      </c>
    </row>
    <row r="627" spans="1:8">
      <c r="A627">
        <v>2017</v>
      </c>
      <c r="B627" t="s">
        <v>77</v>
      </c>
      <c r="C627">
        <v>172478</v>
      </c>
      <c r="D627">
        <v>63</v>
      </c>
      <c r="E627">
        <v>172478</v>
      </c>
      <c r="F627">
        <v>24863</v>
      </c>
      <c r="G627">
        <f t="shared" si="9"/>
        <v>0.144151717900254</v>
      </c>
      <c r="H627">
        <v>0.144151717900254</v>
      </c>
    </row>
    <row r="628" spans="1:8">
      <c r="A628">
        <v>2018</v>
      </c>
      <c r="B628" t="s">
        <v>77</v>
      </c>
      <c r="C628">
        <v>181348</v>
      </c>
      <c r="D628">
        <v>63</v>
      </c>
      <c r="E628">
        <v>181348</v>
      </c>
      <c r="F628">
        <v>23749</v>
      </c>
      <c r="G628">
        <f t="shared" si="9"/>
        <v>0.130958157796061</v>
      </c>
      <c r="H628">
        <v>0.130958157796061</v>
      </c>
    </row>
    <row r="629" spans="1:8">
      <c r="A629">
        <v>2019</v>
      </c>
      <c r="B629" t="s">
        <v>77</v>
      </c>
      <c r="C629">
        <v>168719</v>
      </c>
      <c r="D629">
        <v>63</v>
      </c>
      <c r="E629">
        <v>168719</v>
      </c>
      <c r="F629">
        <v>23705</v>
      </c>
      <c r="G629">
        <f t="shared" si="9"/>
        <v>0.140499884423213</v>
      </c>
      <c r="H629">
        <v>0.140499884423213</v>
      </c>
    </row>
    <row r="630" customFormat="1" spans="1:8">
      <c r="A630">
        <v>2020</v>
      </c>
      <c r="B630" t="s">
        <v>77</v>
      </c>
      <c r="D630">
        <v>63</v>
      </c>
      <c r="E630">
        <v>156090</v>
      </c>
      <c r="F630">
        <v>23661</v>
      </c>
      <c r="G630">
        <f t="shared" si="9"/>
        <v>0.151585623678647</v>
      </c>
      <c r="H630">
        <v>0.151585623678647</v>
      </c>
    </row>
    <row r="631" customFormat="1" spans="1:8">
      <c r="A631">
        <v>2021</v>
      </c>
      <c r="B631" t="s">
        <v>77</v>
      </c>
      <c r="D631">
        <v>63</v>
      </c>
      <c r="E631">
        <v>143461</v>
      </c>
      <c r="F631">
        <v>17474</v>
      </c>
      <c r="G631">
        <f t="shared" si="9"/>
        <v>0.121803138135103</v>
      </c>
      <c r="H631">
        <v>0.121803138135103</v>
      </c>
    </row>
    <row r="632" spans="1:8">
      <c r="A632">
        <v>2012</v>
      </c>
      <c r="B632" t="s">
        <v>78</v>
      </c>
      <c r="C632">
        <v>83268</v>
      </c>
      <c r="D632">
        <v>64</v>
      </c>
      <c r="E632">
        <v>83268</v>
      </c>
      <c r="F632">
        <v>17547</v>
      </c>
      <c r="G632">
        <f t="shared" si="9"/>
        <v>0.210729211701974</v>
      </c>
      <c r="H632">
        <v>0.210729211701974</v>
      </c>
    </row>
    <row r="633" spans="1:8">
      <c r="A633">
        <v>2013</v>
      </c>
      <c r="B633" t="s">
        <v>78</v>
      </c>
      <c r="C633">
        <v>77600</v>
      </c>
      <c r="D633">
        <v>64</v>
      </c>
      <c r="E633">
        <v>77600</v>
      </c>
      <c r="F633">
        <v>17612</v>
      </c>
      <c r="G633">
        <f t="shared" si="9"/>
        <v>0.226958762886598</v>
      </c>
      <c r="H633">
        <v>0.226958762886598</v>
      </c>
    </row>
    <row r="634" spans="1:8">
      <c r="A634">
        <v>2014</v>
      </c>
      <c r="B634" t="s">
        <v>78</v>
      </c>
      <c r="C634">
        <v>72790</v>
      </c>
      <c r="D634">
        <v>64</v>
      </c>
      <c r="E634">
        <v>72790</v>
      </c>
      <c r="F634">
        <v>17642</v>
      </c>
      <c r="G634">
        <f t="shared" si="9"/>
        <v>0.24236845720566</v>
      </c>
      <c r="H634">
        <v>0.24236845720566</v>
      </c>
    </row>
    <row r="635" spans="1:8">
      <c r="A635">
        <v>2015</v>
      </c>
      <c r="B635" t="s">
        <v>78</v>
      </c>
      <c r="C635">
        <v>72576</v>
      </c>
      <c r="D635">
        <v>64</v>
      </c>
      <c r="E635">
        <v>72576</v>
      </c>
      <c r="F635">
        <v>18124</v>
      </c>
      <c r="G635">
        <f t="shared" si="9"/>
        <v>0.24972442680776</v>
      </c>
      <c r="H635">
        <v>0.24972442680776</v>
      </c>
    </row>
    <row r="636" spans="1:8">
      <c r="A636">
        <v>2016</v>
      </c>
      <c r="B636" t="s">
        <v>78</v>
      </c>
      <c r="C636">
        <v>68721</v>
      </c>
      <c r="D636">
        <v>64</v>
      </c>
      <c r="E636">
        <v>68721</v>
      </c>
      <c r="F636">
        <v>18068</v>
      </c>
      <c r="G636">
        <f t="shared" si="9"/>
        <v>0.262918176394406</v>
      </c>
      <c r="H636">
        <v>0.262918176394406</v>
      </c>
    </row>
    <row r="637" spans="1:8">
      <c r="A637">
        <v>2017</v>
      </c>
      <c r="B637" t="s">
        <v>78</v>
      </c>
      <c r="C637">
        <v>65086</v>
      </c>
      <c r="D637">
        <v>64</v>
      </c>
      <c r="E637">
        <v>65086</v>
      </c>
      <c r="F637">
        <v>18488</v>
      </c>
      <c r="G637">
        <f t="shared" si="9"/>
        <v>0.284054942691209</v>
      </c>
      <c r="H637">
        <v>0.284054942691209</v>
      </c>
    </row>
    <row r="638" spans="1:8">
      <c r="A638">
        <v>2018</v>
      </c>
      <c r="B638" t="s">
        <v>78</v>
      </c>
      <c r="C638">
        <v>48539</v>
      </c>
      <c r="D638">
        <v>64</v>
      </c>
      <c r="E638">
        <v>48539</v>
      </c>
      <c r="F638">
        <v>18010</v>
      </c>
      <c r="G638">
        <f t="shared" si="9"/>
        <v>0.371041842641999</v>
      </c>
      <c r="H638">
        <v>0.371041842641999</v>
      </c>
    </row>
    <row r="639" spans="1:8">
      <c r="A639">
        <v>2019</v>
      </c>
      <c r="B639" t="s">
        <v>78</v>
      </c>
      <c r="C639">
        <v>49250</v>
      </c>
      <c r="D639">
        <v>64</v>
      </c>
      <c r="E639">
        <v>49250</v>
      </c>
      <c r="F639">
        <v>18014</v>
      </c>
      <c r="G639">
        <f t="shared" si="9"/>
        <v>0.365766497461929</v>
      </c>
      <c r="H639">
        <v>0.365766497461929</v>
      </c>
    </row>
    <row r="640" customFormat="1" spans="1:8">
      <c r="A640">
        <v>2020</v>
      </c>
      <c r="B640" t="s">
        <v>78</v>
      </c>
      <c r="D640">
        <v>64</v>
      </c>
      <c r="E640">
        <v>49961</v>
      </c>
      <c r="F640">
        <v>18018</v>
      </c>
      <c r="G640">
        <f t="shared" si="9"/>
        <v>0.360641300214167</v>
      </c>
      <c r="H640">
        <v>0.360641300214167</v>
      </c>
    </row>
    <row r="641" customFormat="1" spans="1:8">
      <c r="A641">
        <v>2021</v>
      </c>
      <c r="B641" t="s">
        <v>78</v>
      </c>
      <c r="D641">
        <v>64</v>
      </c>
      <c r="E641">
        <v>50672</v>
      </c>
      <c r="F641">
        <v>33448</v>
      </c>
      <c r="G641">
        <f t="shared" si="9"/>
        <v>0.660088411746132</v>
      </c>
      <c r="H641">
        <v>0.660088411746132</v>
      </c>
    </row>
    <row r="642" spans="1:8">
      <c r="A642">
        <v>2012</v>
      </c>
      <c r="B642" t="s">
        <v>79</v>
      </c>
      <c r="C642">
        <v>220180</v>
      </c>
      <c r="D642">
        <v>65</v>
      </c>
      <c r="E642">
        <v>220180</v>
      </c>
      <c r="F642">
        <v>26725</v>
      </c>
      <c r="G642">
        <f t="shared" ref="G642:G705" si="10">F642/E642</f>
        <v>0.121377963484422</v>
      </c>
      <c r="H642">
        <v>0.121377963484422</v>
      </c>
    </row>
    <row r="643" spans="1:8">
      <c r="A643">
        <v>2013</v>
      </c>
      <c r="B643" t="s">
        <v>79</v>
      </c>
      <c r="C643">
        <v>207000</v>
      </c>
      <c r="D643">
        <v>65</v>
      </c>
      <c r="E643">
        <v>207000</v>
      </c>
      <c r="F643">
        <v>25148</v>
      </c>
      <c r="G643">
        <f t="shared" si="10"/>
        <v>0.121487922705314</v>
      </c>
      <c r="H643">
        <v>0.121487922705314</v>
      </c>
    </row>
    <row r="644" spans="1:8">
      <c r="A644">
        <v>2014</v>
      </c>
      <c r="B644" t="s">
        <v>79</v>
      </c>
      <c r="C644">
        <v>197372</v>
      </c>
      <c r="D644">
        <v>65</v>
      </c>
      <c r="E644">
        <v>197372</v>
      </c>
      <c r="F644">
        <v>24909</v>
      </c>
      <c r="G644">
        <f t="shared" si="10"/>
        <v>0.126203311513285</v>
      </c>
      <c r="H644">
        <v>0.126203311513285</v>
      </c>
    </row>
    <row r="645" spans="1:8">
      <c r="A645">
        <v>2015</v>
      </c>
      <c r="B645" t="s">
        <v>79</v>
      </c>
      <c r="C645">
        <v>206254</v>
      </c>
      <c r="D645">
        <v>65</v>
      </c>
      <c r="E645">
        <v>206254</v>
      </c>
      <c r="F645">
        <v>24797</v>
      </c>
      <c r="G645">
        <f t="shared" si="10"/>
        <v>0.120225547140904</v>
      </c>
      <c r="H645">
        <v>0.120225547140904</v>
      </c>
    </row>
    <row r="646" spans="1:8">
      <c r="A646">
        <v>2016</v>
      </c>
      <c r="B646" t="s">
        <v>79</v>
      </c>
      <c r="C646">
        <v>203091</v>
      </c>
      <c r="D646">
        <v>65</v>
      </c>
      <c r="E646">
        <v>203091</v>
      </c>
      <c r="F646">
        <v>24764</v>
      </c>
      <c r="G646">
        <f t="shared" si="10"/>
        <v>0.121935487047678</v>
      </c>
      <c r="H646">
        <v>0.121935487047678</v>
      </c>
    </row>
    <row r="647" spans="1:8">
      <c r="A647">
        <v>2017</v>
      </c>
      <c r="B647" t="s">
        <v>79</v>
      </c>
      <c r="C647">
        <v>204038</v>
      </c>
      <c r="D647">
        <v>65</v>
      </c>
      <c r="E647">
        <v>204038</v>
      </c>
      <c r="F647">
        <v>24695</v>
      </c>
      <c r="G647">
        <f t="shared" si="10"/>
        <v>0.121031376508297</v>
      </c>
      <c r="H647">
        <v>0.121031376508297</v>
      </c>
    </row>
    <row r="648" spans="1:8">
      <c r="A648">
        <v>2018</v>
      </c>
      <c r="B648" t="s">
        <v>79</v>
      </c>
      <c r="C648">
        <v>219724</v>
      </c>
      <c r="D648">
        <v>65</v>
      </c>
      <c r="E648">
        <v>219724</v>
      </c>
      <c r="F648">
        <v>24663</v>
      </c>
      <c r="G648">
        <f t="shared" si="10"/>
        <v>0.112245362363693</v>
      </c>
      <c r="H648">
        <v>0.112245362363693</v>
      </c>
    </row>
    <row r="649" spans="1:8">
      <c r="A649">
        <v>2019</v>
      </c>
      <c r="B649" t="s">
        <v>79</v>
      </c>
      <c r="C649">
        <v>229790</v>
      </c>
      <c r="D649">
        <v>65</v>
      </c>
      <c r="E649">
        <v>229790</v>
      </c>
      <c r="F649">
        <v>24551</v>
      </c>
      <c r="G649">
        <f t="shared" si="10"/>
        <v>0.106841028765394</v>
      </c>
      <c r="H649">
        <v>0.106841028765394</v>
      </c>
    </row>
    <row r="650" customFormat="1" spans="1:8">
      <c r="A650">
        <v>2020</v>
      </c>
      <c r="B650" t="s">
        <v>79</v>
      </c>
      <c r="D650">
        <v>65</v>
      </c>
      <c r="E650">
        <v>239856</v>
      </c>
      <c r="F650">
        <v>24464</v>
      </c>
      <c r="G650">
        <f t="shared" si="10"/>
        <v>0.101994530051364</v>
      </c>
      <c r="H650">
        <v>0.101994530051364</v>
      </c>
    </row>
    <row r="651" customFormat="1" spans="1:8">
      <c r="A651">
        <v>2021</v>
      </c>
      <c r="B651" t="s">
        <v>79</v>
      </c>
      <c r="D651">
        <v>65</v>
      </c>
      <c r="E651">
        <v>249922</v>
      </c>
      <c r="F651">
        <v>24377</v>
      </c>
      <c r="G651">
        <f t="shared" si="10"/>
        <v>0.0975384319907811</v>
      </c>
      <c r="H651">
        <v>0.0975384319907811</v>
      </c>
    </row>
    <row r="652" spans="1:8">
      <c r="A652">
        <v>2012</v>
      </c>
      <c r="B652" t="s">
        <v>80</v>
      </c>
      <c r="C652">
        <v>126735</v>
      </c>
      <c r="D652">
        <v>66</v>
      </c>
      <c r="E652">
        <v>126735</v>
      </c>
      <c r="F652">
        <v>28267</v>
      </c>
      <c r="G652">
        <f t="shared" si="10"/>
        <v>0.223040201996291</v>
      </c>
      <c r="H652">
        <v>0.223040201996291</v>
      </c>
    </row>
    <row r="653" spans="1:8">
      <c r="A653">
        <v>2013</v>
      </c>
      <c r="B653" t="s">
        <v>80</v>
      </c>
      <c r="C653">
        <v>118923</v>
      </c>
      <c r="D653">
        <v>66</v>
      </c>
      <c r="E653">
        <v>118923</v>
      </c>
      <c r="F653">
        <v>33440</v>
      </c>
      <c r="G653">
        <f t="shared" si="10"/>
        <v>0.281190350058441</v>
      </c>
      <c r="H653">
        <v>0.281190350058441</v>
      </c>
    </row>
    <row r="654" spans="1:8">
      <c r="A654">
        <v>2014</v>
      </c>
      <c r="B654" t="s">
        <v>80</v>
      </c>
      <c r="C654">
        <v>108028</v>
      </c>
      <c r="D654">
        <v>66</v>
      </c>
      <c r="E654">
        <v>108028</v>
      </c>
      <c r="F654">
        <v>33720</v>
      </c>
      <c r="G654">
        <f t="shared" si="10"/>
        <v>0.312141296700855</v>
      </c>
      <c r="H654">
        <v>0.312141296700855</v>
      </c>
    </row>
    <row r="655" spans="1:8">
      <c r="A655">
        <v>2015</v>
      </c>
      <c r="B655" t="s">
        <v>80</v>
      </c>
      <c r="C655">
        <v>112523</v>
      </c>
      <c r="D655">
        <v>66</v>
      </c>
      <c r="E655">
        <v>112523</v>
      </c>
      <c r="F655">
        <v>32085</v>
      </c>
      <c r="G655">
        <f t="shared" si="10"/>
        <v>0.285141704362664</v>
      </c>
      <c r="H655">
        <v>0.285141704362664</v>
      </c>
    </row>
    <row r="656" spans="1:8">
      <c r="A656">
        <v>2016</v>
      </c>
      <c r="B656" t="s">
        <v>80</v>
      </c>
      <c r="C656">
        <v>110004</v>
      </c>
      <c r="D656">
        <v>66</v>
      </c>
      <c r="E656">
        <v>110004</v>
      </c>
      <c r="F656">
        <v>30430</v>
      </c>
      <c r="G656">
        <f t="shared" si="10"/>
        <v>0.276626304498018</v>
      </c>
      <c r="H656">
        <v>0.276626304498018</v>
      </c>
    </row>
    <row r="657" spans="1:8">
      <c r="A657">
        <v>2017</v>
      </c>
      <c r="B657" t="s">
        <v>80</v>
      </c>
      <c r="C657">
        <v>105721</v>
      </c>
      <c r="D657">
        <v>66</v>
      </c>
      <c r="E657">
        <v>105721</v>
      </c>
      <c r="F657">
        <v>30012</v>
      </c>
      <c r="G657">
        <f t="shared" si="10"/>
        <v>0.283879267127628</v>
      </c>
      <c r="H657">
        <v>0.283879267127628</v>
      </c>
    </row>
    <row r="658" spans="1:8">
      <c r="A658">
        <v>2018</v>
      </c>
      <c r="B658" t="s">
        <v>80</v>
      </c>
      <c r="C658">
        <v>105319</v>
      </c>
      <c r="D658">
        <v>66</v>
      </c>
      <c r="E658">
        <v>105319</v>
      </c>
      <c r="F658">
        <v>28775</v>
      </c>
      <c r="G658">
        <f t="shared" si="10"/>
        <v>0.273217558085436</v>
      </c>
      <c r="H658">
        <v>0.273217558085436</v>
      </c>
    </row>
    <row r="659" spans="1:8">
      <c r="A659">
        <v>2019</v>
      </c>
      <c r="B659" t="s">
        <v>80</v>
      </c>
      <c r="C659">
        <v>123992</v>
      </c>
      <c r="D659">
        <v>66</v>
      </c>
      <c r="E659">
        <v>123992</v>
      </c>
      <c r="F659">
        <v>27538</v>
      </c>
      <c r="G659">
        <f t="shared" si="10"/>
        <v>0.222094973869282</v>
      </c>
      <c r="H659">
        <v>0.222094973869282</v>
      </c>
    </row>
    <row r="660" customFormat="1" spans="1:8">
      <c r="A660">
        <v>2020</v>
      </c>
      <c r="B660" t="s">
        <v>80</v>
      </c>
      <c r="D660">
        <v>66</v>
      </c>
      <c r="E660">
        <v>142665</v>
      </c>
      <c r="F660">
        <v>26301</v>
      </c>
      <c r="G660">
        <f t="shared" si="10"/>
        <v>0.184354957417727</v>
      </c>
      <c r="H660">
        <v>0.184354957417727</v>
      </c>
    </row>
    <row r="661" customFormat="1" spans="1:8">
      <c r="A661">
        <v>2021</v>
      </c>
      <c r="B661" t="s">
        <v>80</v>
      </c>
      <c r="D661">
        <v>66</v>
      </c>
      <c r="E661">
        <v>161338</v>
      </c>
      <c r="F661">
        <v>32460</v>
      </c>
      <c r="G661">
        <f t="shared" si="10"/>
        <v>0.201192527488874</v>
      </c>
      <c r="H661">
        <v>0.201192527488874</v>
      </c>
    </row>
    <row r="662" spans="1:8">
      <c r="A662">
        <v>2012</v>
      </c>
      <c r="B662" t="s">
        <v>81</v>
      </c>
      <c r="C662">
        <v>62665</v>
      </c>
      <c r="D662">
        <v>67</v>
      </c>
      <c r="E662">
        <v>62665</v>
      </c>
      <c r="F662">
        <v>34186</v>
      </c>
      <c r="G662">
        <f t="shared" si="10"/>
        <v>0.545535785526211</v>
      </c>
      <c r="H662">
        <v>0.545535785526211</v>
      </c>
    </row>
    <row r="663" spans="1:8">
      <c r="A663">
        <v>2013</v>
      </c>
      <c r="B663" t="s">
        <v>81</v>
      </c>
      <c r="C663">
        <v>58921</v>
      </c>
      <c r="D663">
        <v>67</v>
      </c>
      <c r="E663">
        <v>58921</v>
      </c>
      <c r="F663">
        <v>31389</v>
      </c>
      <c r="G663">
        <f t="shared" si="10"/>
        <v>0.532730265949322</v>
      </c>
      <c r="H663">
        <v>0.532730265949322</v>
      </c>
    </row>
    <row r="664" spans="1:8">
      <c r="A664">
        <v>2014</v>
      </c>
      <c r="B664" t="s">
        <v>81</v>
      </c>
      <c r="C664">
        <v>55175</v>
      </c>
      <c r="D664">
        <v>67</v>
      </c>
      <c r="E664">
        <v>55175</v>
      </c>
      <c r="F664">
        <v>32570</v>
      </c>
      <c r="G664">
        <f t="shared" si="10"/>
        <v>0.59030357951971</v>
      </c>
      <c r="H664">
        <v>0.59030357951971</v>
      </c>
    </row>
    <row r="665" spans="1:8">
      <c r="A665">
        <v>2015</v>
      </c>
      <c r="B665" t="s">
        <v>81</v>
      </c>
      <c r="C665">
        <v>58666</v>
      </c>
      <c r="D665">
        <v>67</v>
      </c>
      <c r="E665">
        <v>58666</v>
      </c>
      <c r="F665">
        <v>33266</v>
      </c>
      <c r="G665">
        <f t="shared" si="10"/>
        <v>0.567040534551529</v>
      </c>
      <c r="H665">
        <v>0.567040534551529</v>
      </c>
    </row>
    <row r="666" spans="1:8">
      <c r="A666">
        <v>2016</v>
      </c>
      <c r="B666" t="s">
        <v>81</v>
      </c>
      <c r="C666">
        <v>54793</v>
      </c>
      <c r="D666">
        <v>67</v>
      </c>
      <c r="E666">
        <v>54793</v>
      </c>
      <c r="F666">
        <v>33494</v>
      </c>
      <c r="G666">
        <f t="shared" si="10"/>
        <v>0.611282463088351</v>
      </c>
      <c r="H666">
        <v>0.611282463088351</v>
      </c>
    </row>
    <row r="667" spans="1:8">
      <c r="A667">
        <v>2017</v>
      </c>
      <c r="B667" t="s">
        <v>81</v>
      </c>
      <c r="C667">
        <v>56266</v>
      </c>
      <c r="D667">
        <v>67</v>
      </c>
      <c r="E667">
        <v>56266</v>
      </c>
      <c r="F667">
        <v>34064</v>
      </c>
      <c r="G667">
        <f t="shared" si="10"/>
        <v>0.605410016706359</v>
      </c>
      <c r="H667">
        <v>0.605410016706359</v>
      </c>
    </row>
    <row r="668" spans="1:8">
      <c r="A668">
        <v>2018</v>
      </c>
      <c r="B668" t="s">
        <v>81</v>
      </c>
      <c r="C668">
        <v>55669</v>
      </c>
      <c r="D668">
        <v>67</v>
      </c>
      <c r="E668">
        <v>55669</v>
      </c>
      <c r="F668">
        <v>33707</v>
      </c>
      <c r="G668">
        <f t="shared" si="10"/>
        <v>0.605489590256696</v>
      </c>
      <c r="H668">
        <v>0.605489590256696</v>
      </c>
    </row>
    <row r="669" spans="1:8">
      <c r="A669">
        <v>2019</v>
      </c>
      <c r="B669" t="s">
        <v>81</v>
      </c>
      <c r="C669">
        <v>54281</v>
      </c>
      <c r="D669">
        <v>67</v>
      </c>
      <c r="E669">
        <v>54281</v>
      </c>
      <c r="F669">
        <v>33350</v>
      </c>
      <c r="G669">
        <f t="shared" si="10"/>
        <v>0.614395460658426</v>
      </c>
      <c r="H669">
        <v>0.614395460658426</v>
      </c>
    </row>
    <row r="670" customFormat="1" spans="1:8">
      <c r="A670">
        <v>2020</v>
      </c>
      <c r="B670" t="s">
        <v>81</v>
      </c>
      <c r="D670">
        <v>67</v>
      </c>
      <c r="E670">
        <v>52893</v>
      </c>
      <c r="F670">
        <v>32993</v>
      </c>
      <c r="G670">
        <f t="shared" si="10"/>
        <v>0.623768740665116</v>
      </c>
      <c r="H670">
        <v>0.623768740665116</v>
      </c>
    </row>
    <row r="671" customFormat="1" spans="1:8">
      <c r="A671">
        <v>2021</v>
      </c>
      <c r="B671" t="s">
        <v>81</v>
      </c>
      <c r="D671">
        <v>67</v>
      </c>
      <c r="E671">
        <v>51505</v>
      </c>
      <c r="F671">
        <v>24220</v>
      </c>
      <c r="G671">
        <f t="shared" si="10"/>
        <v>0.4702456072226</v>
      </c>
      <c r="H671">
        <v>0.4702456072226</v>
      </c>
    </row>
    <row r="672" spans="1:8">
      <c r="A672">
        <v>2012</v>
      </c>
      <c r="B672" t="s">
        <v>82</v>
      </c>
      <c r="C672">
        <v>84735</v>
      </c>
      <c r="D672">
        <v>68</v>
      </c>
      <c r="E672">
        <v>84735</v>
      </c>
      <c r="F672">
        <v>29727</v>
      </c>
      <c r="G672">
        <f t="shared" si="10"/>
        <v>0.350823154540627</v>
      </c>
      <c r="H672">
        <v>0.350823154540627</v>
      </c>
    </row>
    <row r="673" spans="1:8">
      <c r="A673">
        <v>2013</v>
      </c>
      <c r="B673" t="s">
        <v>82</v>
      </c>
      <c r="C673">
        <v>82000</v>
      </c>
      <c r="D673">
        <v>68</v>
      </c>
      <c r="E673">
        <v>82000</v>
      </c>
      <c r="F673">
        <v>30806</v>
      </c>
      <c r="G673">
        <f t="shared" si="10"/>
        <v>0.375682926829268</v>
      </c>
      <c r="H673">
        <v>0.375682926829268</v>
      </c>
    </row>
    <row r="674" spans="1:8">
      <c r="A674">
        <v>2014</v>
      </c>
      <c r="B674" t="s">
        <v>82</v>
      </c>
      <c r="C674">
        <v>81018</v>
      </c>
      <c r="D674">
        <v>68</v>
      </c>
      <c r="E674">
        <v>81018</v>
      </c>
      <c r="F674">
        <v>30651</v>
      </c>
      <c r="G674">
        <f t="shared" si="10"/>
        <v>0.378323335555062</v>
      </c>
      <c r="H674">
        <v>0.378323335555062</v>
      </c>
    </row>
    <row r="675" spans="1:8">
      <c r="A675">
        <v>2015</v>
      </c>
      <c r="B675" t="s">
        <v>82</v>
      </c>
      <c r="C675">
        <v>89068</v>
      </c>
      <c r="D675">
        <v>68</v>
      </c>
      <c r="E675">
        <v>89068</v>
      </c>
      <c r="F675">
        <v>30646</v>
      </c>
      <c r="G675">
        <f t="shared" si="10"/>
        <v>0.34407419050613</v>
      </c>
      <c r="H675">
        <v>0.34407419050613</v>
      </c>
    </row>
    <row r="676" spans="1:8">
      <c r="A676">
        <v>2016</v>
      </c>
      <c r="B676" t="s">
        <v>82</v>
      </c>
      <c r="C676">
        <v>87605</v>
      </c>
      <c r="D676">
        <v>68</v>
      </c>
      <c r="E676">
        <v>87605</v>
      </c>
      <c r="F676">
        <v>30638</v>
      </c>
      <c r="G676">
        <f t="shared" si="10"/>
        <v>0.349728896752468</v>
      </c>
      <c r="H676">
        <v>0.349728896752468</v>
      </c>
    </row>
    <row r="677" spans="1:8">
      <c r="A677">
        <v>2017</v>
      </c>
      <c r="B677" t="s">
        <v>82</v>
      </c>
      <c r="C677">
        <v>86696</v>
      </c>
      <c r="D677">
        <v>68</v>
      </c>
      <c r="E677">
        <v>86696</v>
      </c>
      <c r="F677">
        <v>30293</v>
      </c>
      <c r="G677">
        <f t="shared" si="10"/>
        <v>0.349416351388761</v>
      </c>
      <c r="H677">
        <v>0.349416351388761</v>
      </c>
    </row>
    <row r="678" spans="1:8">
      <c r="A678">
        <v>2018</v>
      </c>
      <c r="B678" t="s">
        <v>82</v>
      </c>
      <c r="C678">
        <v>84687</v>
      </c>
      <c r="D678">
        <v>68</v>
      </c>
      <c r="E678">
        <v>84687</v>
      </c>
      <c r="F678">
        <v>30334</v>
      </c>
      <c r="G678">
        <f t="shared" si="10"/>
        <v>0.3581895686469</v>
      </c>
      <c r="H678">
        <v>0.3581895686469</v>
      </c>
    </row>
    <row r="679" spans="1:8">
      <c r="A679">
        <v>2019</v>
      </c>
      <c r="B679" t="s">
        <v>82</v>
      </c>
      <c r="C679">
        <v>80642</v>
      </c>
      <c r="D679">
        <v>68</v>
      </c>
      <c r="E679">
        <v>80642</v>
      </c>
      <c r="F679">
        <v>30375</v>
      </c>
      <c r="G679">
        <f t="shared" si="10"/>
        <v>0.376664765258798</v>
      </c>
      <c r="H679">
        <v>0.376664765258798</v>
      </c>
    </row>
    <row r="680" customFormat="1" spans="1:8">
      <c r="A680">
        <v>2020</v>
      </c>
      <c r="B680" t="s">
        <v>82</v>
      </c>
      <c r="D680">
        <v>68</v>
      </c>
      <c r="E680">
        <v>76597</v>
      </c>
      <c r="F680">
        <v>30416</v>
      </c>
      <c r="G680">
        <f t="shared" si="10"/>
        <v>0.397091269893077</v>
      </c>
      <c r="H680">
        <v>0.397091269893077</v>
      </c>
    </row>
    <row r="681" customFormat="1" spans="1:8">
      <c r="A681">
        <v>2021</v>
      </c>
      <c r="B681" t="s">
        <v>82</v>
      </c>
      <c r="D681">
        <v>68</v>
      </c>
      <c r="E681">
        <v>72552</v>
      </c>
      <c r="F681">
        <v>28474</v>
      </c>
      <c r="G681">
        <f t="shared" si="10"/>
        <v>0.392463336641306</v>
      </c>
      <c r="H681">
        <v>0.392463336641306</v>
      </c>
    </row>
    <row r="682" spans="1:8">
      <c r="A682">
        <v>2012</v>
      </c>
      <c r="B682" t="s">
        <v>83</v>
      </c>
      <c r="C682">
        <v>129983</v>
      </c>
      <c r="D682">
        <v>69</v>
      </c>
      <c r="E682">
        <v>129983</v>
      </c>
      <c r="F682">
        <v>22427</v>
      </c>
      <c r="G682">
        <f t="shared" si="10"/>
        <v>0.172537947270028</v>
      </c>
      <c r="H682">
        <v>0.172537947270028</v>
      </c>
    </row>
    <row r="683" spans="1:8">
      <c r="A683">
        <v>2013</v>
      </c>
      <c r="B683" t="s">
        <v>83</v>
      </c>
      <c r="C683">
        <v>118286</v>
      </c>
      <c r="D683">
        <v>69</v>
      </c>
      <c r="E683">
        <v>118286</v>
      </c>
      <c r="F683">
        <v>20626</v>
      </c>
      <c r="G683">
        <f t="shared" si="10"/>
        <v>0.17437397494209</v>
      </c>
      <c r="H683">
        <v>0.17437397494209</v>
      </c>
    </row>
    <row r="684" spans="1:8">
      <c r="A684">
        <v>2014</v>
      </c>
      <c r="B684" t="s">
        <v>83</v>
      </c>
      <c r="C684">
        <v>115331</v>
      </c>
      <c r="D684">
        <v>69</v>
      </c>
      <c r="E684">
        <v>115331</v>
      </c>
      <c r="F684">
        <v>21516</v>
      </c>
      <c r="G684">
        <f t="shared" si="10"/>
        <v>0.186558687603506</v>
      </c>
      <c r="H684">
        <v>0.186558687603506</v>
      </c>
    </row>
    <row r="685" spans="1:8">
      <c r="A685">
        <v>2015</v>
      </c>
      <c r="B685" t="s">
        <v>83</v>
      </c>
      <c r="C685">
        <v>125622</v>
      </c>
      <c r="D685">
        <v>69</v>
      </c>
      <c r="E685">
        <v>125622</v>
      </c>
      <c r="F685">
        <v>21564</v>
      </c>
      <c r="G685">
        <f t="shared" si="10"/>
        <v>0.171657830634761</v>
      </c>
      <c r="H685">
        <v>0.171657830634761</v>
      </c>
    </row>
    <row r="686" spans="1:8">
      <c r="A686">
        <v>2016</v>
      </c>
      <c r="B686" t="s">
        <v>83</v>
      </c>
      <c r="C686">
        <v>123049</v>
      </c>
      <c r="D686">
        <v>69</v>
      </c>
      <c r="E686">
        <v>123049</v>
      </c>
      <c r="F686">
        <v>20010</v>
      </c>
      <c r="G686">
        <f t="shared" si="10"/>
        <v>0.162618143991418</v>
      </c>
      <c r="H686">
        <v>0.162618143991418</v>
      </c>
    </row>
    <row r="687" spans="1:8">
      <c r="A687">
        <v>2017</v>
      </c>
      <c r="B687" t="s">
        <v>83</v>
      </c>
      <c r="C687">
        <v>121458</v>
      </c>
      <c r="D687">
        <v>69</v>
      </c>
      <c r="E687">
        <v>121458</v>
      </c>
      <c r="F687">
        <v>19286</v>
      </c>
      <c r="G687">
        <f t="shared" si="10"/>
        <v>0.158787399759588</v>
      </c>
      <c r="H687">
        <v>0.158787399759588</v>
      </c>
    </row>
    <row r="688" spans="1:8">
      <c r="A688">
        <v>2018</v>
      </c>
      <c r="B688" t="s">
        <v>83</v>
      </c>
      <c r="C688">
        <v>116741</v>
      </c>
      <c r="D688">
        <v>69</v>
      </c>
      <c r="E688">
        <v>116741</v>
      </c>
      <c r="F688">
        <v>19372</v>
      </c>
      <c r="G688">
        <f t="shared" si="10"/>
        <v>0.165939986808405</v>
      </c>
      <c r="H688">
        <v>0.165939986808405</v>
      </c>
    </row>
    <row r="689" spans="1:8">
      <c r="A689">
        <v>2019</v>
      </c>
      <c r="B689" t="s">
        <v>83</v>
      </c>
      <c r="C689">
        <v>111782</v>
      </c>
      <c r="D689">
        <v>69</v>
      </c>
      <c r="E689">
        <v>111782</v>
      </c>
      <c r="F689">
        <v>19458</v>
      </c>
      <c r="G689">
        <f t="shared" si="10"/>
        <v>0.17407095954626</v>
      </c>
      <c r="H689">
        <v>0.17407095954626</v>
      </c>
    </row>
    <row r="690" customFormat="1" spans="1:8">
      <c r="A690">
        <v>2020</v>
      </c>
      <c r="B690" t="s">
        <v>83</v>
      </c>
      <c r="D690">
        <v>69</v>
      </c>
      <c r="E690">
        <v>106823</v>
      </c>
      <c r="F690">
        <v>19544</v>
      </c>
      <c r="G690">
        <f t="shared" si="10"/>
        <v>0.18295685386106</v>
      </c>
      <c r="H690">
        <v>0.18295685386106</v>
      </c>
    </row>
    <row r="691" customFormat="1" spans="1:8">
      <c r="A691">
        <v>2021</v>
      </c>
      <c r="B691" t="s">
        <v>83</v>
      </c>
      <c r="D691">
        <v>69</v>
      </c>
      <c r="E691">
        <v>101864</v>
      </c>
      <c r="F691">
        <v>32721</v>
      </c>
      <c r="G691">
        <f t="shared" si="10"/>
        <v>0.321222414199325</v>
      </c>
      <c r="H691">
        <v>0.321222414199325</v>
      </c>
    </row>
    <row r="692" spans="1:8">
      <c r="A692">
        <v>2012</v>
      </c>
      <c r="B692" t="s">
        <v>84</v>
      </c>
      <c r="C692">
        <v>124294</v>
      </c>
      <c r="D692">
        <v>70</v>
      </c>
      <c r="E692">
        <v>124294</v>
      </c>
      <c r="F692">
        <v>28316</v>
      </c>
      <c r="G692">
        <f t="shared" si="10"/>
        <v>0.227814697410977</v>
      </c>
      <c r="H692">
        <v>0.227814697410977</v>
      </c>
    </row>
    <row r="693" spans="1:8">
      <c r="A693">
        <v>2013</v>
      </c>
      <c r="B693" t="s">
        <v>84</v>
      </c>
      <c r="C693">
        <v>115544</v>
      </c>
      <c r="D693">
        <v>70</v>
      </c>
      <c r="E693">
        <v>115544</v>
      </c>
      <c r="F693">
        <v>30758</v>
      </c>
      <c r="G693">
        <f t="shared" si="10"/>
        <v>0.266201620162016</v>
      </c>
      <c r="H693">
        <v>0.266201620162016</v>
      </c>
    </row>
    <row r="694" spans="1:8">
      <c r="A694">
        <v>2014</v>
      </c>
      <c r="B694" t="s">
        <v>84</v>
      </c>
      <c r="C694">
        <v>110000</v>
      </c>
      <c r="D694">
        <v>70</v>
      </c>
      <c r="E694">
        <v>110000</v>
      </c>
      <c r="F694">
        <v>30680</v>
      </c>
      <c r="G694">
        <f t="shared" si="10"/>
        <v>0.278909090909091</v>
      </c>
      <c r="H694">
        <v>0.278909090909091</v>
      </c>
    </row>
    <row r="695" spans="1:8">
      <c r="A695">
        <v>2015</v>
      </c>
      <c r="B695" t="s">
        <v>84</v>
      </c>
      <c r="C695">
        <v>118043</v>
      </c>
      <c r="D695">
        <v>70</v>
      </c>
      <c r="E695">
        <v>118043</v>
      </c>
      <c r="F695">
        <v>28780</v>
      </c>
      <c r="G695">
        <f t="shared" si="10"/>
        <v>0.243809459264844</v>
      </c>
      <c r="H695">
        <v>0.243809459264844</v>
      </c>
    </row>
    <row r="696" spans="1:8">
      <c r="A696">
        <v>2016</v>
      </c>
      <c r="B696" t="s">
        <v>84</v>
      </c>
      <c r="C696">
        <v>115709</v>
      </c>
      <c r="D696">
        <v>70</v>
      </c>
      <c r="E696">
        <v>115709</v>
      </c>
      <c r="F696">
        <v>24862</v>
      </c>
      <c r="G696">
        <f t="shared" si="10"/>
        <v>0.21486660501776</v>
      </c>
      <c r="H696">
        <v>0.21486660501776</v>
      </c>
    </row>
    <row r="697" spans="1:8">
      <c r="A697">
        <v>2017</v>
      </c>
      <c r="B697" t="s">
        <v>84</v>
      </c>
      <c r="C697">
        <v>113476</v>
      </c>
      <c r="D697">
        <v>70</v>
      </c>
      <c r="E697">
        <v>113476</v>
      </c>
      <c r="F697">
        <v>22511</v>
      </c>
      <c r="G697">
        <f t="shared" si="10"/>
        <v>0.198376749268568</v>
      </c>
      <c r="H697">
        <v>0.198376749268568</v>
      </c>
    </row>
    <row r="698" spans="1:8">
      <c r="A698">
        <v>2018</v>
      </c>
      <c r="B698" t="s">
        <v>84</v>
      </c>
      <c r="C698">
        <v>112614</v>
      </c>
      <c r="D698">
        <v>70</v>
      </c>
      <c r="E698">
        <v>112614</v>
      </c>
      <c r="F698">
        <v>21422</v>
      </c>
      <c r="G698">
        <f t="shared" si="10"/>
        <v>0.190225016427798</v>
      </c>
      <c r="H698">
        <v>0.190225016427798</v>
      </c>
    </row>
    <row r="699" spans="1:8">
      <c r="A699">
        <v>2019</v>
      </c>
      <c r="B699" t="s">
        <v>84</v>
      </c>
      <c r="C699">
        <v>108929</v>
      </c>
      <c r="D699">
        <v>70</v>
      </c>
      <c r="E699">
        <v>108929</v>
      </c>
      <c r="F699">
        <v>20333</v>
      </c>
      <c r="G699">
        <f t="shared" si="10"/>
        <v>0.186662872146077</v>
      </c>
      <c r="H699">
        <v>0.186662872146077</v>
      </c>
    </row>
    <row r="700" customFormat="1" spans="1:8">
      <c r="A700">
        <v>2020</v>
      </c>
      <c r="B700" t="s">
        <v>84</v>
      </c>
      <c r="D700">
        <v>70</v>
      </c>
      <c r="E700">
        <v>105244</v>
      </c>
      <c r="F700">
        <v>19244</v>
      </c>
      <c r="G700">
        <f t="shared" si="10"/>
        <v>0.182851278932766</v>
      </c>
      <c r="H700">
        <v>0.182851278932766</v>
      </c>
    </row>
    <row r="701" customFormat="1" spans="1:8">
      <c r="A701">
        <v>2021</v>
      </c>
      <c r="B701" t="s">
        <v>84</v>
      </c>
      <c r="D701">
        <v>70</v>
      </c>
      <c r="E701">
        <v>101559</v>
      </c>
      <c r="F701">
        <v>23197</v>
      </c>
      <c r="G701">
        <f t="shared" si="10"/>
        <v>0.228409102098288</v>
      </c>
      <c r="H701">
        <v>0.228409102098288</v>
      </c>
    </row>
    <row r="702" spans="1:8">
      <c r="A702">
        <v>2012</v>
      </c>
      <c r="B702" t="s">
        <v>85</v>
      </c>
      <c r="C702">
        <v>63284</v>
      </c>
      <c r="D702">
        <v>71</v>
      </c>
      <c r="E702">
        <v>63284</v>
      </c>
      <c r="F702">
        <v>23604</v>
      </c>
      <c r="G702">
        <f t="shared" si="10"/>
        <v>0.372985272738765</v>
      </c>
      <c r="H702">
        <v>0.372985272738765</v>
      </c>
    </row>
    <row r="703" spans="1:8">
      <c r="A703">
        <v>2013</v>
      </c>
      <c r="B703" t="s">
        <v>85</v>
      </c>
      <c r="C703">
        <v>60236</v>
      </c>
      <c r="D703">
        <v>71</v>
      </c>
      <c r="E703">
        <v>60236</v>
      </c>
      <c r="F703">
        <v>14824</v>
      </c>
      <c r="G703">
        <f t="shared" si="10"/>
        <v>0.246098678531111</v>
      </c>
      <c r="H703">
        <v>0.246098678531111</v>
      </c>
    </row>
    <row r="704" spans="1:8">
      <c r="A704">
        <v>2014</v>
      </c>
      <c r="B704" t="s">
        <v>85</v>
      </c>
      <c r="C704">
        <v>66326</v>
      </c>
      <c r="D704">
        <v>71</v>
      </c>
      <c r="E704">
        <v>66326</v>
      </c>
      <c r="F704">
        <v>15242</v>
      </c>
      <c r="G704">
        <f t="shared" si="10"/>
        <v>0.229804299972861</v>
      </c>
      <c r="H704">
        <v>0.229804299972861</v>
      </c>
    </row>
    <row r="705" spans="1:8">
      <c r="A705">
        <v>2015</v>
      </c>
      <c r="B705" t="s">
        <v>85</v>
      </c>
      <c r="C705">
        <v>72780</v>
      </c>
      <c r="D705">
        <v>71</v>
      </c>
      <c r="E705">
        <v>72780</v>
      </c>
      <c r="F705">
        <v>14782</v>
      </c>
      <c r="G705">
        <f t="shared" si="10"/>
        <v>0.203105248694696</v>
      </c>
      <c r="H705">
        <v>0.203105248694696</v>
      </c>
    </row>
    <row r="706" spans="1:8">
      <c r="A706">
        <v>2016</v>
      </c>
      <c r="B706" t="s">
        <v>85</v>
      </c>
      <c r="C706">
        <v>78558</v>
      </c>
      <c r="D706">
        <v>71</v>
      </c>
      <c r="E706">
        <v>78558</v>
      </c>
      <c r="F706">
        <v>14785</v>
      </c>
      <c r="G706">
        <f t="shared" ref="G706:G769" si="11">F706/E706</f>
        <v>0.188204893199929</v>
      </c>
      <c r="H706">
        <v>0.188204893199929</v>
      </c>
    </row>
    <row r="707" spans="1:8">
      <c r="A707">
        <v>2017</v>
      </c>
      <c r="B707" t="s">
        <v>85</v>
      </c>
      <c r="C707">
        <v>73787</v>
      </c>
      <c r="D707">
        <v>71</v>
      </c>
      <c r="E707">
        <v>73787</v>
      </c>
      <c r="F707">
        <v>14800</v>
      </c>
      <c r="G707">
        <f t="shared" si="11"/>
        <v>0.20057733747137</v>
      </c>
      <c r="H707">
        <v>0.20057733747137</v>
      </c>
    </row>
    <row r="708" spans="1:8">
      <c r="A708">
        <v>2018</v>
      </c>
      <c r="B708" t="s">
        <v>85</v>
      </c>
      <c r="C708">
        <v>73523</v>
      </c>
      <c r="D708">
        <v>71</v>
      </c>
      <c r="E708">
        <v>73523</v>
      </c>
      <c r="F708">
        <v>14771</v>
      </c>
      <c r="G708">
        <f t="shared" si="11"/>
        <v>0.200903118751955</v>
      </c>
      <c r="H708">
        <v>0.200903118751955</v>
      </c>
    </row>
    <row r="709" spans="1:8">
      <c r="A709">
        <v>2019</v>
      </c>
      <c r="B709" t="s">
        <v>85</v>
      </c>
      <c r="C709">
        <v>74384</v>
      </c>
      <c r="D709">
        <v>71</v>
      </c>
      <c r="E709">
        <v>74384</v>
      </c>
      <c r="F709">
        <v>14742</v>
      </c>
      <c r="G709">
        <f t="shared" si="11"/>
        <v>0.198187782318778</v>
      </c>
      <c r="H709">
        <v>0.198187782318778</v>
      </c>
    </row>
    <row r="710" customFormat="1" spans="1:8">
      <c r="A710">
        <v>2020</v>
      </c>
      <c r="B710" t="s">
        <v>85</v>
      </c>
      <c r="D710">
        <v>71</v>
      </c>
      <c r="E710">
        <v>75245</v>
      </c>
      <c r="F710">
        <v>14713</v>
      </c>
      <c r="G710">
        <f t="shared" si="11"/>
        <v>0.195534587015749</v>
      </c>
      <c r="H710">
        <v>0.195534587015749</v>
      </c>
    </row>
    <row r="711" customFormat="1" spans="1:8">
      <c r="A711">
        <v>2021</v>
      </c>
      <c r="B711" t="s">
        <v>85</v>
      </c>
      <c r="D711">
        <v>71</v>
      </c>
      <c r="E711">
        <v>76106</v>
      </c>
      <c r="F711">
        <v>5144</v>
      </c>
      <c r="G711">
        <f t="shared" si="11"/>
        <v>0.067589940346359</v>
      </c>
      <c r="H711">
        <v>0.067589940346359</v>
      </c>
    </row>
    <row r="712" spans="1:8">
      <c r="A712">
        <v>2012</v>
      </c>
      <c r="B712" t="s">
        <v>86</v>
      </c>
      <c r="C712">
        <v>28714</v>
      </c>
      <c r="D712">
        <v>72</v>
      </c>
      <c r="E712">
        <v>28714</v>
      </c>
      <c r="F712">
        <v>5027</v>
      </c>
      <c r="G712">
        <f t="shared" si="11"/>
        <v>0.175071393745211</v>
      </c>
      <c r="H712">
        <v>0.175071393745211</v>
      </c>
    </row>
    <row r="713" spans="1:8">
      <c r="A713">
        <v>2013</v>
      </c>
      <c r="B713" t="s">
        <v>86</v>
      </c>
      <c r="C713">
        <v>22025</v>
      </c>
      <c r="D713">
        <v>72</v>
      </c>
      <c r="E713">
        <v>22025</v>
      </c>
      <c r="F713">
        <v>5130</v>
      </c>
      <c r="G713">
        <f t="shared" si="11"/>
        <v>0.232917139614075</v>
      </c>
      <c r="H713">
        <v>0.232917139614075</v>
      </c>
    </row>
    <row r="714" spans="1:8">
      <c r="A714">
        <v>2014</v>
      </c>
      <c r="B714" t="s">
        <v>86</v>
      </c>
      <c r="C714">
        <v>22389</v>
      </c>
      <c r="D714">
        <v>72</v>
      </c>
      <c r="E714">
        <v>22389</v>
      </c>
      <c r="F714">
        <v>5145</v>
      </c>
      <c r="G714">
        <f t="shared" si="11"/>
        <v>0.229800348385368</v>
      </c>
      <c r="H714">
        <v>0.229800348385368</v>
      </c>
    </row>
    <row r="715" spans="1:8">
      <c r="A715">
        <v>2015</v>
      </c>
      <c r="B715" t="s">
        <v>86</v>
      </c>
      <c r="C715">
        <v>23637</v>
      </c>
      <c r="D715">
        <v>72</v>
      </c>
      <c r="E715">
        <v>23637</v>
      </c>
      <c r="F715">
        <v>5426</v>
      </c>
      <c r="G715">
        <f t="shared" si="11"/>
        <v>0.229555358124974</v>
      </c>
      <c r="H715">
        <v>0.229555358124974</v>
      </c>
    </row>
    <row r="716" spans="1:8">
      <c r="A716">
        <v>2016</v>
      </c>
      <c r="B716" t="s">
        <v>86</v>
      </c>
      <c r="C716">
        <v>23282</v>
      </c>
      <c r="D716">
        <v>72</v>
      </c>
      <c r="E716">
        <v>23282</v>
      </c>
      <c r="F716">
        <v>5438</v>
      </c>
      <c r="G716">
        <f t="shared" si="11"/>
        <v>0.233570999055064</v>
      </c>
      <c r="H716">
        <v>0.233570999055064</v>
      </c>
    </row>
    <row r="717" spans="1:8">
      <c r="A717">
        <v>2017</v>
      </c>
      <c r="B717" t="s">
        <v>86</v>
      </c>
      <c r="C717">
        <v>23000</v>
      </c>
      <c r="D717">
        <v>72</v>
      </c>
      <c r="E717">
        <v>23000</v>
      </c>
      <c r="F717">
        <v>5283</v>
      </c>
      <c r="G717">
        <f t="shared" si="11"/>
        <v>0.229695652173913</v>
      </c>
      <c r="H717">
        <v>0.229695652173913</v>
      </c>
    </row>
    <row r="718" spans="1:8">
      <c r="A718">
        <v>2018</v>
      </c>
      <c r="B718" t="s">
        <v>86</v>
      </c>
      <c r="C718">
        <v>23828</v>
      </c>
      <c r="D718">
        <v>72</v>
      </c>
      <c r="E718">
        <v>23828</v>
      </c>
      <c r="F718">
        <v>6344</v>
      </c>
      <c r="G718">
        <f t="shared" si="11"/>
        <v>0.266241396676179</v>
      </c>
      <c r="H718">
        <v>0.266241396676179</v>
      </c>
    </row>
    <row r="719" spans="1:8">
      <c r="A719">
        <v>2019</v>
      </c>
      <c r="B719" t="s">
        <v>86</v>
      </c>
      <c r="C719">
        <v>23924</v>
      </c>
      <c r="D719">
        <v>72</v>
      </c>
      <c r="E719">
        <v>23924</v>
      </c>
      <c r="F719">
        <v>7405</v>
      </c>
      <c r="G719">
        <f t="shared" si="11"/>
        <v>0.309521819093797</v>
      </c>
      <c r="H719">
        <v>0.309521819093797</v>
      </c>
    </row>
    <row r="720" customFormat="1" spans="1:8">
      <c r="A720">
        <v>2020</v>
      </c>
      <c r="B720" t="s">
        <v>86</v>
      </c>
      <c r="D720">
        <v>72</v>
      </c>
      <c r="E720">
        <v>24020</v>
      </c>
      <c r="F720">
        <v>8466</v>
      </c>
      <c r="G720">
        <f t="shared" si="11"/>
        <v>0.352456286427977</v>
      </c>
      <c r="H720">
        <v>0.352456286427977</v>
      </c>
    </row>
    <row r="721" customFormat="1" spans="1:8">
      <c r="A721">
        <v>2021</v>
      </c>
      <c r="B721" t="s">
        <v>86</v>
      </c>
      <c r="D721">
        <v>72</v>
      </c>
      <c r="E721">
        <v>24116</v>
      </c>
      <c r="F721">
        <v>4522</v>
      </c>
      <c r="G721">
        <f t="shared" si="11"/>
        <v>0.187510366561619</v>
      </c>
      <c r="H721">
        <v>0.187510366561619</v>
      </c>
    </row>
    <row r="722" spans="1:8">
      <c r="A722">
        <v>2012</v>
      </c>
      <c r="B722" t="s">
        <v>87</v>
      </c>
      <c r="C722">
        <v>7331</v>
      </c>
      <c r="D722">
        <v>73</v>
      </c>
      <c r="E722">
        <v>7331</v>
      </c>
      <c r="F722">
        <v>4290</v>
      </c>
      <c r="G722">
        <f t="shared" si="11"/>
        <v>0.585186195607693</v>
      </c>
      <c r="H722">
        <v>0.585186195607693</v>
      </c>
    </row>
    <row r="723" spans="1:8">
      <c r="A723">
        <v>2013</v>
      </c>
      <c r="B723" t="s">
        <v>87</v>
      </c>
      <c r="C723">
        <v>6370</v>
      </c>
      <c r="D723">
        <v>73</v>
      </c>
      <c r="E723">
        <v>6370</v>
      </c>
      <c r="F723">
        <v>4384</v>
      </c>
      <c r="G723">
        <f t="shared" si="11"/>
        <v>0.688226059654631</v>
      </c>
      <c r="H723">
        <v>0.688226059654631</v>
      </c>
    </row>
    <row r="724" spans="1:8">
      <c r="A724">
        <v>2014</v>
      </c>
      <c r="B724" t="s">
        <v>87</v>
      </c>
      <c r="C724">
        <v>6405</v>
      </c>
      <c r="D724">
        <v>73</v>
      </c>
      <c r="E724">
        <v>6405</v>
      </c>
      <c r="F724">
        <v>4200</v>
      </c>
      <c r="G724">
        <f t="shared" si="11"/>
        <v>0.655737704918033</v>
      </c>
      <c r="H724">
        <v>0.655737704918033</v>
      </c>
    </row>
    <row r="725" spans="1:8">
      <c r="A725">
        <v>2015</v>
      </c>
      <c r="B725" t="s">
        <v>87</v>
      </c>
      <c r="C725">
        <v>7592</v>
      </c>
      <c r="D725">
        <v>73</v>
      </c>
      <c r="E725">
        <v>7592</v>
      </c>
      <c r="F725">
        <v>4206</v>
      </c>
      <c r="G725">
        <f t="shared" si="11"/>
        <v>0.554004214963119</v>
      </c>
      <c r="H725">
        <v>0.554004214963119</v>
      </c>
    </row>
    <row r="726" spans="1:8">
      <c r="A726">
        <v>2016</v>
      </c>
      <c r="B726" t="s">
        <v>87</v>
      </c>
      <c r="C726">
        <v>7380</v>
      </c>
      <c r="D726">
        <v>73</v>
      </c>
      <c r="E726">
        <v>7380</v>
      </c>
      <c r="F726">
        <v>4322</v>
      </c>
      <c r="G726">
        <f t="shared" si="11"/>
        <v>0.585636856368564</v>
      </c>
      <c r="H726">
        <v>0.585636856368564</v>
      </c>
    </row>
    <row r="727" spans="1:8">
      <c r="A727">
        <v>2017</v>
      </c>
      <c r="B727" t="s">
        <v>87</v>
      </c>
      <c r="C727">
        <v>7059</v>
      </c>
      <c r="D727">
        <v>73</v>
      </c>
      <c r="E727">
        <v>7059</v>
      </c>
      <c r="F727">
        <v>4226</v>
      </c>
      <c r="G727">
        <f t="shared" si="11"/>
        <v>0.598668366624168</v>
      </c>
      <c r="H727">
        <v>0.598668366624168</v>
      </c>
    </row>
    <row r="728" spans="1:8">
      <c r="A728">
        <v>2018</v>
      </c>
      <c r="B728" t="s">
        <v>87</v>
      </c>
      <c r="C728">
        <v>6721</v>
      </c>
      <c r="D728">
        <v>73</v>
      </c>
      <c r="E728">
        <v>6721</v>
      </c>
      <c r="F728">
        <v>4210</v>
      </c>
      <c r="G728">
        <f t="shared" si="11"/>
        <v>0.626394881714031</v>
      </c>
      <c r="H728">
        <v>0.626394881714031</v>
      </c>
    </row>
    <row r="729" spans="1:8">
      <c r="A729">
        <v>2019</v>
      </c>
      <c r="B729" t="s">
        <v>87</v>
      </c>
      <c r="C729">
        <v>6756</v>
      </c>
      <c r="D729">
        <v>73</v>
      </c>
      <c r="E729">
        <v>6756</v>
      </c>
      <c r="F729">
        <v>4194</v>
      </c>
      <c r="G729">
        <f t="shared" si="11"/>
        <v>0.620781527531084</v>
      </c>
      <c r="H729">
        <v>0.620781527531084</v>
      </c>
    </row>
    <row r="730" customFormat="1" spans="1:8">
      <c r="A730">
        <v>2020</v>
      </c>
      <c r="B730" t="s">
        <v>87</v>
      </c>
      <c r="D730">
        <v>73</v>
      </c>
      <c r="E730">
        <v>6791</v>
      </c>
      <c r="F730">
        <v>4178</v>
      </c>
      <c r="G730">
        <f t="shared" si="11"/>
        <v>0.61522603445737</v>
      </c>
      <c r="H730">
        <v>0.61522603445737</v>
      </c>
    </row>
    <row r="731" customFormat="1" spans="1:8">
      <c r="A731">
        <v>2021</v>
      </c>
      <c r="B731" t="s">
        <v>87</v>
      </c>
      <c r="D731">
        <v>73</v>
      </c>
      <c r="E731">
        <v>6826</v>
      </c>
      <c r="F731">
        <v>3480</v>
      </c>
      <c r="G731">
        <f t="shared" si="11"/>
        <v>0.509815411661295</v>
      </c>
      <c r="H731">
        <v>0.509815411661295</v>
      </c>
    </row>
    <row r="732" spans="1:8">
      <c r="A732">
        <v>2012</v>
      </c>
      <c r="B732" t="s">
        <v>88</v>
      </c>
      <c r="C732">
        <v>46939</v>
      </c>
      <c r="D732">
        <v>74</v>
      </c>
      <c r="E732">
        <v>46939</v>
      </c>
      <c r="F732">
        <v>3664</v>
      </c>
      <c r="G732">
        <f t="shared" si="11"/>
        <v>0.0780587571102921</v>
      </c>
      <c r="H732">
        <v>0.0780587571102921</v>
      </c>
    </row>
    <row r="733" spans="1:8">
      <c r="A733">
        <v>2013</v>
      </c>
      <c r="B733" t="s">
        <v>88</v>
      </c>
      <c r="C733">
        <v>47532</v>
      </c>
      <c r="D733">
        <v>74</v>
      </c>
      <c r="E733">
        <v>47532</v>
      </c>
      <c r="F733">
        <v>3642</v>
      </c>
      <c r="G733">
        <f t="shared" si="11"/>
        <v>0.0766220651350669</v>
      </c>
      <c r="H733">
        <v>0.0766220651350669</v>
      </c>
    </row>
    <row r="734" spans="1:8">
      <c r="A734">
        <v>2014</v>
      </c>
      <c r="B734" t="s">
        <v>88</v>
      </c>
      <c r="C734">
        <v>47119</v>
      </c>
      <c r="D734">
        <v>74</v>
      </c>
      <c r="E734">
        <v>47119</v>
      </c>
      <c r="F734">
        <v>3670</v>
      </c>
      <c r="G734">
        <f t="shared" si="11"/>
        <v>0.0778879008467922</v>
      </c>
      <c r="H734">
        <v>0.0778879008467922</v>
      </c>
    </row>
    <row r="735" spans="1:8">
      <c r="A735">
        <v>2015</v>
      </c>
      <c r="B735" t="s">
        <v>88</v>
      </c>
      <c r="C735">
        <v>48168</v>
      </c>
      <c r="D735">
        <v>74</v>
      </c>
      <c r="E735">
        <v>48168</v>
      </c>
      <c r="F735">
        <v>3608</v>
      </c>
      <c r="G735">
        <f t="shared" si="11"/>
        <v>0.0749045009134695</v>
      </c>
      <c r="H735">
        <v>0.0749045009134695</v>
      </c>
    </row>
    <row r="736" spans="1:8">
      <c r="A736">
        <v>2016</v>
      </c>
      <c r="B736" t="s">
        <v>88</v>
      </c>
      <c r="C736">
        <v>48421</v>
      </c>
      <c r="D736">
        <v>74</v>
      </c>
      <c r="E736">
        <v>48421</v>
      </c>
      <c r="F736">
        <v>3577</v>
      </c>
      <c r="G736">
        <f t="shared" si="11"/>
        <v>0.0738729063835939</v>
      </c>
      <c r="H736">
        <v>0.0738729063835939</v>
      </c>
    </row>
    <row r="737" spans="1:8">
      <c r="A737">
        <v>2017</v>
      </c>
      <c r="B737" t="s">
        <v>88</v>
      </c>
      <c r="C737">
        <v>49104</v>
      </c>
      <c r="D737">
        <v>74</v>
      </c>
      <c r="E737">
        <v>49104</v>
      </c>
      <c r="F737">
        <v>3394</v>
      </c>
      <c r="G737">
        <f t="shared" si="11"/>
        <v>0.069118605408928</v>
      </c>
      <c r="H737">
        <v>0.069118605408928</v>
      </c>
    </row>
    <row r="738" spans="1:8">
      <c r="A738">
        <v>2018</v>
      </c>
      <c r="B738" t="s">
        <v>88</v>
      </c>
      <c r="C738">
        <v>43783</v>
      </c>
      <c r="D738">
        <v>74</v>
      </c>
      <c r="E738">
        <v>43783</v>
      </c>
      <c r="F738">
        <v>2500</v>
      </c>
      <c r="G738">
        <f t="shared" si="11"/>
        <v>0.0570997875887902</v>
      </c>
      <c r="H738">
        <v>0.0570997875887902</v>
      </c>
    </row>
    <row r="739" spans="1:8">
      <c r="A739">
        <v>2019</v>
      </c>
      <c r="B739" t="s">
        <v>88</v>
      </c>
      <c r="C739">
        <v>44624</v>
      </c>
      <c r="D739">
        <v>74</v>
      </c>
      <c r="E739">
        <v>44624</v>
      </c>
      <c r="F739">
        <v>1606</v>
      </c>
      <c r="G739">
        <f t="shared" si="11"/>
        <v>0.0359896020078881</v>
      </c>
      <c r="H739">
        <v>0.0359896020078881</v>
      </c>
    </row>
    <row r="740" customFormat="1" spans="1:8">
      <c r="A740">
        <v>2020</v>
      </c>
      <c r="B740" t="s">
        <v>88</v>
      </c>
      <c r="D740">
        <v>74</v>
      </c>
      <c r="E740">
        <v>45465</v>
      </c>
      <c r="F740">
        <v>712</v>
      </c>
      <c r="G740">
        <f t="shared" si="11"/>
        <v>0.0156603981084351</v>
      </c>
      <c r="H740">
        <v>0.0156603981084351</v>
      </c>
    </row>
    <row r="741" customFormat="1" spans="1:8">
      <c r="A741">
        <v>2021</v>
      </c>
      <c r="B741" t="s">
        <v>88</v>
      </c>
      <c r="D741">
        <v>74</v>
      </c>
      <c r="E741">
        <v>46306</v>
      </c>
      <c r="F741">
        <v>11787</v>
      </c>
      <c r="G741">
        <f t="shared" si="11"/>
        <v>0.254545847190429</v>
      </c>
      <c r="H741">
        <v>0.254545847190429</v>
      </c>
    </row>
    <row r="742" spans="1:8">
      <c r="A742">
        <v>2012</v>
      </c>
      <c r="B742" t="s">
        <v>89</v>
      </c>
      <c r="C742">
        <v>82208</v>
      </c>
      <c r="D742">
        <v>75</v>
      </c>
      <c r="E742">
        <v>82208</v>
      </c>
      <c r="F742">
        <v>11907</v>
      </c>
      <c r="G742">
        <f t="shared" si="11"/>
        <v>0.144839918256131</v>
      </c>
      <c r="H742">
        <v>0.144839918256131</v>
      </c>
    </row>
    <row r="743" spans="1:8">
      <c r="A743">
        <v>2013</v>
      </c>
      <c r="B743" t="s">
        <v>89</v>
      </c>
      <c r="C743">
        <v>83255</v>
      </c>
      <c r="D743">
        <v>75</v>
      </c>
      <c r="E743">
        <v>83255</v>
      </c>
      <c r="F743">
        <v>11890</v>
      </c>
      <c r="G743">
        <f t="shared" si="11"/>
        <v>0.142814245390667</v>
      </c>
      <c r="H743">
        <v>0.142814245390667</v>
      </c>
    </row>
    <row r="744" spans="1:8">
      <c r="A744">
        <v>2014</v>
      </c>
      <c r="B744" t="s">
        <v>89</v>
      </c>
      <c r="C744">
        <v>82549</v>
      </c>
      <c r="D744">
        <v>75</v>
      </c>
      <c r="E744">
        <v>82549</v>
      </c>
      <c r="F744">
        <v>11882</v>
      </c>
      <c r="G744">
        <f t="shared" si="11"/>
        <v>0.143938751529395</v>
      </c>
      <c r="H744">
        <v>0.143938751529395</v>
      </c>
    </row>
    <row r="745" spans="1:8">
      <c r="A745">
        <v>2015</v>
      </c>
      <c r="B745" t="s">
        <v>89</v>
      </c>
      <c r="C745">
        <v>85233</v>
      </c>
      <c r="D745">
        <v>75</v>
      </c>
      <c r="E745">
        <v>85233</v>
      </c>
      <c r="F745">
        <v>10162</v>
      </c>
      <c r="G745">
        <f t="shared" si="11"/>
        <v>0.119226121337979</v>
      </c>
      <c r="H745">
        <v>0.119226121337979</v>
      </c>
    </row>
    <row r="746" spans="1:8">
      <c r="A746">
        <v>2016</v>
      </c>
      <c r="B746" t="s">
        <v>89</v>
      </c>
      <c r="C746">
        <v>85656</v>
      </c>
      <c r="D746">
        <v>75</v>
      </c>
      <c r="E746">
        <v>85656</v>
      </c>
      <c r="F746">
        <v>10206</v>
      </c>
      <c r="G746">
        <f t="shared" si="11"/>
        <v>0.119151022695433</v>
      </c>
      <c r="H746">
        <v>0.119151022695433</v>
      </c>
    </row>
    <row r="747" spans="1:8">
      <c r="A747">
        <v>2017</v>
      </c>
      <c r="B747" t="s">
        <v>89</v>
      </c>
      <c r="C747">
        <v>87409</v>
      </c>
      <c r="D747">
        <v>75</v>
      </c>
      <c r="E747">
        <v>87409</v>
      </c>
      <c r="F747">
        <v>10243</v>
      </c>
      <c r="G747">
        <f t="shared" si="11"/>
        <v>0.117184729261289</v>
      </c>
      <c r="H747">
        <v>0.117184729261289</v>
      </c>
    </row>
    <row r="748" spans="1:8">
      <c r="A748">
        <v>2018</v>
      </c>
      <c r="B748" t="s">
        <v>89</v>
      </c>
      <c r="C748">
        <v>76834</v>
      </c>
      <c r="D748">
        <v>75</v>
      </c>
      <c r="E748">
        <v>76834</v>
      </c>
      <c r="F748">
        <v>10354</v>
      </c>
      <c r="G748">
        <f t="shared" si="11"/>
        <v>0.134758049821694</v>
      </c>
      <c r="H748">
        <v>0.134758049821694</v>
      </c>
    </row>
    <row r="749" spans="1:8">
      <c r="A749">
        <v>2019</v>
      </c>
      <c r="B749" t="s">
        <v>89</v>
      </c>
      <c r="C749">
        <v>78177</v>
      </c>
      <c r="D749">
        <v>75</v>
      </c>
      <c r="E749">
        <v>78177</v>
      </c>
      <c r="F749">
        <v>10465</v>
      </c>
      <c r="G749">
        <f t="shared" si="11"/>
        <v>0.133862900853192</v>
      </c>
      <c r="H749">
        <v>0.133862900853192</v>
      </c>
    </row>
    <row r="750" customFormat="1" spans="1:8">
      <c r="A750">
        <v>2020</v>
      </c>
      <c r="B750" t="s">
        <v>89</v>
      </c>
      <c r="D750">
        <v>75</v>
      </c>
      <c r="E750">
        <v>79520</v>
      </c>
      <c r="F750">
        <v>10576</v>
      </c>
      <c r="G750">
        <f t="shared" si="11"/>
        <v>0.132997987927565</v>
      </c>
      <c r="H750">
        <v>0.132997987927565</v>
      </c>
    </row>
    <row r="751" customFormat="1" spans="1:8">
      <c r="A751">
        <v>2021</v>
      </c>
      <c r="B751" t="s">
        <v>89</v>
      </c>
      <c r="D751">
        <v>75</v>
      </c>
      <c r="E751">
        <v>80863</v>
      </c>
      <c r="F751">
        <v>536</v>
      </c>
      <c r="G751">
        <f t="shared" si="11"/>
        <v>0.00662849510901154</v>
      </c>
      <c r="H751">
        <v>0.00662849510901154</v>
      </c>
    </row>
    <row r="752" spans="1:8">
      <c r="A752">
        <v>2012</v>
      </c>
      <c r="B752" t="s">
        <v>90</v>
      </c>
      <c r="C752">
        <v>8550</v>
      </c>
      <c r="D752">
        <v>76</v>
      </c>
      <c r="E752">
        <v>8550</v>
      </c>
      <c r="F752">
        <v>521</v>
      </c>
      <c r="G752">
        <f t="shared" si="11"/>
        <v>0.0609356725146199</v>
      </c>
      <c r="H752">
        <v>0.0609356725146199</v>
      </c>
    </row>
    <row r="753" spans="1:8">
      <c r="A753">
        <v>2013</v>
      </c>
      <c r="B753" t="s">
        <v>90</v>
      </c>
      <c r="C753">
        <v>8658</v>
      </c>
      <c r="D753">
        <v>76</v>
      </c>
      <c r="E753">
        <v>8658</v>
      </c>
      <c r="F753">
        <v>561</v>
      </c>
      <c r="G753">
        <f t="shared" si="11"/>
        <v>0.0647955647955648</v>
      </c>
      <c r="H753">
        <v>0.0647955647955648</v>
      </c>
    </row>
    <row r="754" spans="1:8">
      <c r="A754">
        <v>2014</v>
      </c>
      <c r="B754" t="s">
        <v>90</v>
      </c>
      <c r="C754">
        <v>8581</v>
      </c>
      <c r="D754">
        <v>76</v>
      </c>
      <c r="E754">
        <v>8581</v>
      </c>
      <c r="F754">
        <v>615</v>
      </c>
      <c r="G754">
        <f t="shared" si="11"/>
        <v>0.0716699685351358</v>
      </c>
      <c r="H754">
        <v>0.0716699685351358</v>
      </c>
    </row>
    <row r="755" spans="1:8">
      <c r="A755">
        <v>2015</v>
      </c>
      <c r="B755" t="s">
        <v>90</v>
      </c>
      <c r="C755">
        <v>9063</v>
      </c>
      <c r="D755">
        <v>76</v>
      </c>
      <c r="E755">
        <v>9063</v>
      </c>
      <c r="F755">
        <v>603</v>
      </c>
      <c r="G755">
        <f t="shared" si="11"/>
        <v>0.0665342601787488</v>
      </c>
      <c r="H755">
        <v>0.0665342601787488</v>
      </c>
    </row>
    <row r="756" spans="1:8">
      <c r="A756">
        <v>2016</v>
      </c>
      <c r="B756" t="s">
        <v>90</v>
      </c>
      <c r="C756">
        <v>9099</v>
      </c>
      <c r="D756">
        <v>76</v>
      </c>
      <c r="E756">
        <v>9099</v>
      </c>
      <c r="F756">
        <v>609</v>
      </c>
      <c r="G756">
        <f t="shared" si="11"/>
        <v>0.0669304319155951</v>
      </c>
      <c r="H756">
        <v>0.0669304319155951</v>
      </c>
    </row>
    <row r="757" spans="1:8">
      <c r="A757">
        <v>2017</v>
      </c>
      <c r="B757" t="s">
        <v>90</v>
      </c>
      <c r="C757">
        <v>9264</v>
      </c>
      <c r="D757">
        <v>76</v>
      </c>
      <c r="E757">
        <v>9264</v>
      </c>
      <c r="F757">
        <v>604</v>
      </c>
      <c r="G757">
        <f t="shared" si="11"/>
        <v>0.0651986183074266</v>
      </c>
      <c r="H757">
        <v>0.0651986183074266</v>
      </c>
    </row>
    <row r="758" spans="1:8">
      <c r="A758">
        <v>2018</v>
      </c>
      <c r="B758" t="s">
        <v>90</v>
      </c>
      <c r="C758">
        <v>9055</v>
      </c>
      <c r="D758">
        <v>76</v>
      </c>
      <c r="E758">
        <v>9055</v>
      </c>
      <c r="F758">
        <v>620</v>
      </c>
      <c r="G758">
        <f t="shared" si="11"/>
        <v>0.0684704583103258</v>
      </c>
      <c r="H758">
        <v>0.0684704583103258</v>
      </c>
    </row>
    <row r="759" spans="1:8">
      <c r="A759">
        <v>2019</v>
      </c>
      <c r="B759" t="s">
        <v>90</v>
      </c>
      <c r="C759">
        <v>9186</v>
      </c>
      <c r="D759">
        <v>76</v>
      </c>
      <c r="E759">
        <v>9186</v>
      </c>
      <c r="F759">
        <v>636</v>
      </c>
      <c r="G759">
        <f t="shared" si="11"/>
        <v>0.0692357935989549</v>
      </c>
      <c r="H759">
        <v>0.0692357935989549</v>
      </c>
    </row>
    <row r="760" customFormat="1" spans="1:8">
      <c r="A760">
        <v>2020</v>
      </c>
      <c r="B760" t="s">
        <v>90</v>
      </c>
      <c r="D760">
        <v>76</v>
      </c>
      <c r="E760">
        <v>9317</v>
      </c>
      <c r="F760">
        <v>652</v>
      </c>
      <c r="G760">
        <f t="shared" si="11"/>
        <v>0.0699796071696898</v>
      </c>
      <c r="H760">
        <v>0.0699796071696898</v>
      </c>
    </row>
    <row r="761" customFormat="1" spans="1:8">
      <c r="A761">
        <v>2021</v>
      </c>
      <c r="B761" t="s">
        <v>90</v>
      </c>
      <c r="D761">
        <v>76</v>
      </c>
      <c r="E761">
        <v>9448</v>
      </c>
      <c r="F761">
        <v>829</v>
      </c>
      <c r="G761">
        <f t="shared" si="11"/>
        <v>0.0877434377646063</v>
      </c>
      <c r="H761">
        <v>0.0877434377646063</v>
      </c>
    </row>
    <row r="762" spans="1:8">
      <c r="A762">
        <v>2012</v>
      </c>
      <c r="B762" t="s">
        <v>91</v>
      </c>
      <c r="C762">
        <v>11748</v>
      </c>
      <c r="D762">
        <v>77</v>
      </c>
      <c r="E762">
        <v>11748</v>
      </c>
      <c r="F762">
        <v>829</v>
      </c>
      <c r="G762">
        <f t="shared" si="11"/>
        <v>0.0705652025876745</v>
      </c>
      <c r="H762">
        <v>0.0705652025876745</v>
      </c>
    </row>
    <row r="763" spans="1:8">
      <c r="A763">
        <v>2013</v>
      </c>
      <c r="B763" t="s">
        <v>91</v>
      </c>
      <c r="C763">
        <v>11897</v>
      </c>
      <c r="D763">
        <v>77</v>
      </c>
      <c r="E763">
        <v>11897</v>
      </c>
      <c r="F763">
        <v>829</v>
      </c>
      <c r="G763">
        <f t="shared" si="11"/>
        <v>0.0696814322938556</v>
      </c>
      <c r="H763">
        <v>0.0696814322938556</v>
      </c>
    </row>
    <row r="764" spans="1:8">
      <c r="A764">
        <v>2014</v>
      </c>
      <c r="B764" t="s">
        <v>91</v>
      </c>
      <c r="C764">
        <v>11691</v>
      </c>
      <c r="D764">
        <v>77</v>
      </c>
      <c r="E764">
        <v>11691</v>
      </c>
      <c r="F764">
        <v>827</v>
      </c>
      <c r="G764">
        <f t="shared" si="11"/>
        <v>0.0707381746642717</v>
      </c>
      <c r="H764">
        <v>0.0707381746642717</v>
      </c>
    </row>
    <row r="765" spans="1:8">
      <c r="A765">
        <v>2015</v>
      </c>
      <c r="B765" t="s">
        <v>91</v>
      </c>
      <c r="C765">
        <v>12072</v>
      </c>
      <c r="D765">
        <v>77</v>
      </c>
      <c r="E765">
        <v>12072</v>
      </c>
      <c r="F765">
        <v>804</v>
      </c>
      <c r="G765">
        <f t="shared" si="11"/>
        <v>0.0666003976143141</v>
      </c>
      <c r="H765">
        <v>0.0666003976143141</v>
      </c>
    </row>
    <row r="766" spans="1:8">
      <c r="A766">
        <v>2016</v>
      </c>
      <c r="B766" t="s">
        <v>91</v>
      </c>
      <c r="C766">
        <v>12113</v>
      </c>
      <c r="D766">
        <v>77</v>
      </c>
      <c r="E766">
        <v>12113</v>
      </c>
      <c r="F766">
        <v>804</v>
      </c>
      <c r="G766">
        <f t="shared" si="11"/>
        <v>0.0663749690415256</v>
      </c>
      <c r="H766">
        <v>0.0663749690415256</v>
      </c>
    </row>
    <row r="767" spans="1:8">
      <c r="A767">
        <v>2017</v>
      </c>
      <c r="B767" t="s">
        <v>91</v>
      </c>
      <c r="C767">
        <v>12323</v>
      </c>
      <c r="D767">
        <v>77</v>
      </c>
      <c r="E767">
        <v>12323</v>
      </c>
      <c r="F767">
        <v>474</v>
      </c>
      <c r="G767">
        <f t="shared" si="11"/>
        <v>0.0384646595796478</v>
      </c>
      <c r="H767">
        <v>0.0384646595796478</v>
      </c>
    </row>
    <row r="768" spans="1:8">
      <c r="A768">
        <v>2018</v>
      </c>
      <c r="B768" t="s">
        <v>91</v>
      </c>
      <c r="C768">
        <v>9726</v>
      </c>
      <c r="D768">
        <v>77</v>
      </c>
      <c r="E768">
        <v>9726</v>
      </c>
      <c r="F768">
        <v>463</v>
      </c>
      <c r="G768">
        <f t="shared" si="11"/>
        <v>0.0476043594488999</v>
      </c>
      <c r="H768">
        <v>0.0476043594488999</v>
      </c>
    </row>
    <row r="769" spans="1:8">
      <c r="A769">
        <v>2019</v>
      </c>
      <c r="B769" t="s">
        <v>91</v>
      </c>
      <c r="C769">
        <v>9869</v>
      </c>
      <c r="D769">
        <v>77</v>
      </c>
      <c r="E769">
        <v>9869</v>
      </c>
      <c r="F769">
        <v>452</v>
      </c>
      <c r="G769">
        <f t="shared" si="11"/>
        <v>0.0457999797345222</v>
      </c>
      <c r="H769">
        <v>0.0457999797345222</v>
      </c>
    </row>
    <row r="770" customFormat="1" spans="1:8">
      <c r="A770">
        <v>2020</v>
      </c>
      <c r="B770" t="s">
        <v>91</v>
      </c>
      <c r="D770">
        <v>77</v>
      </c>
      <c r="E770">
        <v>10012</v>
      </c>
      <c r="F770">
        <v>441</v>
      </c>
      <c r="G770">
        <f t="shared" ref="G770:G833" si="12">F770/E770</f>
        <v>0.0440471434278865</v>
      </c>
      <c r="H770">
        <v>0.0440471434278865</v>
      </c>
    </row>
    <row r="771" customFormat="1" spans="1:8">
      <c r="A771">
        <v>2021</v>
      </c>
      <c r="B771" t="s">
        <v>91</v>
      </c>
      <c r="D771">
        <v>77</v>
      </c>
      <c r="E771">
        <v>10155</v>
      </c>
      <c r="F771">
        <v>14175</v>
      </c>
      <c r="G771">
        <f t="shared" si="12"/>
        <v>1.39586410635155</v>
      </c>
      <c r="H771">
        <v>1.39586410635155</v>
      </c>
    </row>
    <row r="772" spans="1:8">
      <c r="A772">
        <v>2012</v>
      </c>
      <c r="B772" t="s">
        <v>92</v>
      </c>
      <c r="C772">
        <v>98264</v>
      </c>
      <c r="D772">
        <v>78</v>
      </c>
      <c r="E772">
        <v>98264</v>
      </c>
      <c r="F772">
        <v>14680</v>
      </c>
      <c r="G772">
        <f t="shared" si="12"/>
        <v>0.149393470650493</v>
      </c>
      <c r="H772">
        <v>0.149393470650493</v>
      </c>
    </row>
    <row r="773" spans="1:8">
      <c r="A773">
        <v>2013</v>
      </c>
      <c r="B773" t="s">
        <v>92</v>
      </c>
      <c r="C773">
        <v>99524</v>
      </c>
      <c r="D773">
        <v>78</v>
      </c>
      <c r="E773">
        <v>99524</v>
      </c>
      <c r="F773">
        <v>13607</v>
      </c>
      <c r="G773">
        <f t="shared" si="12"/>
        <v>0.136720790964993</v>
      </c>
      <c r="H773">
        <v>0.136720790964993</v>
      </c>
    </row>
    <row r="774" spans="1:8">
      <c r="A774">
        <v>2014</v>
      </c>
      <c r="B774" t="s">
        <v>92</v>
      </c>
      <c r="C774">
        <v>98670</v>
      </c>
      <c r="D774">
        <v>78</v>
      </c>
      <c r="E774">
        <v>98670</v>
      </c>
      <c r="F774">
        <v>13762</v>
      </c>
      <c r="G774">
        <f t="shared" si="12"/>
        <v>0.139475017735887</v>
      </c>
      <c r="H774">
        <v>0.139475017735887</v>
      </c>
    </row>
    <row r="775" spans="1:8">
      <c r="A775">
        <v>2015</v>
      </c>
      <c r="B775" t="s">
        <v>92</v>
      </c>
      <c r="C775">
        <v>102531</v>
      </c>
      <c r="D775">
        <v>78</v>
      </c>
      <c r="E775">
        <v>102531</v>
      </c>
      <c r="F775">
        <v>13672</v>
      </c>
      <c r="G775">
        <f t="shared" si="12"/>
        <v>0.133345037110727</v>
      </c>
      <c r="H775">
        <v>0.133345037110727</v>
      </c>
    </row>
    <row r="776" spans="1:8">
      <c r="A776">
        <v>2016</v>
      </c>
      <c r="B776" t="s">
        <v>92</v>
      </c>
      <c r="C776">
        <v>102853</v>
      </c>
      <c r="D776">
        <v>78</v>
      </c>
      <c r="E776">
        <v>102853</v>
      </c>
      <c r="F776">
        <v>12926</v>
      </c>
      <c r="G776">
        <f t="shared" si="12"/>
        <v>0.125674506334283</v>
      </c>
      <c r="H776">
        <v>0.125674506334283</v>
      </c>
    </row>
    <row r="777" spans="1:8">
      <c r="A777">
        <v>2017</v>
      </c>
      <c r="B777" t="s">
        <v>92</v>
      </c>
      <c r="C777">
        <v>104724</v>
      </c>
      <c r="D777">
        <v>78</v>
      </c>
      <c r="E777">
        <v>104724</v>
      </c>
      <c r="F777">
        <v>13037</v>
      </c>
      <c r="G777">
        <f t="shared" si="12"/>
        <v>0.124489133340972</v>
      </c>
      <c r="H777">
        <v>0.124489133340972</v>
      </c>
    </row>
    <row r="778" spans="1:8">
      <c r="A778">
        <v>2018</v>
      </c>
      <c r="B778" t="s">
        <v>92</v>
      </c>
      <c r="C778">
        <v>96384</v>
      </c>
      <c r="D778">
        <v>78</v>
      </c>
      <c r="E778">
        <v>96384</v>
      </c>
      <c r="F778">
        <v>11019</v>
      </c>
      <c r="G778">
        <f t="shared" si="12"/>
        <v>0.114323954183267</v>
      </c>
      <c r="H778">
        <v>0.114323954183267</v>
      </c>
    </row>
    <row r="779" spans="1:8">
      <c r="A779">
        <v>2019</v>
      </c>
      <c r="B779" t="s">
        <v>92</v>
      </c>
      <c r="C779">
        <v>97521</v>
      </c>
      <c r="D779">
        <v>78</v>
      </c>
      <c r="E779">
        <v>97521</v>
      </c>
      <c r="F779">
        <v>9001</v>
      </c>
      <c r="G779">
        <f t="shared" si="12"/>
        <v>0.0922980691338276</v>
      </c>
      <c r="H779">
        <v>0.0922980691338276</v>
      </c>
    </row>
    <row r="780" customFormat="1" spans="1:8">
      <c r="A780">
        <v>2020</v>
      </c>
      <c r="B780" t="s">
        <v>92</v>
      </c>
      <c r="D780">
        <v>78</v>
      </c>
      <c r="E780">
        <v>98658</v>
      </c>
      <c r="F780">
        <v>6983</v>
      </c>
      <c r="G780">
        <f t="shared" si="12"/>
        <v>0.0707798657990229</v>
      </c>
      <c r="H780">
        <v>0.0707798657990229</v>
      </c>
    </row>
    <row r="781" customFormat="1" spans="1:8">
      <c r="A781">
        <v>2021</v>
      </c>
      <c r="B781" t="s">
        <v>92</v>
      </c>
      <c r="D781">
        <v>78</v>
      </c>
      <c r="E781">
        <v>99795</v>
      </c>
      <c r="F781">
        <v>7339</v>
      </c>
      <c r="G781">
        <f t="shared" si="12"/>
        <v>0.0735407585550378</v>
      </c>
      <c r="H781">
        <v>0.0735407585550378</v>
      </c>
    </row>
    <row r="782" spans="1:8">
      <c r="A782">
        <v>2012</v>
      </c>
      <c r="B782" t="s">
        <v>93</v>
      </c>
      <c r="C782">
        <v>86517</v>
      </c>
      <c r="D782">
        <v>79</v>
      </c>
      <c r="E782">
        <v>86517</v>
      </c>
      <c r="F782">
        <v>7701</v>
      </c>
      <c r="G782">
        <f t="shared" si="12"/>
        <v>0.0890114081625576</v>
      </c>
      <c r="H782">
        <v>0.0890114081625576</v>
      </c>
    </row>
    <row r="783" spans="1:8">
      <c r="A783">
        <v>2013</v>
      </c>
      <c r="B783" t="s">
        <v>93</v>
      </c>
      <c r="C783">
        <v>87623</v>
      </c>
      <c r="D783">
        <v>79</v>
      </c>
      <c r="E783">
        <v>87623</v>
      </c>
      <c r="F783">
        <v>7150</v>
      </c>
      <c r="G783">
        <f t="shared" si="12"/>
        <v>0.0815995800189448</v>
      </c>
      <c r="H783">
        <v>0.0815995800189448</v>
      </c>
    </row>
    <row r="784" spans="1:8">
      <c r="A784">
        <v>2014</v>
      </c>
      <c r="B784" t="s">
        <v>93</v>
      </c>
      <c r="C784">
        <v>86865</v>
      </c>
      <c r="D784">
        <v>79</v>
      </c>
      <c r="E784">
        <v>86865</v>
      </c>
      <c r="F784">
        <v>6236</v>
      </c>
      <c r="G784">
        <f t="shared" si="12"/>
        <v>0.0717895585103321</v>
      </c>
      <c r="H784">
        <v>0.0717895585103321</v>
      </c>
    </row>
    <row r="785" spans="1:8">
      <c r="A785">
        <v>2015</v>
      </c>
      <c r="B785" t="s">
        <v>93</v>
      </c>
      <c r="C785">
        <v>89515</v>
      </c>
      <c r="D785">
        <v>79</v>
      </c>
      <c r="E785">
        <v>89515</v>
      </c>
      <c r="F785">
        <v>5331</v>
      </c>
      <c r="G785">
        <f t="shared" si="12"/>
        <v>0.059554264648383</v>
      </c>
      <c r="H785">
        <v>0.059554264648383</v>
      </c>
    </row>
    <row r="786" spans="1:8">
      <c r="A786">
        <v>2016</v>
      </c>
      <c r="B786" t="s">
        <v>93</v>
      </c>
      <c r="C786">
        <v>89981</v>
      </c>
      <c r="D786">
        <v>79</v>
      </c>
      <c r="E786">
        <v>89981</v>
      </c>
      <c r="F786">
        <v>5930</v>
      </c>
      <c r="G786">
        <f t="shared" si="12"/>
        <v>0.0659028017025817</v>
      </c>
      <c r="H786">
        <v>0.0659028017025817</v>
      </c>
    </row>
    <row r="787" spans="1:8">
      <c r="A787">
        <v>2017</v>
      </c>
      <c r="B787" t="s">
        <v>93</v>
      </c>
      <c r="C787">
        <v>91886</v>
      </c>
      <c r="D787">
        <v>79</v>
      </c>
      <c r="E787">
        <v>91886</v>
      </c>
      <c r="F787">
        <v>5997</v>
      </c>
      <c r="G787">
        <f t="shared" si="12"/>
        <v>0.0652656552684849</v>
      </c>
      <c r="H787">
        <v>0.0652656552684849</v>
      </c>
    </row>
    <row r="788" spans="1:8">
      <c r="A788">
        <v>2018</v>
      </c>
      <c r="B788" t="s">
        <v>93</v>
      </c>
      <c r="C788">
        <v>93384</v>
      </c>
      <c r="D788">
        <v>79</v>
      </c>
      <c r="E788">
        <v>93384</v>
      </c>
      <c r="F788">
        <v>4704</v>
      </c>
      <c r="G788">
        <f t="shared" si="12"/>
        <v>0.050372654844513</v>
      </c>
      <c r="H788">
        <v>0.050372654844513</v>
      </c>
    </row>
    <row r="789" spans="1:8">
      <c r="A789">
        <v>2019</v>
      </c>
      <c r="B789" t="s">
        <v>93</v>
      </c>
      <c r="C789">
        <v>95217</v>
      </c>
      <c r="D789">
        <v>79</v>
      </c>
      <c r="E789">
        <v>95217</v>
      </c>
      <c r="F789">
        <v>3411</v>
      </c>
      <c r="G789">
        <f t="shared" si="12"/>
        <v>0.0358234348908283</v>
      </c>
      <c r="H789">
        <v>0.0358234348908283</v>
      </c>
    </row>
    <row r="790" customFormat="1" spans="1:8">
      <c r="A790">
        <v>2020</v>
      </c>
      <c r="B790" t="s">
        <v>93</v>
      </c>
      <c r="D790">
        <v>79</v>
      </c>
      <c r="E790">
        <v>97050</v>
      </c>
      <c r="F790">
        <v>2118</v>
      </c>
      <c r="G790">
        <f t="shared" si="12"/>
        <v>0.0218238021638331</v>
      </c>
      <c r="H790">
        <v>0.0218238021638331</v>
      </c>
    </row>
    <row r="791" customFormat="1" spans="1:8">
      <c r="A791">
        <v>2021</v>
      </c>
      <c r="B791" t="s">
        <v>93</v>
      </c>
      <c r="D791">
        <v>79</v>
      </c>
      <c r="E791">
        <v>98883</v>
      </c>
      <c r="F791">
        <v>6630</v>
      </c>
      <c r="G791">
        <f t="shared" si="12"/>
        <v>0.0670489366220685</v>
      </c>
      <c r="H791">
        <v>0.0670489366220685</v>
      </c>
    </row>
    <row r="792" spans="1:8">
      <c r="A792">
        <v>2012</v>
      </c>
      <c r="B792" t="s">
        <v>94</v>
      </c>
      <c r="C792">
        <v>103517</v>
      </c>
      <c r="D792">
        <v>80</v>
      </c>
      <c r="E792">
        <v>103517</v>
      </c>
      <c r="F792">
        <v>6694</v>
      </c>
      <c r="G792">
        <f t="shared" si="12"/>
        <v>0.0646657070819286</v>
      </c>
      <c r="H792">
        <v>0.0646657070819286</v>
      </c>
    </row>
    <row r="793" spans="1:8">
      <c r="A793">
        <v>2013</v>
      </c>
      <c r="B793" t="s">
        <v>94</v>
      </c>
      <c r="C793">
        <v>104845</v>
      </c>
      <c r="D793">
        <v>80</v>
      </c>
      <c r="E793">
        <v>104845</v>
      </c>
      <c r="F793">
        <v>8948</v>
      </c>
      <c r="G793">
        <f t="shared" si="12"/>
        <v>0.0853450331441652</v>
      </c>
      <c r="H793">
        <v>0.0853450331441652</v>
      </c>
    </row>
    <row r="794" spans="1:8">
      <c r="A794">
        <v>2014</v>
      </c>
      <c r="B794" t="s">
        <v>94</v>
      </c>
      <c r="C794">
        <v>103886</v>
      </c>
      <c r="D794">
        <v>80</v>
      </c>
      <c r="E794">
        <v>103886</v>
      </c>
      <c r="F794">
        <v>8878</v>
      </c>
      <c r="G794">
        <f t="shared" si="12"/>
        <v>0.0854590608936719</v>
      </c>
      <c r="H794">
        <v>0.0854590608936719</v>
      </c>
    </row>
    <row r="795" spans="1:8">
      <c r="A795">
        <v>2015</v>
      </c>
      <c r="B795" t="s">
        <v>94</v>
      </c>
      <c r="C795">
        <v>107582</v>
      </c>
      <c r="D795">
        <v>80</v>
      </c>
      <c r="E795">
        <v>107582</v>
      </c>
      <c r="F795">
        <v>12757</v>
      </c>
      <c r="G795">
        <f t="shared" si="12"/>
        <v>0.118579316242494</v>
      </c>
      <c r="H795">
        <v>0.118579316242494</v>
      </c>
    </row>
    <row r="796" spans="1:8">
      <c r="A796">
        <v>2016</v>
      </c>
      <c r="B796" t="s">
        <v>94</v>
      </c>
      <c r="C796">
        <v>107944</v>
      </c>
      <c r="D796">
        <v>80</v>
      </c>
      <c r="E796">
        <v>107944</v>
      </c>
      <c r="F796">
        <v>12356</v>
      </c>
      <c r="G796">
        <f t="shared" si="12"/>
        <v>0.114466760542504</v>
      </c>
      <c r="H796">
        <v>0.114466760542504</v>
      </c>
    </row>
    <row r="797" spans="1:8">
      <c r="A797">
        <v>2017</v>
      </c>
      <c r="B797" t="s">
        <v>94</v>
      </c>
      <c r="C797">
        <v>110074</v>
      </c>
      <c r="D797">
        <v>80</v>
      </c>
      <c r="E797">
        <v>110074</v>
      </c>
      <c r="F797">
        <v>11775</v>
      </c>
      <c r="G797">
        <f t="shared" si="12"/>
        <v>0.106973490560895</v>
      </c>
      <c r="H797">
        <v>0.106973490560895</v>
      </c>
    </row>
    <row r="798" spans="1:8">
      <c r="A798">
        <v>2018</v>
      </c>
      <c r="B798" t="s">
        <v>94</v>
      </c>
      <c r="C798">
        <v>113270</v>
      </c>
      <c r="D798">
        <v>80</v>
      </c>
      <c r="E798">
        <v>113270</v>
      </c>
      <c r="F798">
        <v>12053</v>
      </c>
      <c r="G798">
        <f t="shared" si="12"/>
        <v>0.106409464112298</v>
      </c>
      <c r="H798">
        <v>0.106409464112298</v>
      </c>
    </row>
    <row r="799" spans="1:8">
      <c r="A799">
        <v>2019</v>
      </c>
      <c r="B799" t="s">
        <v>94</v>
      </c>
      <c r="C799">
        <v>114009</v>
      </c>
      <c r="D799">
        <v>80</v>
      </c>
      <c r="E799">
        <v>114009</v>
      </c>
      <c r="F799">
        <v>12331</v>
      </c>
      <c r="G799">
        <f t="shared" si="12"/>
        <v>0.108158127867098</v>
      </c>
      <c r="H799">
        <v>0.108158127867098</v>
      </c>
    </row>
    <row r="800" customFormat="1" spans="1:8">
      <c r="A800">
        <v>2020</v>
      </c>
      <c r="B800" t="s">
        <v>94</v>
      </c>
      <c r="D800">
        <v>80</v>
      </c>
      <c r="E800">
        <v>114748</v>
      </c>
      <c r="F800">
        <v>12609</v>
      </c>
      <c r="G800">
        <f t="shared" si="12"/>
        <v>0.109884268135392</v>
      </c>
      <c r="H800">
        <v>0.109884268135392</v>
      </c>
    </row>
    <row r="801" customFormat="1" spans="1:8">
      <c r="A801">
        <v>2021</v>
      </c>
      <c r="B801" t="s">
        <v>94</v>
      </c>
      <c r="D801">
        <v>80</v>
      </c>
      <c r="E801">
        <v>115487</v>
      </c>
      <c r="F801">
        <v>20464</v>
      </c>
      <c r="G801">
        <f t="shared" si="12"/>
        <v>0.177197433477361</v>
      </c>
      <c r="H801">
        <v>0.177197433477361</v>
      </c>
    </row>
    <row r="802" spans="1:8">
      <c r="A802">
        <v>2012</v>
      </c>
      <c r="B802" t="s">
        <v>95</v>
      </c>
      <c r="C802">
        <v>132994</v>
      </c>
      <c r="D802">
        <v>81</v>
      </c>
      <c r="E802">
        <v>132994</v>
      </c>
      <c r="F802">
        <v>20595</v>
      </c>
      <c r="G802">
        <f t="shared" si="12"/>
        <v>0.154856610072635</v>
      </c>
      <c r="H802">
        <v>0.154856610072635</v>
      </c>
    </row>
    <row r="803" spans="1:8">
      <c r="A803">
        <v>2013</v>
      </c>
      <c r="B803" t="s">
        <v>95</v>
      </c>
      <c r="C803">
        <v>134696</v>
      </c>
      <c r="D803">
        <v>81</v>
      </c>
      <c r="E803">
        <v>134696</v>
      </c>
      <c r="F803">
        <v>21516</v>
      </c>
      <c r="G803">
        <f t="shared" si="12"/>
        <v>0.159737482924511</v>
      </c>
      <c r="H803">
        <v>0.159737482924511</v>
      </c>
    </row>
    <row r="804" spans="1:8">
      <c r="A804">
        <v>2014</v>
      </c>
      <c r="B804" t="s">
        <v>95</v>
      </c>
      <c r="C804">
        <v>133513</v>
      </c>
      <c r="D804">
        <v>81</v>
      </c>
      <c r="E804">
        <v>133513</v>
      </c>
      <c r="F804">
        <v>22150</v>
      </c>
      <c r="G804">
        <f t="shared" si="12"/>
        <v>0.165901447799091</v>
      </c>
      <c r="H804">
        <v>0.165901447799091</v>
      </c>
    </row>
    <row r="805" spans="1:8">
      <c r="A805">
        <v>2015</v>
      </c>
      <c r="B805" t="s">
        <v>95</v>
      </c>
      <c r="C805">
        <v>131171</v>
      </c>
      <c r="D805">
        <v>81</v>
      </c>
      <c r="E805">
        <v>131171</v>
      </c>
      <c r="F805">
        <v>22377</v>
      </c>
      <c r="G805">
        <f t="shared" si="12"/>
        <v>0.170594109978578</v>
      </c>
      <c r="H805">
        <v>0.170594109978578</v>
      </c>
    </row>
    <row r="806" spans="1:8">
      <c r="A806">
        <v>2016</v>
      </c>
      <c r="B806" t="s">
        <v>95</v>
      </c>
      <c r="C806">
        <v>132523</v>
      </c>
      <c r="D806">
        <v>81</v>
      </c>
      <c r="E806">
        <v>132523</v>
      </c>
      <c r="F806">
        <v>22514</v>
      </c>
      <c r="G806">
        <f t="shared" si="12"/>
        <v>0.169887491227938</v>
      </c>
      <c r="H806">
        <v>0.169887491227938</v>
      </c>
    </row>
    <row r="807" spans="1:8">
      <c r="A807">
        <v>2017</v>
      </c>
      <c r="B807" t="s">
        <v>95</v>
      </c>
      <c r="C807">
        <v>131460</v>
      </c>
      <c r="D807">
        <v>81</v>
      </c>
      <c r="E807">
        <v>131460</v>
      </c>
      <c r="F807">
        <v>21792</v>
      </c>
      <c r="G807">
        <f t="shared" si="12"/>
        <v>0.165769055225924</v>
      </c>
      <c r="H807">
        <v>0.165769055225924</v>
      </c>
    </row>
    <row r="808" spans="1:8">
      <c r="A808">
        <v>2018</v>
      </c>
      <c r="B808" t="s">
        <v>95</v>
      </c>
      <c r="C808">
        <v>136618</v>
      </c>
      <c r="D808">
        <v>81</v>
      </c>
      <c r="E808">
        <v>136618</v>
      </c>
      <c r="F808">
        <v>21719</v>
      </c>
      <c r="G808">
        <f t="shared" si="12"/>
        <v>0.158976123204849</v>
      </c>
      <c r="H808">
        <v>0.158976123204849</v>
      </c>
    </row>
    <row r="809" spans="1:8">
      <c r="A809">
        <v>2019</v>
      </c>
      <c r="B809" t="s">
        <v>95</v>
      </c>
      <c r="C809">
        <v>136520</v>
      </c>
      <c r="D809">
        <v>81</v>
      </c>
      <c r="E809">
        <v>136520</v>
      </c>
      <c r="F809">
        <v>21646</v>
      </c>
      <c r="G809">
        <f t="shared" si="12"/>
        <v>0.158555523000293</v>
      </c>
      <c r="H809">
        <v>0.158555523000293</v>
      </c>
    </row>
    <row r="810" customFormat="1" spans="1:8">
      <c r="A810">
        <v>2020</v>
      </c>
      <c r="B810" t="s">
        <v>95</v>
      </c>
      <c r="D810">
        <v>81</v>
      </c>
      <c r="E810">
        <v>136422</v>
      </c>
      <c r="F810">
        <v>21573</v>
      </c>
      <c r="G810">
        <f t="shared" si="12"/>
        <v>0.158134318511677</v>
      </c>
      <c r="H810">
        <v>0.158134318511677</v>
      </c>
    </row>
    <row r="811" customFormat="1" spans="1:8">
      <c r="A811">
        <v>2021</v>
      </c>
      <c r="B811" t="s">
        <v>95</v>
      </c>
      <c r="D811">
        <v>81</v>
      </c>
      <c r="E811">
        <v>136324</v>
      </c>
      <c r="F811">
        <v>22951</v>
      </c>
      <c r="G811">
        <f t="shared" si="12"/>
        <v>0.168356268888824</v>
      </c>
      <c r="H811">
        <v>0.168356268888824</v>
      </c>
    </row>
    <row r="812" spans="1:8">
      <c r="A812">
        <v>2012</v>
      </c>
      <c r="B812" t="s">
        <v>96</v>
      </c>
      <c r="C812">
        <v>147416</v>
      </c>
      <c r="D812">
        <v>82</v>
      </c>
      <c r="E812">
        <v>147416</v>
      </c>
      <c r="F812">
        <v>21659</v>
      </c>
      <c r="G812">
        <f t="shared" si="12"/>
        <v>0.146924350138384</v>
      </c>
      <c r="H812">
        <v>0.146924350138384</v>
      </c>
    </row>
    <row r="813" spans="1:8">
      <c r="A813">
        <v>2013</v>
      </c>
      <c r="B813" t="s">
        <v>96</v>
      </c>
      <c r="C813">
        <v>149315</v>
      </c>
      <c r="D813">
        <v>82</v>
      </c>
      <c r="E813">
        <v>149315</v>
      </c>
      <c r="F813">
        <v>20367</v>
      </c>
      <c r="G813">
        <f t="shared" si="12"/>
        <v>0.136402906606838</v>
      </c>
      <c r="H813">
        <v>0.136402906606838</v>
      </c>
    </row>
    <row r="814" spans="1:8">
      <c r="A814">
        <v>2014</v>
      </c>
      <c r="B814" t="s">
        <v>96</v>
      </c>
      <c r="C814">
        <v>148007</v>
      </c>
      <c r="D814">
        <v>82</v>
      </c>
      <c r="E814">
        <v>148007</v>
      </c>
      <c r="F814">
        <v>19075</v>
      </c>
      <c r="G814">
        <f t="shared" si="12"/>
        <v>0.128879039504888</v>
      </c>
      <c r="H814">
        <v>0.128879039504888</v>
      </c>
    </row>
    <row r="815" spans="1:8">
      <c r="A815">
        <v>2015</v>
      </c>
      <c r="B815" t="s">
        <v>96</v>
      </c>
      <c r="C815">
        <v>148153</v>
      </c>
      <c r="D815">
        <v>82</v>
      </c>
      <c r="E815">
        <v>148153</v>
      </c>
      <c r="F815">
        <v>17783</v>
      </c>
      <c r="G815">
        <f t="shared" si="12"/>
        <v>0.120031318974304</v>
      </c>
      <c r="H815">
        <v>0.120031318974304</v>
      </c>
    </row>
    <row r="816" spans="1:8">
      <c r="A816">
        <v>2016</v>
      </c>
      <c r="B816" t="s">
        <v>96</v>
      </c>
      <c r="C816">
        <v>148790</v>
      </c>
      <c r="D816">
        <v>82</v>
      </c>
      <c r="E816">
        <v>148790</v>
      </c>
      <c r="F816">
        <v>16491</v>
      </c>
      <c r="G816">
        <f t="shared" si="12"/>
        <v>0.110834061428859</v>
      </c>
      <c r="H816">
        <v>0.110834061428859</v>
      </c>
    </row>
    <row r="817" spans="1:8">
      <c r="A817">
        <v>2017</v>
      </c>
      <c r="B817" t="s">
        <v>96</v>
      </c>
      <c r="C817">
        <v>147828</v>
      </c>
      <c r="D817">
        <v>82</v>
      </c>
      <c r="E817">
        <v>147828</v>
      </c>
      <c r="F817">
        <v>15199</v>
      </c>
      <c r="G817">
        <f t="shared" si="12"/>
        <v>0.102815434153205</v>
      </c>
      <c r="H817">
        <v>0.102815434153205</v>
      </c>
    </row>
    <row r="818" spans="1:8">
      <c r="A818">
        <v>2018</v>
      </c>
      <c r="B818" t="s">
        <v>96</v>
      </c>
      <c r="C818">
        <v>156499</v>
      </c>
      <c r="D818">
        <v>82</v>
      </c>
      <c r="E818">
        <v>156499</v>
      </c>
      <c r="F818">
        <v>15077</v>
      </c>
      <c r="G818">
        <f t="shared" si="12"/>
        <v>0.0963392737333785</v>
      </c>
      <c r="H818">
        <v>0.0963392737333785</v>
      </c>
    </row>
    <row r="819" spans="1:8">
      <c r="A819">
        <v>2019</v>
      </c>
      <c r="B819" t="s">
        <v>96</v>
      </c>
      <c r="C819">
        <v>155634</v>
      </c>
      <c r="D819">
        <v>82</v>
      </c>
      <c r="E819">
        <v>155634</v>
      </c>
      <c r="F819">
        <v>14955</v>
      </c>
      <c r="G819">
        <f t="shared" si="12"/>
        <v>0.0960908284822083</v>
      </c>
      <c r="H819">
        <v>0.0960908284822083</v>
      </c>
    </row>
    <row r="820" customFormat="1" spans="1:8">
      <c r="A820">
        <v>2020</v>
      </c>
      <c r="B820" t="s">
        <v>96</v>
      </c>
      <c r="D820">
        <v>82</v>
      </c>
      <c r="E820">
        <v>154769</v>
      </c>
      <c r="F820">
        <v>14833</v>
      </c>
      <c r="G820">
        <f t="shared" si="12"/>
        <v>0.0958396061226731</v>
      </c>
      <c r="H820">
        <v>0.0958396061226731</v>
      </c>
    </row>
    <row r="821" customFormat="1" spans="1:8">
      <c r="A821">
        <v>2021</v>
      </c>
      <c r="B821" t="s">
        <v>96</v>
      </c>
      <c r="D821">
        <v>82</v>
      </c>
      <c r="E821">
        <v>153904</v>
      </c>
      <c r="F821">
        <v>34124</v>
      </c>
      <c r="G821">
        <f t="shared" si="12"/>
        <v>0.221722632290259</v>
      </c>
      <c r="H821">
        <v>0.221722632290259</v>
      </c>
    </row>
    <row r="822" spans="1:8">
      <c r="A822">
        <v>2012</v>
      </c>
      <c r="B822" t="s">
        <v>97</v>
      </c>
      <c r="C822">
        <v>139827</v>
      </c>
      <c r="D822">
        <v>83</v>
      </c>
      <c r="E822">
        <v>139827</v>
      </c>
      <c r="F822">
        <v>34435</v>
      </c>
      <c r="G822">
        <f t="shared" si="12"/>
        <v>0.246268603345563</v>
      </c>
      <c r="H822">
        <v>0.246268603345563</v>
      </c>
    </row>
    <row r="823" spans="1:8">
      <c r="A823">
        <v>2013</v>
      </c>
      <c r="B823" t="s">
        <v>97</v>
      </c>
      <c r="C823">
        <v>141604</v>
      </c>
      <c r="D823">
        <v>83</v>
      </c>
      <c r="E823">
        <v>141604</v>
      </c>
      <c r="F823">
        <v>37016</v>
      </c>
      <c r="G823">
        <f t="shared" si="12"/>
        <v>0.261405045055224</v>
      </c>
      <c r="H823">
        <v>0.261405045055224</v>
      </c>
    </row>
    <row r="824" spans="1:8">
      <c r="A824">
        <v>2014</v>
      </c>
      <c r="B824" t="s">
        <v>97</v>
      </c>
      <c r="C824">
        <v>140327</v>
      </c>
      <c r="D824">
        <v>83</v>
      </c>
      <c r="E824">
        <v>140327</v>
      </c>
      <c r="F824">
        <v>37417</v>
      </c>
      <c r="G824">
        <f t="shared" si="12"/>
        <v>0.266641487383041</v>
      </c>
      <c r="H824">
        <v>0.266641487383041</v>
      </c>
    </row>
    <row r="825" spans="1:8">
      <c r="A825">
        <v>2015</v>
      </c>
      <c r="B825" t="s">
        <v>97</v>
      </c>
      <c r="C825">
        <v>141017</v>
      </c>
      <c r="D825">
        <v>83</v>
      </c>
      <c r="E825">
        <v>141017</v>
      </c>
      <c r="F825">
        <v>35241</v>
      </c>
      <c r="G825">
        <f t="shared" si="12"/>
        <v>0.249906039697341</v>
      </c>
      <c r="H825">
        <v>0.249906039697341</v>
      </c>
    </row>
    <row r="826" spans="1:8">
      <c r="A826">
        <v>2016</v>
      </c>
      <c r="B826" t="s">
        <v>97</v>
      </c>
      <c r="C826">
        <v>141359</v>
      </c>
      <c r="D826">
        <v>83</v>
      </c>
      <c r="E826">
        <v>141359</v>
      </c>
      <c r="F826">
        <v>34018</v>
      </c>
      <c r="G826">
        <f t="shared" si="12"/>
        <v>0.240649693333994</v>
      </c>
      <c r="H826">
        <v>0.240649693333994</v>
      </c>
    </row>
    <row r="827" spans="1:8">
      <c r="A827">
        <v>2017</v>
      </c>
      <c r="B827" t="s">
        <v>97</v>
      </c>
      <c r="C827">
        <v>141453</v>
      </c>
      <c r="D827">
        <v>83</v>
      </c>
      <c r="E827">
        <v>141453</v>
      </c>
      <c r="F827">
        <v>34778</v>
      </c>
      <c r="G827">
        <f t="shared" si="12"/>
        <v>0.245862583331566</v>
      </c>
      <c r="H827">
        <v>0.245862583331566</v>
      </c>
    </row>
    <row r="828" spans="1:8">
      <c r="A828">
        <v>2018</v>
      </c>
      <c r="B828" t="s">
        <v>97</v>
      </c>
      <c r="C828">
        <v>155291</v>
      </c>
      <c r="D828">
        <v>83</v>
      </c>
      <c r="E828">
        <v>155291</v>
      </c>
      <c r="F828">
        <v>34465</v>
      </c>
      <c r="G828">
        <f t="shared" si="12"/>
        <v>0.221938167698064</v>
      </c>
      <c r="H828">
        <v>0.221938167698064</v>
      </c>
    </row>
    <row r="829" spans="1:8">
      <c r="A829">
        <v>2019</v>
      </c>
      <c r="B829" t="s">
        <v>97</v>
      </c>
      <c r="C829">
        <v>154772</v>
      </c>
      <c r="D829">
        <v>83</v>
      </c>
      <c r="E829">
        <v>154772</v>
      </c>
      <c r="F829">
        <v>34152</v>
      </c>
      <c r="G829">
        <f t="shared" si="12"/>
        <v>0.220660067712506</v>
      </c>
      <c r="H829">
        <v>0.220660067712506</v>
      </c>
    </row>
    <row r="830" customFormat="1" spans="1:8">
      <c r="A830">
        <v>2020</v>
      </c>
      <c r="B830" t="s">
        <v>97</v>
      </c>
      <c r="D830">
        <v>83</v>
      </c>
      <c r="E830">
        <v>154253</v>
      </c>
      <c r="F830">
        <v>33839</v>
      </c>
      <c r="G830">
        <f t="shared" si="12"/>
        <v>0.219373367130623</v>
      </c>
      <c r="H830">
        <v>0.219373367130623</v>
      </c>
    </row>
    <row r="831" customFormat="1" spans="1:8">
      <c r="A831">
        <v>2021</v>
      </c>
      <c r="B831" t="s">
        <v>97</v>
      </c>
      <c r="D831">
        <v>83</v>
      </c>
      <c r="E831">
        <v>153734</v>
      </c>
      <c r="F831">
        <v>19694</v>
      </c>
      <c r="G831">
        <f t="shared" si="12"/>
        <v>0.128104388098924</v>
      </c>
      <c r="H831">
        <v>0.128104388098924</v>
      </c>
    </row>
    <row r="832" spans="1:8">
      <c r="A832">
        <v>2012</v>
      </c>
      <c r="B832" t="s">
        <v>98</v>
      </c>
      <c r="C832">
        <v>155658</v>
      </c>
      <c r="D832">
        <v>84</v>
      </c>
      <c r="E832">
        <v>155658</v>
      </c>
      <c r="F832">
        <v>21910</v>
      </c>
      <c r="G832">
        <f t="shared" si="12"/>
        <v>0.140757301263025</v>
      </c>
      <c r="H832">
        <v>0.140757301263025</v>
      </c>
    </row>
    <row r="833" spans="1:8">
      <c r="A833">
        <v>2013</v>
      </c>
      <c r="B833" t="s">
        <v>98</v>
      </c>
      <c r="C833">
        <v>157626</v>
      </c>
      <c r="D833">
        <v>84</v>
      </c>
      <c r="E833">
        <v>157626</v>
      </c>
      <c r="F833">
        <v>23897</v>
      </c>
      <c r="G833">
        <f t="shared" si="12"/>
        <v>0.15160569956733</v>
      </c>
      <c r="H833">
        <v>0.15160569956733</v>
      </c>
    </row>
    <row r="834" spans="1:8">
      <c r="A834">
        <v>2014</v>
      </c>
      <c r="B834" t="s">
        <v>98</v>
      </c>
      <c r="C834">
        <v>156204</v>
      </c>
      <c r="D834">
        <v>84</v>
      </c>
      <c r="E834">
        <v>156204</v>
      </c>
      <c r="F834">
        <v>23273</v>
      </c>
      <c r="G834">
        <f t="shared" ref="G834:G897" si="13">F834/E834</f>
        <v>0.148991062968938</v>
      </c>
      <c r="H834">
        <v>0.148991062968938</v>
      </c>
    </row>
    <row r="835" spans="1:8">
      <c r="A835">
        <v>2015</v>
      </c>
      <c r="B835" t="s">
        <v>98</v>
      </c>
      <c r="C835">
        <v>157065</v>
      </c>
      <c r="D835">
        <v>84</v>
      </c>
      <c r="E835">
        <v>157065</v>
      </c>
      <c r="F835">
        <v>17296</v>
      </c>
      <c r="G835">
        <f t="shared" si="13"/>
        <v>0.11012001400694</v>
      </c>
      <c r="H835">
        <v>0.11012001400694</v>
      </c>
    </row>
    <row r="836" spans="1:8">
      <c r="A836">
        <v>2016</v>
      </c>
      <c r="B836" t="s">
        <v>98</v>
      </c>
      <c r="C836">
        <v>157753</v>
      </c>
      <c r="D836">
        <v>84</v>
      </c>
      <c r="E836">
        <v>157753</v>
      </c>
      <c r="F836">
        <v>17180</v>
      </c>
      <c r="G836">
        <f t="shared" si="13"/>
        <v>0.108904426540224</v>
      </c>
      <c r="H836">
        <v>0.108904426540224</v>
      </c>
    </row>
    <row r="837" spans="1:8">
      <c r="A837">
        <v>2017</v>
      </c>
      <c r="B837" t="s">
        <v>98</v>
      </c>
      <c r="C837">
        <v>157255</v>
      </c>
      <c r="D837">
        <v>84</v>
      </c>
      <c r="E837">
        <v>157255</v>
      </c>
      <c r="F837">
        <v>18822</v>
      </c>
      <c r="G837">
        <f t="shared" si="13"/>
        <v>0.119690947823599</v>
      </c>
      <c r="H837">
        <v>0.119690947823599</v>
      </c>
    </row>
    <row r="838" spans="1:8">
      <c r="A838">
        <v>2018</v>
      </c>
      <c r="B838" t="s">
        <v>98</v>
      </c>
      <c r="C838">
        <v>165333</v>
      </c>
      <c r="D838">
        <v>84</v>
      </c>
      <c r="E838">
        <v>165333</v>
      </c>
      <c r="F838">
        <v>19487</v>
      </c>
      <c r="G838">
        <f t="shared" si="13"/>
        <v>0.117865156986204</v>
      </c>
      <c r="H838">
        <v>0.117865156986204</v>
      </c>
    </row>
    <row r="839" spans="1:8">
      <c r="A839">
        <v>2019</v>
      </c>
      <c r="B839" t="s">
        <v>98</v>
      </c>
      <c r="C839">
        <v>165044</v>
      </c>
      <c r="D839">
        <v>84</v>
      </c>
      <c r="E839">
        <v>165044</v>
      </c>
      <c r="F839">
        <v>19800</v>
      </c>
      <c r="G839">
        <f t="shared" si="13"/>
        <v>0.119968008531058</v>
      </c>
      <c r="H839">
        <v>0.119968008531058</v>
      </c>
    </row>
    <row r="840" customFormat="1" spans="1:8">
      <c r="A840">
        <v>2020</v>
      </c>
      <c r="B840" t="s">
        <v>98</v>
      </c>
      <c r="D840">
        <v>84</v>
      </c>
      <c r="E840">
        <v>164755</v>
      </c>
      <c r="F840">
        <v>20113</v>
      </c>
      <c r="G840">
        <f t="shared" si="13"/>
        <v>0.12207823738278</v>
      </c>
      <c r="H840">
        <v>0.12207823738278</v>
      </c>
    </row>
    <row r="841" customFormat="1" spans="1:8">
      <c r="A841">
        <v>2021</v>
      </c>
      <c r="B841" t="s">
        <v>98</v>
      </c>
      <c r="D841">
        <v>84</v>
      </c>
      <c r="E841">
        <v>164466</v>
      </c>
      <c r="F841">
        <v>49910</v>
      </c>
      <c r="G841">
        <f t="shared" si="13"/>
        <v>0.303466977977211</v>
      </c>
      <c r="H841">
        <v>0.303466977977211</v>
      </c>
    </row>
    <row r="842" spans="1:8">
      <c r="A842">
        <v>2012</v>
      </c>
      <c r="B842" t="s">
        <v>99</v>
      </c>
      <c r="C842">
        <v>217363</v>
      </c>
      <c r="D842">
        <v>85</v>
      </c>
      <c r="E842">
        <v>217363</v>
      </c>
      <c r="F842">
        <v>49275</v>
      </c>
      <c r="G842">
        <f t="shared" si="13"/>
        <v>0.226694515625934</v>
      </c>
      <c r="H842">
        <v>0.226694515625934</v>
      </c>
    </row>
    <row r="843" spans="1:8">
      <c r="A843">
        <v>2013</v>
      </c>
      <c r="B843" t="s">
        <v>99</v>
      </c>
      <c r="C843">
        <v>218628</v>
      </c>
      <c r="D843">
        <v>85</v>
      </c>
      <c r="E843">
        <v>218628</v>
      </c>
      <c r="F843">
        <v>48469</v>
      </c>
      <c r="G843">
        <f t="shared" si="13"/>
        <v>0.221696214574528</v>
      </c>
      <c r="H843">
        <v>0.221696214574528</v>
      </c>
    </row>
    <row r="844" spans="1:8">
      <c r="A844">
        <v>2014</v>
      </c>
      <c r="B844" t="s">
        <v>99</v>
      </c>
      <c r="C844">
        <v>214162</v>
      </c>
      <c r="D844">
        <v>85</v>
      </c>
      <c r="E844">
        <v>214162</v>
      </c>
      <c r="F844">
        <v>50444</v>
      </c>
      <c r="G844">
        <f t="shared" si="13"/>
        <v>0.235541319188278</v>
      </c>
      <c r="H844">
        <v>0.235541319188278</v>
      </c>
    </row>
    <row r="845" spans="1:8">
      <c r="A845">
        <v>2015</v>
      </c>
      <c r="B845" t="s">
        <v>99</v>
      </c>
      <c r="C845">
        <v>214262</v>
      </c>
      <c r="D845">
        <v>85</v>
      </c>
      <c r="E845">
        <v>214262</v>
      </c>
      <c r="F845">
        <v>50841</v>
      </c>
      <c r="G845">
        <f t="shared" si="13"/>
        <v>0.237284259458047</v>
      </c>
      <c r="H845">
        <v>0.237284259458047</v>
      </c>
    </row>
    <row r="846" spans="1:8">
      <c r="A846">
        <v>2016</v>
      </c>
      <c r="B846" t="s">
        <v>99</v>
      </c>
      <c r="C846">
        <v>215201</v>
      </c>
      <c r="D846">
        <v>85</v>
      </c>
      <c r="E846">
        <v>215201</v>
      </c>
      <c r="F846">
        <v>52155</v>
      </c>
      <c r="G846">
        <f t="shared" si="13"/>
        <v>0.242354821771274</v>
      </c>
      <c r="H846">
        <v>0.242354821771274</v>
      </c>
    </row>
    <row r="847" spans="1:8">
      <c r="A847">
        <v>2017</v>
      </c>
      <c r="B847" t="s">
        <v>99</v>
      </c>
      <c r="C847">
        <v>212784</v>
      </c>
      <c r="D847">
        <v>85</v>
      </c>
      <c r="E847">
        <v>212784</v>
      </c>
      <c r="F847">
        <v>51051</v>
      </c>
      <c r="G847">
        <f t="shared" si="13"/>
        <v>0.23991935483871</v>
      </c>
      <c r="H847">
        <v>0.23991935483871</v>
      </c>
    </row>
    <row r="848" spans="1:8">
      <c r="A848">
        <v>2018</v>
      </c>
      <c r="B848" t="s">
        <v>99</v>
      </c>
      <c r="C848">
        <v>186700</v>
      </c>
      <c r="D848">
        <v>85</v>
      </c>
      <c r="E848">
        <v>186700</v>
      </c>
      <c r="F848">
        <v>48270</v>
      </c>
      <c r="G848">
        <f t="shared" si="13"/>
        <v>0.258543117300482</v>
      </c>
      <c r="H848">
        <v>0.258543117300482</v>
      </c>
    </row>
    <row r="849" spans="1:8">
      <c r="A849">
        <v>2019</v>
      </c>
      <c r="B849" t="s">
        <v>99</v>
      </c>
      <c r="C849">
        <v>189685</v>
      </c>
      <c r="D849">
        <v>85</v>
      </c>
      <c r="E849">
        <v>189685</v>
      </c>
      <c r="F849">
        <v>45489</v>
      </c>
      <c r="G849">
        <f t="shared" si="13"/>
        <v>0.239813374805599</v>
      </c>
      <c r="H849">
        <v>0.239813374805599</v>
      </c>
    </row>
    <row r="850" customFormat="1" spans="1:8">
      <c r="A850">
        <v>2020</v>
      </c>
      <c r="B850" t="s">
        <v>99</v>
      </c>
      <c r="D850">
        <v>85</v>
      </c>
      <c r="E850">
        <v>192670</v>
      </c>
      <c r="F850">
        <v>11116</v>
      </c>
      <c r="G850">
        <f t="shared" si="13"/>
        <v>0.0576945035553018</v>
      </c>
      <c r="H850">
        <v>0.0576945035553018</v>
      </c>
    </row>
    <row r="851" customFormat="1" spans="1:8">
      <c r="A851">
        <v>2021</v>
      </c>
      <c r="B851" t="s">
        <v>99</v>
      </c>
      <c r="D851">
        <v>85</v>
      </c>
      <c r="E851">
        <v>195655</v>
      </c>
      <c r="F851">
        <v>5064</v>
      </c>
      <c r="G851">
        <f t="shared" si="13"/>
        <v>0.0258822928113261</v>
      </c>
      <c r="H851">
        <v>0.0258822928113261</v>
      </c>
    </row>
    <row r="852" spans="1:8">
      <c r="A852">
        <v>2012</v>
      </c>
      <c r="B852" t="s">
        <v>100</v>
      </c>
      <c r="C852">
        <v>64013</v>
      </c>
      <c r="D852">
        <v>86</v>
      </c>
      <c r="E852">
        <v>64013</v>
      </c>
      <c r="F852">
        <v>4677</v>
      </c>
      <c r="G852">
        <f t="shared" si="13"/>
        <v>0.0730632840204334</v>
      </c>
      <c r="H852">
        <v>0.0730632840204334</v>
      </c>
    </row>
    <row r="853" spans="1:8">
      <c r="A853">
        <v>2013</v>
      </c>
      <c r="B853" t="s">
        <v>100</v>
      </c>
      <c r="C853">
        <v>65142</v>
      </c>
      <c r="D853">
        <v>86</v>
      </c>
      <c r="E853">
        <v>65142</v>
      </c>
      <c r="F853">
        <v>4654</v>
      </c>
      <c r="G853">
        <f t="shared" si="13"/>
        <v>0.0714439225077523</v>
      </c>
      <c r="H853">
        <v>0.0714439225077523</v>
      </c>
    </row>
    <row r="854" spans="1:8">
      <c r="A854">
        <v>2014</v>
      </c>
      <c r="B854" t="s">
        <v>100</v>
      </c>
      <c r="C854">
        <v>65530</v>
      </c>
      <c r="D854">
        <v>86</v>
      </c>
      <c r="E854">
        <v>65530</v>
      </c>
      <c r="F854">
        <v>4809</v>
      </c>
      <c r="G854">
        <f t="shared" si="13"/>
        <v>0.0733862353120708</v>
      </c>
      <c r="H854">
        <v>0.0733862353120708</v>
      </c>
    </row>
    <row r="855" spans="1:8">
      <c r="A855">
        <v>2015</v>
      </c>
      <c r="B855" t="s">
        <v>100</v>
      </c>
      <c r="C855">
        <v>67290</v>
      </c>
      <c r="D855">
        <v>86</v>
      </c>
      <c r="E855">
        <v>67290</v>
      </c>
      <c r="F855">
        <v>4629</v>
      </c>
      <c r="G855">
        <f t="shared" si="13"/>
        <v>0.0687917967008471</v>
      </c>
      <c r="H855">
        <v>0.0687917967008471</v>
      </c>
    </row>
    <row r="856" spans="1:8">
      <c r="A856">
        <v>2016</v>
      </c>
      <c r="B856" t="s">
        <v>100</v>
      </c>
      <c r="C856">
        <v>67905</v>
      </c>
      <c r="D856">
        <v>86</v>
      </c>
      <c r="E856">
        <v>67905</v>
      </c>
      <c r="F856">
        <v>4415</v>
      </c>
      <c r="G856">
        <f t="shared" si="13"/>
        <v>0.0650173035858921</v>
      </c>
      <c r="H856">
        <v>0.0650173035858921</v>
      </c>
    </row>
    <row r="857" spans="1:8">
      <c r="A857">
        <v>2017</v>
      </c>
      <c r="B857" t="s">
        <v>100</v>
      </c>
      <c r="C857">
        <v>68582</v>
      </c>
      <c r="D857">
        <v>86</v>
      </c>
      <c r="E857">
        <v>68582</v>
      </c>
      <c r="F857">
        <v>4365</v>
      </c>
      <c r="G857">
        <f t="shared" si="13"/>
        <v>0.0636464378408329</v>
      </c>
      <c r="H857">
        <v>0.0636464378408329</v>
      </c>
    </row>
    <row r="858" spans="1:8">
      <c r="A858">
        <v>2018</v>
      </c>
      <c r="B858" t="s">
        <v>100</v>
      </c>
      <c r="C858">
        <v>41497</v>
      </c>
      <c r="D858">
        <v>86</v>
      </c>
      <c r="E858">
        <v>41497</v>
      </c>
      <c r="F858">
        <v>4157</v>
      </c>
      <c r="G858">
        <f t="shared" si="13"/>
        <v>0.100175916331301</v>
      </c>
      <c r="H858">
        <v>0.100175916331301</v>
      </c>
    </row>
    <row r="859" spans="1:8">
      <c r="A859">
        <v>2019</v>
      </c>
      <c r="B859" t="s">
        <v>100</v>
      </c>
      <c r="C859">
        <v>42326</v>
      </c>
      <c r="D859">
        <v>86</v>
      </c>
      <c r="E859">
        <v>42326</v>
      </c>
      <c r="F859">
        <v>3949</v>
      </c>
      <c r="G859">
        <f t="shared" si="13"/>
        <v>0.0932996267069886</v>
      </c>
      <c r="H859">
        <v>0.0932996267069886</v>
      </c>
    </row>
    <row r="860" customFormat="1" spans="1:8">
      <c r="A860">
        <v>2020</v>
      </c>
      <c r="B860" t="s">
        <v>100</v>
      </c>
      <c r="D860">
        <v>86</v>
      </c>
      <c r="E860">
        <v>43155</v>
      </c>
      <c r="F860">
        <v>4626</v>
      </c>
      <c r="G860">
        <f t="shared" si="13"/>
        <v>0.107194994786236</v>
      </c>
      <c r="H860">
        <v>0.107194994786236</v>
      </c>
    </row>
    <row r="861" customFormat="1" spans="1:8">
      <c r="A861">
        <v>2021</v>
      </c>
      <c r="B861" t="s">
        <v>100</v>
      </c>
      <c r="D861">
        <v>86</v>
      </c>
      <c r="E861">
        <v>43984</v>
      </c>
      <c r="F861">
        <v>11086</v>
      </c>
      <c r="G861">
        <f t="shared" si="13"/>
        <v>0.252046198617679</v>
      </c>
      <c r="H861">
        <v>0.252046198617679</v>
      </c>
    </row>
    <row r="862" spans="1:8">
      <c r="A862">
        <v>2012</v>
      </c>
      <c r="B862" t="s">
        <v>101</v>
      </c>
      <c r="C862">
        <v>100027</v>
      </c>
      <c r="D862">
        <v>87</v>
      </c>
      <c r="E862">
        <v>100027</v>
      </c>
      <c r="F862">
        <v>11056</v>
      </c>
      <c r="G862">
        <f t="shared" si="13"/>
        <v>0.110530156857648</v>
      </c>
      <c r="H862">
        <v>0.110530156857648</v>
      </c>
    </row>
    <row r="863" spans="1:8">
      <c r="A863">
        <v>2013</v>
      </c>
      <c r="B863" t="s">
        <v>101</v>
      </c>
      <c r="C863">
        <v>102453</v>
      </c>
      <c r="D863">
        <v>87</v>
      </c>
      <c r="E863">
        <v>102453</v>
      </c>
      <c r="F863">
        <v>10967</v>
      </c>
      <c r="G863">
        <f t="shared" si="13"/>
        <v>0.107044205635755</v>
      </c>
      <c r="H863">
        <v>0.107044205635755</v>
      </c>
    </row>
    <row r="864" spans="1:8">
      <c r="A864">
        <v>2014</v>
      </c>
      <c r="B864" t="s">
        <v>101</v>
      </c>
      <c r="C864">
        <v>103270</v>
      </c>
      <c r="D864">
        <v>87</v>
      </c>
      <c r="E864">
        <v>103270</v>
      </c>
      <c r="F864">
        <v>11070</v>
      </c>
      <c r="G864">
        <f t="shared" si="13"/>
        <v>0.107194732255253</v>
      </c>
      <c r="H864">
        <v>0.107194732255253</v>
      </c>
    </row>
    <row r="865" spans="1:8">
      <c r="A865">
        <v>2015</v>
      </c>
      <c r="B865" t="s">
        <v>101</v>
      </c>
      <c r="C865">
        <v>101208</v>
      </c>
      <c r="D865">
        <v>87</v>
      </c>
      <c r="E865">
        <v>101208</v>
      </c>
      <c r="F865">
        <v>10868</v>
      </c>
      <c r="G865">
        <f t="shared" si="13"/>
        <v>0.107382815587701</v>
      </c>
      <c r="H865">
        <v>0.107382815587701</v>
      </c>
    </row>
    <row r="866" spans="1:8">
      <c r="A866">
        <v>2016</v>
      </c>
      <c r="B866" t="s">
        <v>101</v>
      </c>
      <c r="C866">
        <v>101646</v>
      </c>
      <c r="D866">
        <v>87</v>
      </c>
      <c r="E866">
        <v>101646</v>
      </c>
      <c r="F866">
        <v>10729</v>
      </c>
      <c r="G866">
        <f t="shared" si="13"/>
        <v>0.105552604135923</v>
      </c>
      <c r="H866">
        <v>0.105552604135923</v>
      </c>
    </row>
    <row r="867" spans="1:8">
      <c r="A867">
        <v>2017</v>
      </c>
      <c r="B867" t="s">
        <v>101</v>
      </c>
      <c r="C867">
        <v>100412</v>
      </c>
      <c r="D867">
        <v>87</v>
      </c>
      <c r="E867">
        <v>100412</v>
      </c>
      <c r="F867">
        <v>10730</v>
      </c>
      <c r="G867">
        <f t="shared" si="13"/>
        <v>0.106859737879935</v>
      </c>
      <c r="H867">
        <v>0.106859737879935</v>
      </c>
    </row>
    <row r="868" spans="1:8">
      <c r="A868">
        <v>2018</v>
      </c>
      <c r="B868" t="s">
        <v>101</v>
      </c>
      <c r="C868">
        <v>96263</v>
      </c>
      <c r="D868">
        <v>87</v>
      </c>
      <c r="E868">
        <v>96263</v>
      </c>
      <c r="F868">
        <v>10216</v>
      </c>
      <c r="G868">
        <f t="shared" si="13"/>
        <v>0.106125925848976</v>
      </c>
      <c r="H868">
        <v>0.106125925848976</v>
      </c>
    </row>
    <row r="869" spans="1:8">
      <c r="A869">
        <v>2019</v>
      </c>
      <c r="B869" t="s">
        <v>101</v>
      </c>
      <c r="C869">
        <v>98247</v>
      </c>
      <c r="D869">
        <v>87</v>
      </c>
      <c r="E869">
        <v>98247</v>
      </c>
      <c r="F869">
        <v>9702</v>
      </c>
      <c r="G869">
        <f t="shared" si="13"/>
        <v>0.0987511069040276</v>
      </c>
      <c r="H869">
        <v>0.0987511069040276</v>
      </c>
    </row>
    <row r="870" customFormat="1" spans="1:8">
      <c r="A870">
        <v>2020</v>
      </c>
      <c r="B870" t="s">
        <v>101</v>
      </c>
      <c r="D870">
        <v>87</v>
      </c>
      <c r="E870">
        <v>100231</v>
      </c>
      <c r="F870">
        <v>5222</v>
      </c>
      <c r="G870">
        <f t="shared" si="13"/>
        <v>0.0520996498089413</v>
      </c>
      <c r="H870">
        <v>0.0520996498089413</v>
      </c>
    </row>
    <row r="871" customFormat="1" spans="1:8">
      <c r="A871">
        <v>2021</v>
      </c>
      <c r="B871" t="s">
        <v>101</v>
      </c>
      <c r="D871">
        <v>87</v>
      </c>
      <c r="E871">
        <v>102215</v>
      </c>
      <c r="F871">
        <v>5514</v>
      </c>
      <c r="G871">
        <f t="shared" si="13"/>
        <v>0.0539451156875214</v>
      </c>
      <c r="H871">
        <v>0.0539451156875214</v>
      </c>
    </row>
    <row r="872" spans="1:8">
      <c r="A872">
        <v>2012</v>
      </c>
      <c r="B872" t="s">
        <v>102</v>
      </c>
      <c r="C872">
        <v>66459</v>
      </c>
      <c r="D872">
        <v>88</v>
      </c>
      <c r="E872">
        <v>66459</v>
      </c>
      <c r="F872">
        <v>5806</v>
      </c>
      <c r="G872">
        <f t="shared" si="13"/>
        <v>0.0873621330444334</v>
      </c>
      <c r="H872">
        <v>0.0873621330444334</v>
      </c>
    </row>
    <row r="873" spans="1:8">
      <c r="A873">
        <v>2013</v>
      </c>
      <c r="B873" t="s">
        <v>102</v>
      </c>
      <c r="C873">
        <v>67048</v>
      </c>
      <c r="D873">
        <v>88</v>
      </c>
      <c r="E873">
        <v>67048</v>
      </c>
      <c r="F873">
        <v>5538</v>
      </c>
      <c r="G873">
        <f t="shared" si="13"/>
        <v>0.0825975420594201</v>
      </c>
      <c r="H873">
        <v>0.0825975420594201</v>
      </c>
    </row>
    <row r="874" spans="1:8">
      <c r="A874">
        <v>2014</v>
      </c>
      <c r="B874" t="s">
        <v>102</v>
      </c>
      <c r="C874">
        <v>66859</v>
      </c>
      <c r="D874">
        <v>88</v>
      </c>
      <c r="E874">
        <v>66859</v>
      </c>
      <c r="F874">
        <v>5466</v>
      </c>
      <c r="G874">
        <f t="shared" si="13"/>
        <v>0.0817541393080961</v>
      </c>
      <c r="H874">
        <v>0.0817541393080961</v>
      </c>
    </row>
    <row r="875" spans="1:8">
      <c r="A875">
        <v>2015</v>
      </c>
      <c r="B875" t="s">
        <v>102</v>
      </c>
      <c r="C875">
        <v>69911</v>
      </c>
      <c r="D875">
        <v>88</v>
      </c>
      <c r="E875">
        <v>69911</v>
      </c>
      <c r="F875">
        <v>5202</v>
      </c>
      <c r="G875">
        <f t="shared" si="13"/>
        <v>0.0744088913046588</v>
      </c>
      <c r="H875">
        <v>0.0744088913046588</v>
      </c>
    </row>
    <row r="876" spans="1:8">
      <c r="A876">
        <v>2016</v>
      </c>
      <c r="B876" t="s">
        <v>102</v>
      </c>
      <c r="C876">
        <v>70668</v>
      </c>
      <c r="D876">
        <v>88</v>
      </c>
      <c r="E876">
        <v>70668</v>
      </c>
      <c r="F876">
        <v>4835</v>
      </c>
      <c r="G876">
        <f t="shared" si="13"/>
        <v>0.0684185204052754</v>
      </c>
      <c r="H876">
        <v>0.0684185204052754</v>
      </c>
    </row>
    <row r="877" spans="1:8">
      <c r="A877">
        <v>2017</v>
      </c>
      <c r="B877" t="s">
        <v>102</v>
      </c>
      <c r="C877">
        <v>71180</v>
      </c>
      <c r="D877">
        <v>88</v>
      </c>
      <c r="E877">
        <v>71180</v>
      </c>
      <c r="F877">
        <v>4771</v>
      </c>
      <c r="G877">
        <f t="shared" si="13"/>
        <v>0.0670272548468671</v>
      </c>
      <c r="H877">
        <v>0.0670272548468671</v>
      </c>
    </row>
    <row r="878" spans="1:8">
      <c r="A878">
        <v>2018</v>
      </c>
      <c r="B878" t="s">
        <v>102</v>
      </c>
      <c r="C878">
        <v>61196</v>
      </c>
      <c r="D878">
        <v>88</v>
      </c>
      <c r="E878">
        <v>61196</v>
      </c>
      <c r="F878">
        <v>4613</v>
      </c>
      <c r="G878">
        <f t="shared" si="13"/>
        <v>0.0753807438394666</v>
      </c>
      <c r="H878">
        <v>0.0753807438394666</v>
      </c>
    </row>
    <row r="879" spans="1:8">
      <c r="A879">
        <v>2019</v>
      </c>
      <c r="B879" t="s">
        <v>102</v>
      </c>
      <c r="C879">
        <v>62565</v>
      </c>
      <c r="D879">
        <v>88</v>
      </c>
      <c r="E879">
        <v>62565</v>
      </c>
      <c r="F879">
        <v>4455</v>
      </c>
      <c r="G879">
        <f t="shared" si="13"/>
        <v>0.071205945816351</v>
      </c>
      <c r="H879">
        <v>0.071205945816351</v>
      </c>
    </row>
    <row r="880" customFormat="1" spans="1:8">
      <c r="A880">
        <v>2020</v>
      </c>
      <c r="B880" t="s">
        <v>102</v>
      </c>
      <c r="D880">
        <v>88</v>
      </c>
      <c r="E880">
        <v>63934</v>
      </c>
      <c r="F880">
        <v>437</v>
      </c>
      <c r="G880">
        <f t="shared" si="13"/>
        <v>0.00683517377295336</v>
      </c>
      <c r="H880">
        <v>0.00683517377295336</v>
      </c>
    </row>
    <row r="881" customFormat="1" spans="1:8">
      <c r="A881">
        <v>2021</v>
      </c>
      <c r="B881" t="s">
        <v>102</v>
      </c>
      <c r="D881">
        <v>88</v>
      </c>
      <c r="E881">
        <v>65303</v>
      </c>
      <c r="F881">
        <v>393</v>
      </c>
      <c r="G881">
        <f t="shared" si="13"/>
        <v>0.00601810024041774</v>
      </c>
      <c r="H881">
        <v>0.00601810024041774</v>
      </c>
    </row>
    <row r="882" spans="1:8">
      <c r="A882">
        <v>2012</v>
      </c>
      <c r="B882" t="s">
        <v>103</v>
      </c>
      <c r="C882">
        <v>19848</v>
      </c>
      <c r="D882">
        <v>89</v>
      </c>
      <c r="E882">
        <v>19848</v>
      </c>
      <c r="F882">
        <v>349</v>
      </c>
      <c r="G882">
        <f t="shared" si="13"/>
        <v>0.017583635630794</v>
      </c>
      <c r="H882">
        <v>0.017583635630794</v>
      </c>
    </row>
    <row r="883" spans="1:8">
      <c r="A883">
        <v>2013</v>
      </c>
      <c r="B883" t="s">
        <v>103</v>
      </c>
      <c r="C883">
        <v>19935</v>
      </c>
      <c r="D883">
        <v>89</v>
      </c>
      <c r="E883">
        <v>19935</v>
      </c>
      <c r="F883">
        <v>348</v>
      </c>
      <c r="G883">
        <f t="shared" si="13"/>
        <v>0.017456734386757</v>
      </c>
      <c r="H883">
        <v>0.017456734386757</v>
      </c>
    </row>
    <row r="884" spans="1:8">
      <c r="A884">
        <v>2014</v>
      </c>
      <c r="B884" t="s">
        <v>103</v>
      </c>
      <c r="C884">
        <v>19212</v>
      </c>
      <c r="D884">
        <v>89</v>
      </c>
      <c r="E884">
        <v>19212</v>
      </c>
      <c r="F884">
        <v>345</v>
      </c>
      <c r="G884">
        <f t="shared" si="13"/>
        <v>0.0179575265459088</v>
      </c>
      <c r="H884">
        <v>0.0179575265459088</v>
      </c>
    </row>
    <row r="885" spans="1:8">
      <c r="A885">
        <v>2015</v>
      </c>
      <c r="B885" t="s">
        <v>103</v>
      </c>
      <c r="C885">
        <v>19423</v>
      </c>
      <c r="D885">
        <v>89</v>
      </c>
      <c r="E885">
        <v>19423</v>
      </c>
      <c r="F885">
        <v>345</v>
      </c>
      <c r="G885">
        <f t="shared" si="13"/>
        <v>0.0177624465839469</v>
      </c>
      <c r="H885">
        <v>0.0177624465839469</v>
      </c>
    </row>
    <row r="886" spans="1:8">
      <c r="A886">
        <v>2016</v>
      </c>
      <c r="B886" t="s">
        <v>103</v>
      </c>
      <c r="C886">
        <v>19611</v>
      </c>
      <c r="D886">
        <v>89</v>
      </c>
      <c r="E886">
        <v>19611</v>
      </c>
      <c r="F886">
        <v>344</v>
      </c>
      <c r="G886">
        <f t="shared" si="13"/>
        <v>0.0175411758706848</v>
      </c>
      <c r="H886">
        <v>0.0175411758706848</v>
      </c>
    </row>
    <row r="887" spans="1:8">
      <c r="A887">
        <v>2017</v>
      </c>
      <c r="B887" t="s">
        <v>103</v>
      </c>
      <c r="C887">
        <v>19667</v>
      </c>
      <c r="D887">
        <v>89</v>
      </c>
      <c r="E887">
        <v>19667</v>
      </c>
      <c r="F887">
        <v>340</v>
      </c>
      <c r="G887">
        <f t="shared" si="13"/>
        <v>0.0172878425789393</v>
      </c>
      <c r="H887">
        <v>0.0172878425789393</v>
      </c>
    </row>
    <row r="888" spans="1:8">
      <c r="A888">
        <v>2018</v>
      </c>
      <c r="B888" t="s">
        <v>103</v>
      </c>
      <c r="C888">
        <v>12127</v>
      </c>
      <c r="D888">
        <v>89</v>
      </c>
      <c r="E888">
        <v>12127</v>
      </c>
      <c r="F888">
        <v>334</v>
      </c>
      <c r="G888">
        <f t="shared" si="13"/>
        <v>0.0275418487672137</v>
      </c>
      <c r="H888">
        <v>0.0275418487672137</v>
      </c>
    </row>
    <row r="889" spans="1:8">
      <c r="A889">
        <v>2019</v>
      </c>
      <c r="B889" t="s">
        <v>103</v>
      </c>
      <c r="C889">
        <v>12394</v>
      </c>
      <c r="D889">
        <v>89</v>
      </c>
      <c r="E889">
        <v>12394</v>
      </c>
      <c r="F889">
        <v>339</v>
      </c>
      <c r="G889">
        <f t="shared" si="13"/>
        <v>0.027351944489269</v>
      </c>
      <c r="H889">
        <v>0.027351944489269</v>
      </c>
    </row>
    <row r="890" customFormat="1" spans="1:8">
      <c r="A890">
        <v>2020</v>
      </c>
      <c r="B890" t="s">
        <v>103</v>
      </c>
      <c r="D890">
        <v>89</v>
      </c>
      <c r="E890">
        <v>12661</v>
      </c>
      <c r="F890">
        <v>5204</v>
      </c>
      <c r="G890">
        <f t="shared" si="13"/>
        <v>0.411025985309217</v>
      </c>
      <c r="H890">
        <v>0.411025985309217</v>
      </c>
    </row>
    <row r="891" customFormat="1" spans="1:8">
      <c r="A891">
        <v>2021</v>
      </c>
      <c r="B891" t="s">
        <v>103</v>
      </c>
      <c r="D891">
        <v>89</v>
      </c>
      <c r="E891">
        <v>12928</v>
      </c>
      <c r="F891">
        <v>5204</v>
      </c>
      <c r="G891">
        <f t="shared" si="13"/>
        <v>0.402537128712871</v>
      </c>
      <c r="H891">
        <v>0.402537128712871</v>
      </c>
    </row>
    <row r="892" spans="1:8">
      <c r="A892">
        <v>2012</v>
      </c>
      <c r="B892" t="s">
        <v>104</v>
      </c>
      <c r="C892">
        <v>106868</v>
      </c>
      <c r="D892">
        <v>90</v>
      </c>
      <c r="E892">
        <v>106868</v>
      </c>
      <c r="F892">
        <v>5204</v>
      </c>
      <c r="G892">
        <f t="shared" si="13"/>
        <v>0.0486955870793877</v>
      </c>
      <c r="H892">
        <v>0.0486955870793877</v>
      </c>
    </row>
    <row r="893" spans="1:8">
      <c r="A893">
        <v>2013</v>
      </c>
      <c r="B893" t="s">
        <v>104</v>
      </c>
      <c r="C893">
        <v>108375</v>
      </c>
      <c r="D893">
        <v>90</v>
      </c>
      <c r="E893">
        <v>108375</v>
      </c>
      <c r="F893">
        <v>5153</v>
      </c>
      <c r="G893">
        <f t="shared" si="13"/>
        <v>0.0475478662053056</v>
      </c>
      <c r="H893">
        <v>0.0475478662053056</v>
      </c>
    </row>
    <row r="894" spans="1:8">
      <c r="A894">
        <v>2014</v>
      </c>
      <c r="B894" t="s">
        <v>104</v>
      </c>
      <c r="C894">
        <v>109089</v>
      </c>
      <c r="D894">
        <v>90</v>
      </c>
      <c r="E894">
        <v>109089</v>
      </c>
      <c r="F894">
        <v>5126</v>
      </c>
      <c r="G894">
        <f t="shared" si="13"/>
        <v>0.0469891556435571</v>
      </c>
      <c r="H894">
        <v>0.0469891556435571</v>
      </c>
    </row>
    <row r="895" spans="1:8">
      <c r="A895">
        <v>2015</v>
      </c>
      <c r="B895" t="s">
        <v>104</v>
      </c>
      <c r="C895">
        <v>111311</v>
      </c>
      <c r="D895">
        <v>90</v>
      </c>
      <c r="E895">
        <v>111311</v>
      </c>
      <c r="F895">
        <v>4919</v>
      </c>
      <c r="G895">
        <f t="shared" si="13"/>
        <v>0.0441914994924131</v>
      </c>
      <c r="H895">
        <v>0.0441914994924131</v>
      </c>
    </row>
    <row r="896" spans="1:8">
      <c r="A896">
        <v>2016</v>
      </c>
      <c r="B896" t="s">
        <v>104</v>
      </c>
      <c r="C896">
        <v>111499</v>
      </c>
      <c r="D896">
        <v>90</v>
      </c>
      <c r="E896">
        <v>111499</v>
      </c>
      <c r="F896">
        <v>4726</v>
      </c>
      <c r="G896">
        <f t="shared" si="13"/>
        <v>0.0423860303679854</v>
      </c>
      <c r="H896">
        <v>0.0423860303679854</v>
      </c>
    </row>
    <row r="897" spans="1:8">
      <c r="A897">
        <v>2017</v>
      </c>
      <c r="B897" t="s">
        <v>104</v>
      </c>
      <c r="C897">
        <v>112260</v>
      </c>
      <c r="D897">
        <v>90</v>
      </c>
      <c r="E897">
        <v>112260</v>
      </c>
      <c r="F897">
        <v>5100</v>
      </c>
      <c r="G897">
        <f t="shared" si="13"/>
        <v>0.0454302512025655</v>
      </c>
      <c r="H897">
        <v>0.0454302512025655</v>
      </c>
    </row>
    <row r="898" spans="1:8">
      <c r="A898">
        <v>2018</v>
      </c>
      <c r="B898" t="s">
        <v>104</v>
      </c>
      <c r="C898">
        <v>102996</v>
      </c>
      <c r="D898">
        <v>90</v>
      </c>
      <c r="E898">
        <v>102996</v>
      </c>
      <c r="F898">
        <v>3748</v>
      </c>
      <c r="G898">
        <f t="shared" ref="G898:G961" si="14">F898/E898</f>
        <v>0.0363897627092314</v>
      </c>
      <c r="H898">
        <v>0.0363897627092314</v>
      </c>
    </row>
    <row r="899" spans="1:8">
      <c r="A899">
        <v>2019</v>
      </c>
      <c r="B899" t="s">
        <v>104</v>
      </c>
      <c r="C899">
        <v>105073</v>
      </c>
      <c r="D899">
        <v>90</v>
      </c>
      <c r="E899">
        <v>105073</v>
      </c>
      <c r="F899">
        <v>2396</v>
      </c>
      <c r="G899">
        <f t="shared" si="14"/>
        <v>0.0228031939699066</v>
      </c>
      <c r="H899">
        <v>0.0228031939699066</v>
      </c>
    </row>
    <row r="900" customFormat="1" spans="1:8">
      <c r="A900">
        <v>2020</v>
      </c>
      <c r="B900" t="s">
        <v>104</v>
      </c>
      <c r="D900">
        <v>90</v>
      </c>
      <c r="E900">
        <v>107150</v>
      </c>
      <c r="F900">
        <v>5451</v>
      </c>
      <c r="G900">
        <f t="shared" si="14"/>
        <v>0.0508726084927671</v>
      </c>
      <c r="H900">
        <v>0.0508726084927671</v>
      </c>
    </row>
    <row r="901" customFormat="1" spans="1:8">
      <c r="A901">
        <v>2021</v>
      </c>
      <c r="B901" t="s">
        <v>104</v>
      </c>
      <c r="D901">
        <v>90</v>
      </c>
      <c r="E901">
        <v>109227</v>
      </c>
      <c r="F901">
        <v>23823</v>
      </c>
      <c r="G901">
        <f t="shared" si="14"/>
        <v>0.218105413496663</v>
      </c>
      <c r="H901">
        <v>0.218105413496663</v>
      </c>
    </row>
    <row r="902" spans="1:8">
      <c r="A902">
        <v>2012</v>
      </c>
      <c r="B902" t="s">
        <v>105</v>
      </c>
      <c r="C902">
        <v>120091</v>
      </c>
      <c r="D902">
        <v>91</v>
      </c>
      <c r="E902">
        <v>120091</v>
      </c>
      <c r="F902">
        <v>23736</v>
      </c>
      <c r="G902">
        <f t="shared" si="14"/>
        <v>0.197650115329209</v>
      </c>
      <c r="H902">
        <v>0.197650115329209</v>
      </c>
    </row>
    <row r="903" spans="1:8">
      <c r="A903">
        <v>2013</v>
      </c>
      <c r="B903" t="s">
        <v>105</v>
      </c>
      <c r="C903">
        <v>122649</v>
      </c>
      <c r="D903">
        <v>91</v>
      </c>
      <c r="E903">
        <v>122649</v>
      </c>
      <c r="F903">
        <v>24555</v>
      </c>
      <c r="G903">
        <f t="shared" si="14"/>
        <v>0.200205464373945</v>
      </c>
      <c r="H903">
        <v>0.200205464373945</v>
      </c>
    </row>
    <row r="904" spans="1:8">
      <c r="A904">
        <v>2014</v>
      </c>
      <c r="B904" t="s">
        <v>105</v>
      </c>
      <c r="C904">
        <v>123708</v>
      </c>
      <c r="D904">
        <v>91</v>
      </c>
      <c r="E904">
        <v>123708</v>
      </c>
      <c r="F904">
        <v>23448</v>
      </c>
      <c r="G904">
        <f t="shared" si="14"/>
        <v>0.189543117664177</v>
      </c>
      <c r="H904">
        <v>0.189543117664177</v>
      </c>
    </row>
    <row r="905" spans="1:8">
      <c r="A905">
        <v>2015</v>
      </c>
      <c r="B905" t="s">
        <v>105</v>
      </c>
      <c r="C905">
        <v>125482</v>
      </c>
      <c r="D905">
        <v>91</v>
      </c>
      <c r="E905">
        <v>125482</v>
      </c>
      <c r="F905">
        <v>23326</v>
      </c>
      <c r="G905">
        <f t="shared" si="14"/>
        <v>0.18589120351923</v>
      </c>
      <c r="H905">
        <v>0.18589120351923</v>
      </c>
    </row>
    <row r="906" spans="1:8">
      <c r="A906">
        <v>2016</v>
      </c>
      <c r="B906" t="s">
        <v>105</v>
      </c>
      <c r="C906">
        <v>126092</v>
      </c>
      <c r="D906">
        <v>91</v>
      </c>
      <c r="E906">
        <v>126092</v>
      </c>
      <c r="F906">
        <v>22859</v>
      </c>
      <c r="G906">
        <f t="shared" si="14"/>
        <v>0.181288265710751</v>
      </c>
      <c r="H906">
        <v>0.181288265710751</v>
      </c>
    </row>
    <row r="907" spans="1:8">
      <c r="A907">
        <v>2017</v>
      </c>
      <c r="B907" t="s">
        <v>105</v>
      </c>
      <c r="C907">
        <v>126397</v>
      </c>
      <c r="D907">
        <v>91</v>
      </c>
      <c r="E907">
        <v>126397</v>
      </c>
      <c r="F907">
        <v>22732</v>
      </c>
      <c r="G907">
        <f t="shared" si="14"/>
        <v>0.179846040649699</v>
      </c>
      <c r="H907">
        <v>0.179846040649699</v>
      </c>
    </row>
    <row r="908" spans="1:8">
      <c r="A908">
        <v>2018</v>
      </c>
      <c r="B908" t="s">
        <v>105</v>
      </c>
      <c r="C908">
        <v>115459</v>
      </c>
      <c r="D908">
        <v>91</v>
      </c>
      <c r="E908">
        <v>115459</v>
      </c>
      <c r="F908">
        <v>22724</v>
      </c>
      <c r="G908">
        <f t="shared" si="14"/>
        <v>0.196814453615569</v>
      </c>
      <c r="H908">
        <v>0.196814453615569</v>
      </c>
    </row>
    <row r="909" spans="1:8">
      <c r="A909">
        <v>2019</v>
      </c>
      <c r="B909" t="s">
        <v>105</v>
      </c>
      <c r="C909">
        <v>117778</v>
      </c>
      <c r="D909">
        <v>91</v>
      </c>
      <c r="E909">
        <v>117778</v>
      </c>
      <c r="F909">
        <v>22716</v>
      </c>
      <c r="G909">
        <f t="shared" si="14"/>
        <v>0.19287133420503</v>
      </c>
      <c r="H909">
        <v>0.19287133420503</v>
      </c>
    </row>
    <row r="910" customFormat="1" spans="1:8">
      <c r="A910">
        <v>2020</v>
      </c>
      <c r="B910" t="s">
        <v>105</v>
      </c>
      <c r="D910">
        <v>91</v>
      </c>
      <c r="E910">
        <v>120097</v>
      </c>
      <c r="F910">
        <v>7947</v>
      </c>
      <c r="G910">
        <f t="shared" si="14"/>
        <v>0.0661715113616493</v>
      </c>
      <c r="H910">
        <v>0.0661715113616493</v>
      </c>
    </row>
    <row r="911" customFormat="1" spans="1:8">
      <c r="A911">
        <v>2021</v>
      </c>
      <c r="B911" t="s">
        <v>105</v>
      </c>
      <c r="D911">
        <v>91</v>
      </c>
      <c r="E911">
        <v>122416</v>
      </c>
      <c r="F911">
        <v>4649</v>
      </c>
      <c r="G911">
        <f t="shared" si="14"/>
        <v>0.0379770618219841</v>
      </c>
      <c r="H911">
        <v>0.0379770618219841</v>
      </c>
    </row>
    <row r="912" spans="1:8">
      <c r="A912">
        <v>2012</v>
      </c>
      <c r="B912" t="s">
        <v>106</v>
      </c>
      <c r="C912">
        <v>73628</v>
      </c>
      <c r="D912">
        <v>92</v>
      </c>
      <c r="E912">
        <v>73628</v>
      </c>
      <c r="F912">
        <v>4672</v>
      </c>
      <c r="G912">
        <f t="shared" si="14"/>
        <v>0.0634541207149454</v>
      </c>
      <c r="H912">
        <v>0.0634541207149454</v>
      </c>
    </row>
    <row r="913" spans="1:8">
      <c r="A913">
        <v>2013</v>
      </c>
      <c r="B913" t="s">
        <v>106</v>
      </c>
      <c r="C913">
        <v>74041</v>
      </c>
      <c r="D913">
        <v>92</v>
      </c>
      <c r="E913">
        <v>74041</v>
      </c>
      <c r="F913">
        <v>4789</v>
      </c>
      <c r="G913">
        <f t="shared" si="14"/>
        <v>0.064680379789576</v>
      </c>
      <c r="H913">
        <v>0.064680379789576</v>
      </c>
    </row>
    <row r="914" spans="1:8">
      <c r="A914">
        <v>2014</v>
      </c>
      <c r="B914" t="s">
        <v>106</v>
      </c>
      <c r="C914">
        <v>74132</v>
      </c>
      <c r="D914">
        <v>92</v>
      </c>
      <c r="E914">
        <v>74132</v>
      </c>
      <c r="F914">
        <v>4783</v>
      </c>
      <c r="G914">
        <f t="shared" si="14"/>
        <v>0.0645200453245562</v>
      </c>
      <c r="H914">
        <v>0.0645200453245562</v>
      </c>
    </row>
    <row r="915" spans="1:8">
      <c r="A915">
        <v>2015</v>
      </c>
      <c r="B915" t="s">
        <v>106</v>
      </c>
      <c r="C915">
        <v>76898</v>
      </c>
      <c r="D915">
        <v>92</v>
      </c>
      <c r="E915">
        <v>76898</v>
      </c>
      <c r="F915">
        <v>4518</v>
      </c>
      <c r="G915">
        <f t="shared" si="14"/>
        <v>0.0587531535280501</v>
      </c>
      <c r="H915">
        <v>0.0587531535280501</v>
      </c>
    </row>
    <row r="916" spans="1:8">
      <c r="A916">
        <v>2016</v>
      </c>
      <c r="B916" t="s">
        <v>106</v>
      </c>
      <c r="C916">
        <v>77631</v>
      </c>
      <c r="D916">
        <v>92</v>
      </c>
      <c r="E916">
        <v>77631</v>
      </c>
      <c r="F916">
        <v>4387</v>
      </c>
      <c r="G916">
        <f t="shared" si="14"/>
        <v>0.0565109299120197</v>
      </c>
      <c r="H916">
        <v>0.0565109299120197</v>
      </c>
    </row>
    <row r="917" spans="1:8">
      <c r="A917">
        <v>2017</v>
      </c>
      <c r="B917" t="s">
        <v>106</v>
      </c>
      <c r="C917">
        <v>78199</v>
      </c>
      <c r="D917">
        <v>92</v>
      </c>
      <c r="E917">
        <v>78199</v>
      </c>
      <c r="F917">
        <v>4377</v>
      </c>
      <c r="G917">
        <f t="shared" si="14"/>
        <v>0.0559725827696006</v>
      </c>
      <c r="H917">
        <v>0.0559725827696006</v>
      </c>
    </row>
    <row r="918" spans="1:8">
      <c r="A918">
        <v>2018</v>
      </c>
      <c r="B918" t="s">
        <v>106</v>
      </c>
      <c r="C918">
        <v>56507</v>
      </c>
      <c r="D918">
        <v>92</v>
      </c>
      <c r="E918">
        <v>56507</v>
      </c>
      <c r="F918">
        <v>4089</v>
      </c>
      <c r="G918">
        <f t="shared" si="14"/>
        <v>0.0723627161236661</v>
      </c>
      <c r="H918">
        <v>0.0723627161236661</v>
      </c>
    </row>
    <row r="919" spans="1:8">
      <c r="A919">
        <v>2019</v>
      </c>
      <c r="B919" t="s">
        <v>106</v>
      </c>
      <c r="C919">
        <v>57606</v>
      </c>
      <c r="D919">
        <v>92</v>
      </c>
      <c r="E919">
        <v>57606</v>
      </c>
      <c r="F919">
        <v>3936</v>
      </c>
      <c r="G919">
        <f t="shared" si="14"/>
        <v>0.0683262160191647</v>
      </c>
      <c r="H919">
        <v>0.0683262160191647</v>
      </c>
    </row>
    <row r="920" customFormat="1" spans="1:8">
      <c r="A920">
        <v>2020</v>
      </c>
      <c r="B920" t="s">
        <v>106</v>
      </c>
      <c r="D920">
        <v>92</v>
      </c>
      <c r="E920">
        <v>58705</v>
      </c>
      <c r="F920">
        <v>1133</v>
      </c>
      <c r="G920">
        <f t="shared" si="14"/>
        <v>0.0192998892768929</v>
      </c>
      <c r="H920">
        <v>0.0192998892768929</v>
      </c>
    </row>
    <row r="921" customFormat="1" spans="1:8">
      <c r="A921">
        <v>2021</v>
      </c>
      <c r="B921" t="s">
        <v>106</v>
      </c>
      <c r="D921">
        <v>92</v>
      </c>
      <c r="E921">
        <v>59804</v>
      </c>
      <c r="F921">
        <v>1277</v>
      </c>
      <c r="G921">
        <f t="shared" si="14"/>
        <v>0.0213530867500502</v>
      </c>
      <c r="H921">
        <v>0.0213530867500502</v>
      </c>
    </row>
    <row r="922" spans="1:8">
      <c r="A922">
        <v>2012</v>
      </c>
      <c r="B922" t="s">
        <v>107</v>
      </c>
      <c r="C922">
        <v>27180</v>
      </c>
      <c r="D922">
        <v>93</v>
      </c>
      <c r="E922">
        <v>27180</v>
      </c>
      <c r="F922">
        <v>1421</v>
      </c>
      <c r="G922">
        <f t="shared" si="14"/>
        <v>0.0522810890360559</v>
      </c>
      <c r="H922">
        <v>0.0522810890360559</v>
      </c>
    </row>
    <row r="923" spans="1:8">
      <c r="A923">
        <v>2013</v>
      </c>
      <c r="B923" t="s">
        <v>107</v>
      </c>
      <c r="C923">
        <v>27363</v>
      </c>
      <c r="D923">
        <v>93</v>
      </c>
      <c r="E923">
        <v>27363</v>
      </c>
      <c r="F923">
        <v>1398</v>
      </c>
      <c r="G923">
        <f t="shared" si="14"/>
        <v>0.0510908891568907</v>
      </c>
      <c r="H923">
        <v>0.0510908891568907</v>
      </c>
    </row>
    <row r="924" spans="1:8">
      <c r="A924">
        <v>2014</v>
      </c>
      <c r="B924" t="s">
        <v>107</v>
      </c>
      <c r="C924">
        <v>27056</v>
      </c>
      <c r="D924">
        <v>93</v>
      </c>
      <c r="E924">
        <v>27056</v>
      </c>
      <c r="F924">
        <v>1399</v>
      </c>
      <c r="G924">
        <f t="shared" si="14"/>
        <v>0.0517075694855115</v>
      </c>
      <c r="H924">
        <v>0.0517075694855115</v>
      </c>
    </row>
    <row r="925" spans="1:8">
      <c r="A925">
        <v>2015</v>
      </c>
      <c r="B925" t="s">
        <v>107</v>
      </c>
      <c r="C925">
        <v>27534</v>
      </c>
      <c r="D925">
        <v>93</v>
      </c>
      <c r="E925">
        <v>27534</v>
      </c>
      <c r="F925">
        <v>1383</v>
      </c>
      <c r="G925">
        <f t="shared" si="14"/>
        <v>0.0502288080191763</v>
      </c>
      <c r="H925">
        <v>0.0502288080191763</v>
      </c>
    </row>
    <row r="926" spans="1:8">
      <c r="A926">
        <v>2016</v>
      </c>
      <c r="B926" t="s">
        <v>107</v>
      </c>
      <c r="C926">
        <v>27871</v>
      </c>
      <c r="D926">
        <v>93</v>
      </c>
      <c r="E926">
        <v>27871</v>
      </c>
      <c r="F926">
        <v>1352</v>
      </c>
      <c r="G926">
        <f t="shared" si="14"/>
        <v>0.0485092031143482</v>
      </c>
      <c r="H926">
        <v>0.0485092031143482</v>
      </c>
    </row>
    <row r="927" spans="1:8">
      <c r="A927">
        <v>2017</v>
      </c>
      <c r="B927" t="s">
        <v>107</v>
      </c>
      <c r="C927">
        <v>27949</v>
      </c>
      <c r="D927">
        <v>93</v>
      </c>
      <c r="E927">
        <v>27949</v>
      </c>
      <c r="F927">
        <v>1328</v>
      </c>
      <c r="G927">
        <f t="shared" si="14"/>
        <v>0.047515116819922</v>
      </c>
      <c r="H927">
        <v>0.047515116819922</v>
      </c>
    </row>
    <row r="928" spans="1:8">
      <c r="A928">
        <v>2018</v>
      </c>
      <c r="B928" t="s">
        <v>107</v>
      </c>
      <c r="C928">
        <v>21076</v>
      </c>
      <c r="D928">
        <v>93</v>
      </c>
      <c r="E928">
        <v>21076</v>
      </c>
      <c r="F928">
        <v>1317</v>
      </c>
      <c r="G928">
        <f t="shared" si="14"/>
        <v>0.062488138166635</v>
      </c>
      <c r="H928">
        <v>0.062488138166635</v>
      </c>
    </row>
    <row r="929" spans="1:8">
      <c r="A929">
        <v>2019</v>
      </c>
      <c r="B929" t="s">
        <v>107</v>
      </c>
      <c r="C929">
        <v>21524</v>
      </c>
      <c r="D929">
        <v>93</v>
      </c>
      <c r="E929">
        <v>21524</v>
      </c>
      <c r="F929">
        <v>1306</v>
      </c>
      <c r="G929">
        <f t="shared" si="14"/>
        <v>0.0606764541906709</v>
      </c>
      <c r="H929">
        <v>0.0606764541906709</v>
      </c>
    </row>
    <row r="930" customFormat="1" spans="1:8">
      <c r="A930">
        <v>2020</v>
      </c>
      <c r="B930" t="s">
        <v>107</v>
      </c>
      <c r="D930">
        <v>93</v>
      </c>
      <c r="E930">
        <v>21972</v>
      </c>
      <c r="F930">
        <v>23910</v>
      </c>
      <c r="G930">
        <f t="shared" si="14"/>
        <v>1.08820316766794</v>
      </c>
      <c r="H930">
        <v>1.08820316766794</v>
      </c>
    </row>
    <row r="931" customFormat="1" spans="1:8">
      <c r="A931">
        <v>2021</v>
      </c>
      <c r="B931" t="s">
        <v>107</v>
      </c>
      <c r="D931">
        <v>93</v>
      </c>
      <c r="E931">
        <v>22420</v>
      </c>
      <c r="F931">
        <v>6973</v>
      </c>
      <c r="G931">
        <f t="shared" si="14"/>
        <v>0.311016949152542</v>
      </c>
      <c r="H931">
        <v>0.311016949152542</v>
      </c>
    </row>
    <row r="932" spans="1:8">
      <c r="A932">
        <v>2012</v>
      </c>
      <c r="B932" t="s">
        <v>108</v>
      </c>
      <c r="C932">
        <v>56326</v>
      </c>
      <c r="D932">
        <v>94</v>
      </c>
      <c r="E932">
        <v>56326</v>
      </c>
      <c r="F932">
        <v>5999</v>
      </c>
      <c r="G932">
        <f t="shared" si="14"/>
        <v>0.106504988815112</v>
      </c>
      <c r="H932">
        <v>0.106504988815112</v>
      </c>
    </row>
    <row r="933" spans="1:8">
      <c r="A933">
        <v>2013</v>
      </c>
      <c r="B933" t="s">
        <v>108</v>
      </c>
      <c r="C933">
        <v>56706</v>
      </c>
      <c r="D933">
        <v>94</v>
      </c>
      <c r="E933">
        <v>56706</v>
      </c>
      <c r="F933">
        <v>5873</v>
      </c>
      <c r="G933">
        <f t="shared" si="14"/>
        <v>0.103569287200649</v>
      </c>
      <c r="H933">
        <v>0.103569287200649</v>
      </c>
    </row>
    <row r="934" spans="1:8">
      <c r="A934">
        <v>2014</v>
      </c>
      <c r="B934" t="s">
        <v>108</v>
      </c>
      <c r="C934">
        <v>57364</v>
      </c>
      <c r="D934">
        <v>94</v>
      </c>
      <c r="E934">
        <v>57364</v>
      </c>
      <c r="F934">
        <v>5817</v>
      </c>
      <c r="G934">
        <f t="shared" si="14"/>
        <v>0.101405062408479</v>
      </c>
      <c r="H934">
        <v>0.101405062408479</v>
      </c>
    </row>
    <row r="935" spans="1:8">
      <c r="A935">
        <v>2015</v>
      </c>
      <c r="B935" t="s">
        <v>108</v>
      </c>
      <c r="C935">
        <v>58180</v>
      </c>
      <c r="D935">
        <v>94</v>
      </c>
      <c r="E935">
        <v>58180</v>
      </c>
      <c r="F935">
        <v>6106</v>
      </c>
      <c r="G935">
        <f t="shared" si="14"/>
        <v>0.104950154692334</v>
      </c>
      <c r="H935">
        <v>0.104950154692334</v>
      </c>
    </row>
    <row r="936" spans="1:8">
      <c r="A936">
        <v>2016</v>
      </c>
      <c r="B936" t="s">
        <v>108</v>
      </c>
      <c r="C936">
        <v>58376</v>
      </c>
      <c r="D936">
        <v>94</v>
      </c>
      <c r="E936">
        <v>58376</v>
      </c>
      <c r="F936">
        <v>5865</v>
      </c>
      <c r="G936">
        <f t="shared" si="14"/>
        <v>0.100469370974373</v>
      </c>
      <c r="H936">
        <v>0.100469370974373</v>
      </c>
    </row>
    <row r="937" spans="1:8">
      <c r="A937">
        <v>2017</v>
      </c>
      <c r="B937" t="s">
        <v>108</v>
      </c>
      <c r="C937">
        <v>58900</v>
      </c>
      <c r="D937">
        <v>94</v>
      </c>
      <c r="E937">
        <v>58900</v>
      </c>
      <c r="F937">
        <v>5644</v>
      </c>
      <c r="G937">
        <f t="shared" si="14"/>
        <v>0.0958234295415959</v>
      </c>
      <c r="H937">
        <v>0.0958234295415959</v>
      </c>
    </row>
    <row r="938" spans="1:8">
      <c r="A938">
        <v>2018</v>
      </c>
      <c r="B938" t="s">
        <v>108</v>
      </c>
      <c r="C938">
        <v>56726</v>
      </c>
      <c r="D938">
        <v>94</v>
      </c>
      <c r="E938">
        <v>56726</v>
      </c>
      <c r="F938">
        <v>5538</v>
      </c>
      <c r="G938">
        <f t="shared" si="14"/>
        <v>0.0976271903536297</v>
      </c>
      <c r="H938">
        <v>0.0976271903536297</v>
      </c>
    </row>
    <row r="939" spans="1:8">
      <c r="A939">
        <v>2019</v>
      </c>
      <c r="B939" t="s">
        <v>108</v>
      </c>
      <c r="C939">
        <v>57249</v>
      </c>
      <c r="D939">
        <v>94</v>
      </c>
      <c r="E939">
        <v>57249</v>
      </c>
      <c r="F939">
        <v>5432</v>
      </c>
      <c r="G939">
        <f t="shared" si="14"/>
        <v>0.0948837534280075</v>
      </c>
      <c r="H939">
        <v>0.0948837534280075</v>
      </c>
    </row>
    <row r="940" customFormat="1" spans="1:8">
      <c r="A940">
        <v>2020</v>
      </c>
      <c r="B940" t="s">
        <v>108</v>
      </c>
      <c r="D940">
        <v>94</v>
      </c>
      <c r="E940">
        <v>57772</v>
      </c>
      <c r="F940">
        <v>15855</v>
      </c>
      <c r="G940">
        <f t="shared" si="14"/>
        <v>0.274440905629024</v>
      </c>
      <c r="H940">
        <v>0.274440905629024</v>
      </c>
    </row>
    <row r="941" customFormat="1" spans="1:8">
      <c r="A941">
        <v>2021</v>
      </c>
      <c r="B941" t="s">
        <v>108</v>
      </c>
      <c r="D941">
        <v>94</v>
      </c>
      <c r="E941">
        <v>58295</v>
      </c>
      <c r="F941">
        <v>11427</v>
      </c>
      <c r="G941">
        <f t="shared" si="14"/>
        <v>0.196020241873231</v>
      </c>
      <c r="H941">
        <v>0.196020241873231</v>
      </c>
    </row>
    <row r="942" spans="1:8">
      <c r="A942">
        <v>2012</v>
      </c>
      <c r="B942" t="s">
        <v>109</v>
      </c>
      <c r="C942">
        <v>107590</v>
      </c>
      <c r="D942">
        <v>95</v>
      </c>
      <c r="E942">
        <v>107590</v>
      </c>
      <c r="F942">
        <v>6999</v>
      </c>
      <c r="G942">
        <f t="shared" si="14"/>
        <v>0.0650525141741798</v>
      </c>
      <c r="H942">
        <v>0.0650525141741798</v>
      </c>
    </row>
    <row r="943" spans="1:8">
      <c r="A943">
        <v>2013</v>
      </c>
      <c r="B943" t="s">
        <v>109</v>
      </c>
      <c r="C943">
        <v>108103</v>
      </c>
      <c r="D943">
        <v>95</v>
      </c>
      <c r="E943">
        <v>108103</v>
      </c>
      <c r="F943">
        <v>6582</v>
      </c>
      <c r="G943">
        <f t="shared" si="14"/>
        <v>0.0608863768813076</v>
      </c>
      <c r="H943">
        <v>0.0608863768813076</v>
      </c>
    </row>
    <row r="944" spans="1:8">
      <c r="A944">
        <v>2014</v>
      </c>
      <c r="B944" t="s">
        <v>109</v>
      </c>
      <c r="C944">
        <v>81183</v>
      </c>
      <c r="D944">
        <v>95</v>
      </c>
      <c r="E944">
        <v>81183</v>
      </c>
      <c r="F944">
        <v>6055</v>
      </c>
      <c r="G944">
        <f t="shared" si="14"/>
        <v>0.0745845805156252</v>
      </c>
      <c r="H944">
        <v>0.0745845805156252</v>
      </c>
    </row>
    <row r="945" spans="1:8">
      <c r="A945">
        <v>2015</v>
      </c>
      <c r="B945" t="s">
        <v>109</v>
      </c>
      <c r="C945">
        <v>104620</v>
      </c>
      <c r="D945">
        <v>95</v>
      </c>
      <c r="E945">
        <v>104620</v>
      </c>
      <c r="F945">
        <v>9776</v>
      </c>
      <c r="G945">
        <f t="shared" si="14"/>
        <v>0.0934429363410438</v>
      </c>
      <c r="H945">
        <v>0.0934429363410438</v>
      </c>
    </row>
    <row r="946" spans="1:8">
      <c r="A946">
        <v>2016</v>
      </c>
      <c r="B946" t="s">
        <v>109</v>
      </c>
      <c r="C946">
        <v>105291</v>
      </c>
      <c r="D946">
        <v>95</v>
      </c>
      <c r="E946">
        <v>105291</v>
      </c>
      <c r="F946">
        <v>8660</v>
      </c>
      <c r="G946">
        <f t="shared" si="14"/>
        <v>0.0822482453391078</v>
      </c>
      <c r="H946">
        <v>0.0822482453391078</v>
      </c>
    </row>
    <row r="947" spans="1:8">
      <c r="A947">
        <v>2017</v>
      </c>
      <c r="B947" t="s">
        <v>109</v>
      </c>
      <c r="C947">
        <v>97768</v>
      </c>
      <c r="D947">
        <v>95</v>
      </c>
      <c r="E947">
        <v>97768</v>
      </c>
      <c r="F947">
        <v>7731</v>
      </c>
      <c r="G947">
        <f t="shared" si="14"/>
        <v>0.0790749529498404</v>
      </c>
      <c r="H947">
        <v>0.0790749529498404</v>
      </c>
    </row>
    <row r="948" spans="1:8">
      <c r="A948">
        <v>2018</v>
      </c>
      <c r="B948" t="s">
        <v>109</v>
      </c>
      <c r="C948">
        <v>90416</v>
      </c>
      <c r="D948">
        <v>95</v>
      </c>
      <c r="E948">
        <v>90416</v>
      </c>
      <c r="F948">
        <v>6902</v>
      </c>
      <c r="G948">
        <f t="shared" si="14"/>
        <v>0.0763360467173951</v>
      </c>
      <c r="H948">
        <v>0.0763360467173951</v>
      </c>
    </row>
    <row r="949" spans="1:8">
      <c r="A949">
        <v>2019</v>
      </c>
      <c r="B949" t="s">
        <v>109</v>
      </c>
      <c r="C949">
        <v>91387</v>
      </c>
      <c r="D949">
        <v>95</v>
      </c>
      <c r="E949">
        <v>91387</v>
      </c>
      <c r="F949">
        <v>6073</v>
      </c>
      <c r="G949">
        <f t="shared" si="14"/>
        <v>0.0664536531454146</v>
      </c>
      <c r="H949">
        <v>0.0664536531454146</v>
      </c>
    </row>
    <row r="950" customFormat="1" spans="1:8">
      <c r="A950">
        <v>2020</v>
      </c>
      <c r="B950" t="s">
        <v>109</v>
      </c>
      <c r="D950">
        <v>95</v>
      </c>
      <c r="E950">
        <v>92358</v>
      </c>
      <c r="F950">
        <v>16317</v>
      </c>
      <c r="G950">
        <f t="shared" si="14"/>
        <v>0.176671214188267</v>
      </c>
      <c r="H950">
        <v>0.176671214188267</v>
      </c>
    </row>
    <row r="951" customFormat="1" spans="1:8">
      <c r="A951">
        <v>2021</v>
      </c>
      <c r="B951" t="s">
        <v>109</v>
      </c>
      <c r="D951">
        <v>95</v>
      </c>
      <c r="E951">
        <v>93329</v>
      </c>
      <c r="F951">
        <v>17234</v>
      </c>
      <c r="G951">
        <f t="shared" si="14"/>
        <v>0.184658573433767</v>
      </c>
      <c r="H951">
        <v>0.184658573433767</v>
      </c>
    </row>
    <row r="952" spans="1:8">
      <c r="A952">
        <v>2012</v>
      </c>
      <c r="B952" t="s">
        <v>110</v>
      </c>
      <c r="C952">
        <v>163415</v>
      </c>
      <c r="D952">
        <v>96</v>
      </c>
      <c r="E952">
        <v>163415</v>
      </c>
      <c r="F952">
        <v>18151</v>
      </c>
      <c r="G952">
        <f t="shared" si="14"/>
        <v>0.111073034911116</v>
      </c>
      <c r="H952">
        <v>0.111073034911116</v>
      </c>
    </row>
    <row r="953" spans="1:8">
      <c r="A953">
        <v>2013</v>
      </c>
      <c r="B953" t="s">
        <v>110</v>
      </c>
      <c r="C953">
        <v>168079</v>
      </c>
      <c r="D953">
        <v>96</v>
      </c>
      <c r="E953">
        <v>168079</v>
      </c>
      <c r="F953">
        <v>18407</v>
      </c>
      <c r="G953">
        <f t="shared" si="14"/>
        <v>0.109513978545803</v>
      </c>
      <c r="H953">
        <v>0.109513978545803</v>
      </c>
    </row>
    <row r="954" spans="1:8">
      <c r="A954">
        <v>2014</v>
      </c>
      <c r="B954" t="s">
        <v>110</v>
      </c>
      <c r="C954">
        <v>142081</v>
      </c>
      <c r="D954">
        <v>96</v>
      </c>
      <c r="E954">
        <v>142081</v>
      </c>
      <c r="F954">
        <v>17832</v>
      </c>
      <c r="G954">
        <f t="shared" si="14"/>
        <v>0.125505873410238</v>
      </c>
      <c r="H954">
        <v>0.125505873410238</v>
      </c>
    </row>
    <row r="955" spans="1:8">
      <c r="A955">
        <v>2015</v>
      </c>
      <c r="B955" t="s">
        <v>110</v>
      </c>
      <c r="C955">
        <v>162334</v>
      </c>
      <c r="D955">
        <v>96</v>
      </c>
      <c r="E955">
        <v>162334</v>
      </c>
      <c r="F955">
        <v>17683</v>
      </c>
      <c r="G955">
        <f t="shared" si="14"/>
        <v>0.108929737454877</v>
      </c>
      <c r="H955">
        <v>0.108929737454877</v>
      </c>
    </row>
    <row r="956" spans="1:8">
      <c r="A956">
        <v>2016</v>
      </c>
      <c r="B956" t="s">
        <v>110</v>
      </c>
      <c r="C956">
        <v>164437</v>
      </c>
      <c r="D956">
        <v>96</v>
      </c>
      <c r="E956">
        <v>164437</v>
      </c>
      <c r="F956">
        <v>16908</v>
      </c>
      <c r="G956">
        <f t="shared" si="14"/>
        <v>0.102823573769894</v>
      </c>
      <c r="H956">
        <v>0.102823573769894</v>
      </c>
    </row>
    <row r="957" spans="1:8">
      <c r="A957">
        <v>2017</v>
      </c>
      <c r="B957" t="s">
        <v>110</v>
      </c>
      <c r="C957">
        <v>159840</v>
      </c>
      <c r="D957">
        <v>96</v>
      </c>
      <c r="E957">
        <v>159840</v>
      </c>
      <c r="F957">
        <v>16790</v>
      </c>
      <c r="G957">
        <f t="shared" si="14"/>
        <v>0.105042542542543</v>
      </c>
      <c r="H957">
        <v>0.105042542542543</v>
      </c>
    </row>
    <row r="958" spans="1:8">
      <c r="A958">
        <v>2018</v>
      </c>
      <c r="B958" t="s">
        <v>110</v>
      </c>
      <c r="C958">
        <v>123812</v>
      </c>
      <c r="D958">
        <v>96</v>
      </c>
      <c r="E958">
        <v>123812</v>
      </c>
      <c r="F958">
        <v>14400</v>
      </c>
      <c r="G958">
        <f t="shared" si="14"/>
        <v>0.116305366200368</v>
      </c>
      <c r="H958">
        <v>0.116305366200368</v>
      </c>
    </row>
    <row r="959" spans="1:8">
      <c r="A959">
        <v>2019</v>
      </c>
      <c r="B959" t="s">
        <v>110</v>
      </c>
      <c r="C959">
        <v>120869</v>
      </c>
      <c r="D959">
        <v>96</v>
      </c>
      <c r="E959">
        <v>120869</v>
      </c>
      <c r="F959">
        <v>12010</v>
      </c>
      <c r="G959">
        <f t="shared" si="14"/>
        <v>0.0993637740032597</v>
      </c>
      <c r="H959">
        <v>0.0993637740032597</v>
      </c>
    </row>
    <row r="960" customFormat="1" spans="1:8">
      <c r="A960">
        <v>2020</v>
      </c>
      <c r="B960" t="s">
        <v>110</v>
      </c>
      <c r="D960">
        <v>96</v>
      </c>
      <c r="E960">
        <v>117926</v>
      </c>
      <c r="F960">
        <v>5689</v>
      </c>
      <c r="G960">
        <f t="shared" si="14"/>
        <v>0.0482421179383681</v>
      </c>
      <c r="H960">
        <v>0.0482421179383681</v>
      </c>
    </row>
    <row r="961" customFormat="1" spans="1:8">
      <c r="A961">
        <v>2021</v>
      </c>
      <c r="B961" t="s">
        <v>110</v>
      </c>
      <c r="D961">
        <v>96</v>
      </c>
      <c r="E961">
        <v>114983</v>
      </c>
      <c r="F961">
        <v>8830</v>
      </c>
      <c r="G961">
        <f t="shared" si="14"/>
        <v>0.076793960846386</v>
      </c>
      <c r="H961">
        <v>0.076793960846386</v>
      </c>
    </row>
    <row r="962" spans="1:8">
      <c r="A962">
        <v>2012</v>
      </c>
      <c r="B962" t="s">
        <v>111</v>
      </c>
      <c r="C962">
        <v>110726</v>
      </c>
      <c r="D962">
        <v>97</v>
      </c>
      <c r="E962">
        <v>110726</v>
      </c>
      <c r="F962">
        <v>8801</v>
      </c>
      <c r="G962">
        <f t="shared" ref="G962:G1011" si="15">F962/E962</f>
        <v>0.079484493253617</v>
      </c>
      <c r="H962">
        <v>0.079484493253617</v>
      </c>
    </row>
    <row r="963" spans="1:8">
      <c r="A963">
        <v>2013</v>
      </c>
      <c r="B963" t="s">
        <v>111</v>
      </c>
      <c r="C963">
        <v>111477</v>
      </c>
      <c r="D963">
        <v>97</v>
      </c>
      <c r="E963">
        <v>111477</v>
      </c>
      <c r="F963">
        <v>8853</v>
      </c>
      <c r="G963">
        <f t="shared" si="15"/>
        <v>0.0794154848085255</v>
      </c>
      <c r="H963">
        <v>0.0794154848085255</v>
      </c>
    </row>
    <row r="964" spans="1:8">
      <c r="A964">
        <v>2014</v>
      </c>
      <c r="B964" t="s">
        <v>111</v>
      </c>
      <c r="C964">
        <v>86812</v>
      </c>
      <c r="D964">
        <v>97</v>
      </c>
      <c r="E964">
        <v>86812</v>
      </c>
      <c r="F964">
        <v>8864</v>
      </c>
      <c r="G964">
        <f t="shared" si="15"/>
        <v>0.102105699672856</v>
      </c>
      <c r="H964">
        <v>0.102105699672856</v>
      </c>
    </row>
    <row r="965" spans="1:8">
      <c r="A965">
        <v>2015</v>
      </c>
      <c r="B965" t="s">
        <v>111</v>
      </c>
      <c r="C965">
        <v>101365</v>
      </c>
      <c r="D965">
        <v>97</v>
      </c>
      <c r="E965">
        <v>101365</v>
      </c>
      <c r="F965">
        <v>8817</v>
      </c>
      <c r="G965">
        <f t="shared" si="15"/>
        <v>0.086982686331574</v>
      </c>
      <c r="H965">
        <v>0.086982686331574</v>
      </c>
    </row>
    <row r="966" spans="1:8">
      <c r="A966">
        <v>2016</v>
      </c>
      <c r="B966" t="s">
        <v>111</v>
      </c>
      <c r="C966">
        <v>102559</v>
      </c>
      <c r="D966">
        <v>97</v>
      </c>
      <c r="E966">
        <v>102559</v>
      </c>
      <c r="F966">
        <v>8965</v>
      </c>
      <c r="G966">
        <f t="shared" si="15"/>
        <v>0.0874130988016654</v>
      </c>
      <c r="H966">
        <v>0.0874130988016654</v>
      </c>
    </row>
    <row r="967" spans="1:8">
      <c r="A967">
        <v>2017</v>
      </c>
      <c r="B967" t="s">
        <v>111</v>
      </c>
      <c r="C967">
        <v>107437</v>
      </c>
      <c r="D967">
        <v>97</v>
      </c>
      <c r="E967">
        <v>107437</v>
      </c>
      <c r="F967">
        <v>8538</v>
      </c>
      <c r="G967">
        <f t="shared" si="15"/>
        <v>0.0794698288299189</v>
      </c>
      <c r="H967">
        <v>0.0794698288299189</v>
      </c>
    </row>
    <row r="968" spans="1:8">
      <c r="A968">
        <v>2018</v>
      </c>
      <c r="B968" t="s">
        <v>111</v>
      </c>
      <c r="C968">
        <v>85740</v>
      </c>
      <c r="D968">
        <v>97</v>
      </c>
      <c r="E968">
        <v>85740</v>
      </c>
      <c r="F968">
        <v>8218</v>
      </c>
      <c r="G968">
        <f t="shared" si="15"/>
        <v>0.0958479122929788</v>
      </c>
      <c r="H968">
        <v>0.0958479122929788</v>
      </c>
    </row>
    <row r="969" spans="1:8">
      <c r="A969">
        <v>2019</v>
      </c>
      <c r="B969" t="s">
        <v>111</v>
      </c>
      <c r="C969">
        <v>85264</v>
      </c>
      <c r="D969">
        <v>97</v>
      </c>
      <c r="E969">
        <v>85264</v>
      </c>
      <c r="F969">
        <v>8066</v>
      </c>
      <c r="G969">
        <f t="shared" si="15"/>
        <v>0.0946003002439482</v>
      </c>
      <c r="H969">
        <v>0.0946003002439482</v>
      </c>
    </row>
    <row r="970" customFormat="1" spans="1:8">
      <c r="A970">
        <v>2020</v>
      </c>
      <c r="B970" t="s">
        <v>111</v>
      </c>
      <c r="D970">
        <v>97</v>
      </c>
      <c r="E970">
        <v>84788</v>
      </c>
      <c r="F970">
        <v>8299</v>
      </c>
      <c r="G970">
        <f t="shared" si="15"/>
        <v>0.0978794168986177</v>
      </c>
      <c r="H970">
        <v>0.0978794168986177</v>
      </c>
    </row>
    <row r="971" customFormat="1" spans="1:8">
      <c r="A971">
        <v>2021</v>
      </c>
      <c r="B971" t="s">
        <v>111</v>
      </c>
      <c r="D971">
        <v>97</v>
      </c>
      <c r="E971">
        <v>84312</v>
      </c>
      <c r="F971">
        <v>5709</v>
      </c>
      <c r="G971">
        <f t="shared" si="15"/>
        <v>0.067712781098776</v>
      </c>
      <c r="H971">
        <v>0.067712781098776</v>
      </c>
    </row>
    <row r="972" spans="1:8">
      <c r="A972">
        <v>2012</v>
      </c>
      <c r="B972" t="s">
        <v>112</v>
      </c>
      <c r="C972">
        <v>65152</v>
      </c>
      <c r="D972">
        <v>98</v>
      </c>
      <c r="E972">
        <v>65152</v>
      </c>
      <c r="F972">
        <v>5729</v>
      </c>
      <c r="G972">
        <f t="shared" si="15"/>
        <v>0.0879328339882122</v>
      </c>
      <c r="H972">
        <v>0.0879328339882122</v>
      </c>
    </row>
    <row r="973" spans="1:8">
      <c r="A973">
        <v>2013</v>
      </c>
      <c r="B973" t="s">
        <v>112</v>
      </c>
      <c r="C973">
        <v>65304</v>
      </c>
      <c r="D973">
        <v>98</v>
      </c>
      <c r="E973">
        <v>65304</v>
      </c>
      <c r="F973">
        <v>5542</v>
      </c>
      <c r="G973">
        <f t="shared" si="15"/>
        <v>0.0848646331005758</v>
      </c>
      <c r="H973">
        <v>0.0848646331005758</v>
      </c>
    </row>
    <row r="974" spans="1:8">
      <c r="A974">
        <v>2014</v>
      </c>
      <c r="B974" t="s">
        <v>112</v>
      </c>
      <c r="C974">
        <v>51142</v>
      </c>
      <c r="D974">
        <v>98</v>
      </c>
      <c r="E974">
        <v>51142</v>
      </c>
      <c r="F974">
        <v>5374</v>
      </c>
      <c r="G974">
        <f t="shared" si="15"/>
        <v>0.105079973407376</v>
      </c>
      <c r="H974">
        <v>0.105079973407376</v>
      </c>
    </row>
    <row r="975" spans="1:8">
      <c r="A975">
        <v>2015</v>
      </c>
      <c r="B975" t="s">
        <v>112</v>
      </c>
      <c r="C975">
        <v>60140</v>
      </c>
      <c r="D975">
        <v>98</v>
      </c>
      <c r="E975">
        <v>60140</v>
      </c>
      <c r="F975">
        <v>5307</v>
      </c>
      <c r="G975">
        <f t="shared" si="15"/>
        <v>0.0882440971067509</v>
      </c>
      <c r="H975">
        <v>0.0882440971067509</v>
      </c>
    </row>
    <row r="976" spans="1:8">
      <c r="A976">
        <v>2016</v>
      </c>
      <c r="B976" t="s">
        <v>112</v>
      </c>
      <c r="C976">
        <v>61124</v>
      </c>
      <c r="D976">
        <v>98</v>
      </c>
      <c r="E976">
        <v>61124</v>
      </c>
      <c r="F976">
        <v>5219</v>
      </c>
      <c r="G976">
        <f t="shared" si="15"/>
        <v>0.0853838099600811</v>
      </c>
      <c r="H976">
        <v>0.0853838099600811</v>
      </c>
    </row>
    <row r="977" spans="1:8">
      <c r="A977">
        <v>2017</v>
      </c>
      <c r="B977" t="s">
        <v>112</v>
      </c>
      <c r="C977">
        <v>60907</v>
      </c>
      <c r="D977">
        <v>98</v>
      </c>
      <c r="E977">
        <v>60907</v>
      </c>
      <c r="F977">
        <v>5166</v>
      </c>
      <c r="G977">
        <f t="shared" si="15"/>
        <v>0.0848178370302264</v>
      </c>
      <c r="H977">
        <v>0.0848178370302264</v>
      </c>
    </row>
    <row r="978" spans="1:8">
      <c r="A978">
        <v>2018</v>
      </c>
      <c r="B978" t="s">
        <v>112</v>
      </c>
      <c r="C978">
        <v>54374</v>
      </c>
      <c r="D978">
        <v>98</v>
      </c>
      <c r="E978">
        <v>54374</v>
      </c>
      <c r="F978">
        <v>5220</v>
      </c>
      <c r="G978">
        <f t="shared" si="15"/>
        <v>0.0960017655497113</v>
      </c>
      <c r="H978">
        <v>0.0960017655497113</v>
      </c>
    </row>
    <row r="979" spans="1:8">
      <c r="A979">
        <v>2019</v>
      </c>
      <c r="B979" t="s">
        <v>112</v>
      </c>
      <c r="C979">
        <v>52979</v>
      </c>
      <c r="D979">
        <v>98</v>
      </c>
      <c r="E979">
        <v>52979</v>
      </c>
      <c r="F979">
        <v>5274</v>
      </c>
      <c r="G979">
        <f t="shared" si="15"/>
        <v>0.0995488778572642</v>
      </c>
      <c r="H979">
        <v>0.0995488778572642</v>
      </c>
    </row>
    <row r="980" customFormat="1" spans="1:8">
      <c r="A980">
        <v>2020</v>
      </c>
      <c r="B980" t="s">
        <v>112</v>
      </c>
      <c r="D980">
        <v>98</v>
      </c>
      <c r="E980">
        <v>51584</v>
      </c>
      <c r="F980">
        <v>5249</v>
      </c>
      <c r="G980">
        <f t="shared" si="15"/>
        <v>0.101756358560794</v>
      </c>
      <c r="H980">
        <v>0.101756358560794</v>
      </c>
    </row>
    <row r="981" customFormat="1" spans="1:8">
      <c r="A981">
        <v>2021</v>
      </c>
      <c r="B981" t="s">
        <v>112</v>
      </c>
      <c r="D981">
        <v>98</v>
      </c>
      <c r="E981">
        <v>50189</v>
      </c>
      <c r="F981">
        <v>5307</v>
      </c>
      <c r="G981">
        <f t="shared" si="15"/>
        <v>0.105740301659726</v>
      </c>
      <c r="H981">
        <v>0.105740301659726</v>
      </c>
    </row>
    <row r="982" spans="1:8">
      <c r="A982">
        <v>2012</v>
      </c>
      <c r="B982" t="s">
        <v>113</v>
      </c>
      <c r="C982">
        <v>61733</v>
      </c>
      <c r="D982">
        <v>99</v>
      </c>
      <c r="E982">
        <v>61733</v>
      </c>
      <c r="F982">
        <v>5365</v>
      </c>
      <c r="G982">
        <f t="shared" si="15"/>
        <v>0.0869065167738487</v>
      </c>
      <c r="H982">
        <v>0.0869065167738487</v>
      </c>
    </row>
    <row r="983" spans="1:8">
      <c r="A983">
        <v>2013</v>
      </c>
      <c r="B983" t="s">
        <v>113</v>
      </c>
      <c r="C983">
        <v>62560</v>
      </c>
      <c r="D983">
        <v>99</v>
      </c>
      <c r="E983">
        <v>62560</v>
      </c>
      <c r="F983">
        <v>5294</v>
      </c>
      <c r="G983">
        <f t="shared" si="15"/>
        <v>0.0846227621483376</v>
      </c>
      <c r="H983">
        <v>0.0846227621483376</v>
      </c>
    </row>
    <row r="984" spans="1:8">
      <c r="A984">
        <v>2014</v>
      </c>
      <c r="B984" t="s">
        <v>113</v>
      </c>
      <c r="C984">
        <v>49332</v>
      </c>
      <c r="D984">
        <v>99</v>
      </c>
      <c r="E984">
        <v>49332</v>
      </c>
      <c r="F984">
        <v>5070</v>
      </c>
      <c r="G984">
        <f t="shared" si="15"/>
        <v>0.102773047920214</v>
      </c>
      <c r="H984">
        <v>0.102773047920214</v>
      </c>
    </row>
    <row r="985" spans="1:8">
      <c r="A985">
        <v>2015</v>
      </c>
      <c r="B985" t="s">
        <v>113</v>
      </c>
      <c r="C985">
        <v>56538</v>
      </c>
      <c r="D985">
        <v>99</v>
      </c>
      <c r="E985">
        <v>56538</v>
      </c>
      <c r="F985">
        <v>5038</v>
      </c>
      <c r="G985">
        <f t="shared" si="15"/>
        <v>0.0891082104071598</v>
      </c>
      <c r="H985">
        <v>0.0891082104071598</v>
      </c>
    </row>
    <row r="986" spans="1:8">
      <c r="A986">
        <v>2016</v>
      </c>
      <c r="B986" t="s">
        <v>113</v>
      </c>
      <c r="C986">
        <v>57209</v>
      </c>
      <c r="D986">
        <v>99</v>
      </c>
      <c r="E986">
        <v>57209</v>
      </c>
      <c r="F986">
        <v>4952</v>
      </c>
      <c r="G986">
        <f t="shared" si="15"/>
        <v>0.0865598070233704</v>
      </c>
      <c r="H986">
        <v>0.0865598070233704</v>
      </c>
    </row>
    <row r="987" spans="1:8">
      <c r="A987">
        <v>2017</v>
      </c>
      <c r="B987" t="s">
        <v>113</v>
      </c>
      <c r="C987">
        <v>58938</v>
      </c>
      <c r="D987">
        <v>99</v>
      </c>
      <c r="E987">
        <v>58938</v>
      </c>
      <c r="F987">
        <v>4855</v>
      </c>
      <c r="G987">
        <f t="shared" si="15"/>
        <v>0.082374698836065</v>
      </c>
      <c r="H987">
        <v>0.082374698836065</v>
      </c>
    </row>
    <row r="988" spans="1:8">
      <c r="A988">
        <v>2018</v>
      </c>
      <c r="B988" t="s">
        <v>113</v>
      </c>
      <c r="C988">
        <v>29095</v>
      </c>
      <c r="D988">
        <v>99</v>
      </c>
      <c r="E988">
        <v>29095</v>
      </c>
      <c r="F988">
        <v>4492</v>
      </c>
      <c r="G988">
        <f t="shared" si="15"/>
        <v>0.154390788795326</v>
      </c>
      <c r="H988">
        <v>0.154390788795326</v>
      </c>
    </row>
    <row r="989" spans="1:8">
      <c r="A989">
        <v>2019</v>
      </c>
      <c r="B989" t="s">
        <v>113</v>
      </c>
      <c r="C989">
        <v>30882</v>
      </c>
      <c r="D989">
        <v>99</v>
      </c>
      <c r="E989">
        <v>30882</v>
      </c>
      <c r="F989">
        <v>4129</v>
      </c>
      <c r="G989">
        <f t="shared" si="15"/>
        <v>0.1337024804093</v>
      </c>
      <c r="H989">
        <v>0.1337024804093</v>
      </c>
    </row>
    <row r="990" customFormat="1" spans="1:8">
      <c r="A990">
        <v>2020</v>
      </c>
      <c r="B990" t="s">
        <v>113</v>
      </c>
      <c r="D990">
        <v>99</v>
      </c>
      <c r="E990">
        <v>32669</v>
      </c>
      <c r="F990">
        <v>8859</v>
      </c>
      <c r="G990">
        <f t="shared" si="15"/>
        <v>0.27117450794331</v>
      </c>
      <c r="H990">
        <v>0.27117450794331</v>
      </c>
    </row>
    <row r="991" customFormat="1" spans="1:8">
      <c r="A991">
        <v>2021</v>
      </c>
      <c r="B991" t="s">
        <v>113</v>
      </c>
      <c r="D991">
        <v>99</v>
      </c>
      <c r="E991">
        <v>34456</v>
      </c>
      <c r="F991">
        <v>8477</v>
      </c>
      <c r="G991">
        <f t="shared" si="15"/>
        <v>0.246023914557697</v>
      </c>
      <c r="H991">
        <v>0.246023914557697</v>
      </c>
    </row>
    <row r="992" spans="1:8">
      <c r="A992">
        <v>2012</v>
      </c>
      <c r="B992" t="s">
        <v>114</v>
      </c>
      <c r="C992">
        <v>92502</v>
      </c>
      <c r="D992">
        <v>100</v>
      </c>
      <c r="E992">
        <v>92502</v>
      </c>
      <c r="F992">
        <v>8655</v>
      </c>
      <c r="G992">
        <f t="shared" si="15"/>
        <v>0.0935655445287669</v>
      </c>
      <c r="H992">
        <v>0.0935655445287669</v>
      </c>
    </row>
    <row r="993" spans="1:8">
      <c r="A993">
        <v>2013</v>
      </c>
      <c r="B993" t="s">
        <v>114</v>
      </c>
      <c r="C993">
        <v>92941</v>
      </c>
      <c r="D993">
        <v>100</v>
      </c>
      <c r="E993">
        <v>92941</v>
      </c>
      <c r="F993">
        <v>8638</v>
      </c>
      <c r="G993">
        <f t="shared" si="15"/>
        <v>0.0929406827987648</v>
      </c>
      <c r="H993">
        <v>0.0929406827987648</v>
      </c>
    </row>
    <row r="994" spans="1:8">
      <c r="A994">
        <v>2014</v>
      </c>
      <c r="B994" t="s">
        <v>114</v>
      </c>
      <c r="C994">
        <v>75641</v>
      </c>
      <c r="D994">
        <v>100</v>
      </c>
      <c r="E994">
        <v>75641</v>
      </c>
      <c r="F994">
        <v>8127</v>
      </c>
      <c r="G994">
        <f t="shared" si="15"/>
        <v>0.10744173133618</v>
      </c>
      <c r="H994">
        <v>0.10744173133618</v>
      </c>
    </row>
    <row r="995" spans="1:8">
      <c r="A995">
        <v>2015</v>
      </c>
      <c r="B995" t="s">
        <v>114</v>
      </c>
      <c r="C995">
        <v>86613</v>
      </c>
      <c r="D995">
        <v>100</v>
      </c>
      <c r="E995">
        <v>86613</v>
      </c>
      <c r="F995">
        <v>8240</v>
      </c>
      <c r="G995">
        <f t="shared" si="15"/>
        <v>0.0951358341126621</v>
      </c>
      <c r="H995">
        <v>0.0951358341126621</v>
      </c>
    </row>
    <row r="996" spans="1:8">
      <c r="A996">
        <v>2016</v>
      </c>
      <c r="B996" t="s">
        <v>114</v>
      </c>
      <c r="C996">
        <v>87690</v>
      </c>
      <c r="D996">
        <v>100</v>
      </c>
      <c r="E996">
        <v>87690</v>
      </c>
      <c r="F996">
        <v>8122</v>
      </c>
      <c r="G996">
        <f t="shared" si="15"/>
        <v>0.0926217356597103</v>
      </c>
      <c r="H996">
        <v>0.0926217356597103</v>
      </c>
    </row>
    <row r="997" spans="1:8">
      <c r="A997">
        <v>2017</v>
      </c>
      <c r="B997" t="s">
        <v>114</v>
      </c>
      <c r="C997">
        <v>89283</v>
      </c>
      <c r="D997">
        <v>100</v>
      </c>
      <c r="E997">
        <v>89283</v>
      </c>
      <c r="F997">
        <v>8185</v>
      </c>
      <c r="G997">
        <f t="shared" si="15"/>
        <v>0.0916747869135222</v>
      </c>
      <c r="H997">
        <v>0.0916747869135222</v>
      </c>
    </row>
    <row r="998" spans="1:8">
      <c r="A998">
        <v>2018</v>
      </c>
      <c r="B998" t="s">
        <v>114</v>
      </c>
      <c r="C998">
        <v>73279</v>
      </c>
      <c r="D998">
        <v>100</v>
      </c>
      <c r="E998">
        <v>73279</v>
      </c>
      <c r="F998">
        <v>7981</v>
      </c>
      <c r="G998">
        <f t="shared" si="15"/>
        <v>0.108912512452408</v>
      </c>
      <c r="H998">
        <v>0.108912512452408</v>
      </c>
    </row>
    <row r="999" spans="1:8">
      <c r="A999">
        <v>2019</v>
      </c>
      <c r="B999" t="s">
        <v>114</v>
      </c>
      <c r="C999">
        <v>70928</v>
      </c>
      <c r="D999">
        <v>100</v>
      </c>
      <c r="E999">
        <v>70928</v>
      </c>
      <c r="F999">
        <v>8103</v>
      </c>
      <c r="G999">
        <f t="shared" si="15"/>
        <v>0.114242612226483</v>
      </c>
      <c r="H999">
        <v>0.114242612226483</v>
      </c>
    </row>
    <row r="1000" customFormat="1" spans="1:8">
      <c r="A1000">
        <v>2020</v>
      </c>
      <c r="B1000" t="s">
        <v>114</v>
      </c>
      <c r="D1000">
        <v>100</v>
      </c>
      <c r="E1000">
        <v>68577</v>
      </c>
      <c r="F1000">
        <v>5084</v>
      </c>
      <c r="G1000">
        <f t="shared" si="15"/>
        <v>0.0741356431456611</v>
      </c>
      <c r="H1000">
        <v>0.0741356431456611</v>
      </c>
    </row>
    <row r="1001" customFormat="1" spans="1:8">
      <c r="A1001">
        <v>2021</v>
      </c>
      <c r="B1001" t="s">
        <v>114</v>
      </c>
      <c r="D1001">
        <v>100</v>
      </c>
      <c r="E1001">
        <v>66226</v>
      </c>
      <c r="F1001">
        <v>5183</v>
      </c>
      <c r="G1001">
        <f t="shared" si="15"/>
        <v>0.0782623138948449</v>
      </c>
      <c r="H1001">
        <v>0.0782623138948449</v>
      </c>
    </row>
    <row r="1002" spans="1:8">
      <c r="A1002">
        <v>2012</v>
      </c>
      <c r="B1002" t="s">
        <v>115</v>
      </c>
      <c r="C1002">
        <v>41842</v>
      </c>
      <c r="D1002">
        <v>101</v>
      </c>
      <c r="E1002">
        <v>41842</v>
      </c>
      <c r="F1002">
        <v>5282</v>
      </c>
      <c r="G1002">
        <f t="shared" si="15"/>
        <v>0.126236795564266</v>
      </c>
      <c r="H1002">
        <v>0.126236795564266</v>
      </c>
    </row>
    <row r="1003" spans="1:8">
      <c r="A1003">
        <v>2013</v>
      </c>
      <c r="B1003" t="s">
        <v>115</v>
      </c>
      <c r="C1003">
        <v>42253</v>
      </c>
      <c r="D1003">
        <v>101</v>
      </c>
      <c r="E1003">
        <v>42253</v>
      </c>
      <c r="F1003">
        <v>4904</v>
      </c>
      <c r="G1003">
        <f t="shared" si="15"/>
        <v>0.116062764774099</v>
      </c>
      <c r="H1003">
        <v>0.116062764774099</v>
      </c>
    </row>
    <row r="1004" spans="1:8">
      <c r="A1004">
        <v>2014</v>
      </c>
      <c r="B1004" t="s">
        <v>115</v>
      </c>
      <c r="C1004">
        <v>35792</v>
      </c>
      <c r="D1004">
        <v>101</v>
      </c>
      <c r="E1004">
        <v>35792</v>
      </c>
      <c r="F1004">
        <v>4712</v>
      </c>
      <c r="G1004">
        <f t="shared" si="15"/>
        <v>0.131649530621368</v>
      </c>
      <c r="H1004">
        <v>0.131649530621368</v>
      </c>
    </row>
    <row r="1005" spans="1:8">
      <c r="A1005">
        <v>2015</v>
      </c>
      <c r="B1005" t="s">
        <v>115</v>
      </c>
      <c r="C1005">
        <v>40946</v>
      </c>
      <c r="D1005">
        <v>101</v>
      </c>
      <c r="E1005">
        <v>40946</v>
      </c>
      <c r="F1005">
        <v>4694</v>
      </c>
      <c r="G1005">
        <f t="shared" si="15"/>
        <v>0.114638792556049</v>
      </c>
      <c r="H1005">
        <v>0.114638792556049</v>
      </c>
    </row>
    <row r="1006" spans="1:8">
      <c r="A1006">
        <v>2016</v>
      </c>
      <c r="B1006" t="s">
        <v>115</v>
      </c>
      <c r="C1006">
        <v>41450</v>
      </c>
      <c r="D1006">
        <v>101</v>
      </c>
      <c r="E1006">
        <v>41450</v>
      </c>
      <c r="F1006">
        <v>4504</v>
      </c>
      <c r="G1006">
        <f t="shared" si="15"/>
        <v>0.108661037394451</v>
      </c>
      <c r="H1006">
        <v>0.108661037394451</v>
      </c>
    </row>
    <row r="1007" spans="1:8">
      <c r="A1007">
        <v>2017</v>
      </c>
      <c r="B1007" t="s">
        <v>115</v>
      </c>
      <c r="C1007">
        <v>42561</v>
      </c>
      <c r="D1007">
        <v>101</v>
      </c>
      <c r="E1007">
        <v>42561</v>
      </c>
      <c r="F1007">
        <v>4510</v>
      </c>
      <c r="G1007">
        <f t="shared" si="15"/>
        <v>0.105965555320599</v>
      </c>
      <c r="H1007">
        <v>0.105965555320599</v>
      </c>
    </row>
    <row r="1008" spans="1:8">
      <c r="A1008">
        <v>2018</v>
      </c>
      <c r="B1008" t="s">
        <v>115</v>
      </c>
      <c r="C1008">
        <v>43843</v>
      </c>
      <c r="D1008">
        <v>101</v>
      </c>
      <c r="E1008">
        <v>43843</v>
      </c>
      <c r="F1008">
        <v>4430</v>
      </c>
      <c r="G1008">
        <f t="shared" si="15"/>
        <v>0.101042355678215</v>
      </c>
      <c r="H1008">
        <v>0.101042355678215</v>
      </c>
    </row>
    <row r="1009" spans="1:8">
      <c r="A1009">
        <v>2019</v>
      </c>
      <c r="B1009" t="s">
        <v>115</v>
      </c>
      <c r="C1009">
        <v>39228</v>
      </c>
      <c r="D1009">
        <v>101</v>
      </c>
      <c r="E1009">
        <v>39228</v>
      </c>
      <c r="F1009">
        <v>4350</v>
      </c>
      <c r="G1009">
        <f t="shared" si="15"/>
        <v>0.110890180483328</v>
      </c>
      <c r="H1009">
        <v>0.110890180483328</v>
      </c>
    </row>
    <row r="1010" customFormat="1" spans="1:8">
      <c r="A1010">
        <v>2020</v>
      </c>
      <c r="B1010" t="s">
        <v>115</v>
      </c>
      <c r="D1010">
        <v>101</v>
      </c>
      <c r="E1010">
        <v>34613</v>
      </c>
      <c r="F1010">
        <v>4368</v>
      </c>
      <c r="G1010">
        <f t="shared" si="15"/>
        <v>0.126195360124809</v>
      </c>
      <c r="H1010">
        <v>0.126195360124809</v>
      </c>
    </row>
    <row r="1011" customFormat="1" spans="1:8">
      <c r="A1011">
        <v>2021</v>
      </c>
      <c r="B1011" t="s">
        <v>115</v>
      </c>
      <c r="D1011">
        <v>101</v>
      </c>
      <c r="E1011">
        <v>29998</v>
      </c>
      <c r="F1011">
        <v>4366</v>
      </c>
      <c r="G1011">
        <f t="shared" si="15"/>
        <v>0.145543036202413</v>
      </c>
      <c r="H1011">
        <v>0.145543036202413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1"/>
  <sheetViews>
    <sheetView workbookViewId="0">
      <selection activeCell="C22" sqref="C22"/>
    </sheetView>
  </sheetViews>
  <sheetFormatPr defaultColWidth="8.61111111111111" defaultRowHeight="14.4" outlineLevelCol="5"/>
  <cols>
    <col min="3" max="3" width="25.4444444444444" customWidth="1"/>
    <col min="4" max="4" width="17.3333333333333" customWidth="1"/>
    <col min="5" max="5" width="32.2222222222222" customWidth="1"/>
    <col min="6" max="7" width="15.7777777777778" customWidth="1"/>
  </cols>
  <sheetData>
    <row r="1" customFormat="1" ht="100.8" spans="1:6">
      <c r="A1" t="s">
        <v>141</v>
      </c>
      <c r="B1" t="s">
        <v>135</v>
      </c>
      <c r="C1" s="1" t="s">
        <v>142</v>
      </c>
      <c r="D1" s="1" t="s">
        <v>143</v>
      </c>
      <c r="E1" s="1" t="s">
        <v>144</v>
      </c>
      <c r="F1" s="1" t="s">
        <v>144</v>
      </c>
    </row>
    <row r="2" customFormat="1" spans="1:6">
      <c r="A2">
        <v>2012</v>
      </c>
      <c r="B2" t="s">
        <v>15</v>
      </c>
      <c r="C2">
        <v>245553</v>
      </c>
      <c r="D2">
        <v>2333000</v>
      </c>
      <c r="E2">
        <f t="shared" ref="E2:E65" si="0">C2/D2</f>
        <v>0.105252036005144</v>
      </c>
      <c r="F2">
        <v>0.105252036005144</v>
      </c>
    </row>
    <row r="3" customFormat="1" spans="1:6">
      <c r="A3">
        <v>2013</v>
      </c>
      <c r="B3" t="s">
        <v>15</v>
      </c>
      <c r="C3">
        <v>279503</v>
      </c>
      <c r="D3">
        <v>2690300</v>
      </c>
      <c r="E3">
        <f t="shared" si="0"/>
        <v>0.103892874400624</v>
      </c>
      <c r="F3">
        <v>0.103892874400624</v>
      </c>
    </row>
    <row r="4" customFormat="1" spans="1:6">
      <c r="A4">
        <v>2014</v>
      </c>
      <c r="B4" t="s">
        <v>15</v>
      </c>
      <c r="C4">
        <v>300728</v>
      </c>
      <c r="D4">
        <v>2933000</v>
      </c>
      <c r="E4">
        <f t="shared" si="0"/>
        <v>0.102532560518241</v>
      </c>
      <c r="F4">
        <v>0.102532560518241</v>
      </c>
    </row>
    <row r="5" customFormat="1" spans="1:6">
      <c r="A5">
        <v>2015</v>
      </c>
      <c r="B5" t="s">
        <v>15</v>
      </c>
      <c r="C5">
        <v>307940</v>
      </c>
      <c r="D5">
        <v>3322800</v>
      </c>
      <c r="E5">
        <f t="shared" si="0"/>
        <v>0.0926748525340075</v>
      </c>
      <c r="F5">
        <v>0.0926748525340075</v>
      </c>
    </row>
    <row r="6" customFormat="1" spans="1:6">
      <c r="A6">
        <v>2016</v>
      </c>
      <c r="B6" t="s">
        <v>15</v>
      </c>
      <c r="C6">
        <v>327061</v>
      </c>
      <c r="D6">
        <v>3297800</v>
      </c>
      <c r="E6">
        <f t="shared" si="0"/>
        <v>0.0991755109466917</v>
      </c>
      <c r="F6">
        <v>0.0991755109466917</v>
      </c>
    </row>
    <row r="7" customFormat="1" spans="1:6">
      <c r="A7">
        <v>2017</v>
      </c>
      <c r="B7" t="s">
        <v>15</v>
      </c>
      <c r="C7">
        <v>364717</v>
      </c>
      <c r="D7">
        <v>4283500</v>
      </c>
      <c r="E7">
        <f t="shared" si="0"/>
        <v>0.0851446247227734</v>
      </c>
      <c r="F7">
        <v>0.0851446247227734</v>
      </c>
    </row>
    <row r="8" customFormat="1" spans="1:6">
      <c r="A8">
        <v>2018</v>
      </c>
      <c r="B8" t="s">
        <v>15</v>
      </c>
      <c r="C8">
        <v>311278</v>
      </c>
      <c r="D8">
        <v>4807800</v>
      </c>
      <c r="E8">
        <f t="shared" si="0"/>
        <v>0.0647443737260285</v>
      </c>
      <c r="F8">
        <v>0.0647443737260285</v>
      </c>
    </row>
    <row r="9" customFormat="1" spans="1:6">
      <c r="A9">
        <v>2019</v>
      </c>
      <c r="B9" t="s">
        <v>15</v>
      </c>
      <c r="C9">
        <v>327267</v>
      </c>
      <c r="D9">
        <v>4891900</v>
      </c>
      <c r="E9">
        <f t="shared" si="0"/>
        <v>0.0668997730942987</v>
      </c>
      <c r="F9">
        <v>0.0668997730942987</v>
      </c>
    </row>
    <row r="10" customFormat="1" spans="1:6">
      <c r="A10">
        <v>2020</v>
      </c>
      <c r="B10" t="s">
        <v>15</v>
      </c>
      <c r="C10">
        <v>342532</v>
      </c>
      <c r="D10">
        <v>5420600</v>
      </c>
      <c r="E10">
        <f t="shared" si="0"/>
        <v>0.0631907906873778</v>
      </c>
      <c r="F10">
        <v>0.0631907906873778</v>
      </c>
    </row>
    <row r="11" customFormat="1" spans="1:6">
      <c r="A11">
        <v>2021</v>
      </c>
      <c r="B11" t="s">
        <v>15</v>
      </c>
      <c r="C11">
        <v>357797</v>
      </c>
      <c r="D11">
        <v>6068500</v>
      </c>
      <c r="E11">
        <f t="shared" si="0"/>
        <v>0.058959709977754</v>
      </c>
      <c r="F11">
        <v>0.058959709977754</v>
      </c>
    </row>
    <row r="12" customFormat="1" spans="1:6">
      <c r="A12">
        <v>2012</v>
      </c>
      <c r="B12" t="s">
        <v>16</v>
      </c>
      <c r="C12">
        <v>290460</v>
      </c>
      <c r="D12">
        <v>1414900</v>
      </c>
      <c r="E12">
        <f t="shared" si="0"/>
        <v>0.205286592692063</v>
      </c>
      <c r="F12">
        <v>0.205286592692063</v>
      </c>
    </row>
    <row r="13" customFormat="1" spans="1:6">
      <c r="A13">
        <v>2013</v>
      </c>
      <c r="B13" t="s">
        <v>16</v>
      </c>
      <c r="C13">
        <v>324413</v>
      </c>
      <c r="D13">
        <v>1689600</v>
      </c>
      <c r="E13">
        <f t="shared" si="0"/>
        <v>0.192005800189394</v>
      </c>
      <c r="F13">
        <v>0.192005800189394</v>
      </c>
    </row>
    <row r="14" customFormat="1" spans="1:6">
      <c r="A14">
        <v>2014</v>
      </c>
      <c r="B14" t="s">
        <v>16</v>
      </c>
      <c r="C14">
        <v>354330</v>
      </c>
      <c r="D14">
        <v>1947200</v>
      </c>
      <c r="E14">
        <f t="shared" si="0"/>
        <v>0.181968981101068</v>
      </c>
      <c r="F14">
        <v>0.181968981101068</v>
      </c>
    </row>
    <row r="15" customFormat="1" spans="1:6">
      <c r="A15">
        <v>2015</v>
      </c>
      <c r="B15" t="s">
        <v>16</v>
      </c>
      <c r="C15">
        <v>368854</v>
      </c>
      <c r="D15">
        <v>1918500</v>
      </c>
      <c r="E15">
        <f t="shared" si="0"/>
        <v>0.192261662757363</v>
      </c>
      <c r="F15">
        <v>0.192261662757363</v>
      </c>
    </row>
    <row r="16" customFormat="1" spans="1:6">
      <c r="A16">
        <v>2016</v>
      </c>
      <c r="B16" t="s">
        <v>16</v>
      </c>
      <c r="C16">
        <v>381618</v>
      </c>
      <c r="D16">
        <v>1939400</v>
      </c>
      <c r="E16">
        <f t="shared" si="0"/>
        <v>0.196771166340105</v>
      </c>
      <c r="F16">
        <v>0.196771166340105</v>
      </c>
    </row>
    <row r="17" customFormat="1" spans="1:6">
      <c r="A17">
        <v>2017</v>
      </c>
      <c r="B17" t="s">
        <v>16</v>
      </c>
      <c r="C17">
        <v>412635</v>
      </c>
      <c r="D17">
        <v>2402100</v>
      </c>
      <c r="E17">
        <f t="shared" si="0"/>
        <v>0.171780941676033</v>
      </c>
      <c r="F17">
        <v>0.171780941676033</v>
      </c>
    </row>
    <row r="18" customFormat="1" spans="1:6">
      <c r="A18">
        <v>2018</v>
      </c>
      <c r="B18" t="s">
        <v>16</v>
      </c>
      <c r="C18">
        <v>446310</v>
      </c>
      <c r="D18">
        <v>2501000</v>
      </c>
      <c r="E18">
        <f t="shared" si="0"/>
        <v>0.178452618952419</v>
      </c>
      <c r="F18">
        <v>0.178452618952419</v>
      </c>
    </row>
    <row r="19" customFormat="1" spans="1:6">
      <c r="A19">
        <v>2019</v>
      </c>
      <c r="B19" t="s">
        <v>16</v>
      </c>
      <c r="C19">
        <v>487524</v>
      </c>
      <c r="D19">
        <v>2550600</v>
      </c>
      <c r="E19">
        <f t="shared" si="0"/>
        <v>0.191140908021642</v>
      </c>
      <c r="F19">
        <v>0.191140908021642</v>
      </c>
    </row>
    <row r="20" customFormat="1" spans="1:6">
      <c r="A20">
        <v>2020</v>
      </c>
      <c r="B20" t="s">
        <v>16</v>
      </c>
      <c r="C20">
        <v>528738</v>
      </c>
      <c r="D20">
        <v>2491000</v>
      </c>
      <c r="E20">
        <f t="shared" si="0"/>
        <v>0.212259333600963</v>
      </c>
      <c r="F20">
        <v>0.212259333600963</v>
      </c>
    </row>
    <row r="21" customFormat="1" spans="1:6">
      <c r="A21">
        <v>2021</v>
      </c>
      <c r="B21" t="s">
        <v>16</v>
      </c>
      <c r="C21">
        <v>569952</v>
      </c>
      <c r="D21">
        <v>2648400</v>
      </c>
      <c r="E21">
        <f t="shared" si="0"/>
        <v>0.215206162211146</v>
      </c>
      <c r="F21">
        <v>0.215206162211146</v>
      </c>
    </row>
    <row r="22" customFormat="1" spans="1:6">
      <c r="A22">
        <v>2012</v>
      </c>
      <c r="B22" t="s">
        <v>17</v>
      </c>
      <c r="C22">
        <v>468170</v>
      </c>
      <c r="D22">
        <v>2115300</v>
      </c>
      <c r="E22">
        <f t="shared" si="0"/>
        <v>0.221325580295939</v>
      </c>
      <c r="F22">
        <v>0.221325580295939</v>
      </c>
    </row>
    <row r="23" customFormat="1" spans="1:6">
      <c r="A23">
        <v>2013</v>
      </c>
      <c r="B23" t="s">
        <v>17</v>
      </c>
      <c r="C23">
        <v>515993</v>
      </c>
      <c r="D23">
        <v>2265800</v>
      </c>
      <c r="E23">
        <f t="shared" si="0"/>
        <v>0.227731044222791</v>
      </c>
      <c r="F23">
        <v>0.227731044222791</v>
      </c>
    </row>
    <row r="24" customFormat="1" spans="1:6">
      <c r="A24">
        <v>2014</v>
      </c>
      <c r="B24" t="s">
        <v>17</v>
      </c>
      <c r="C24">
        <v>538221</v>
      </c>
      <c r="D24">
        <v>2314500</v>
      </c>
      <c r="E24">
        <f t="shared" si="0"/>
        <v>0.232543097861309</v>
      </c>
      <c r="F24">
        <v>0.232543097861309</v>
      </c>
    </row>
    <row r="25" customFormat="1" spans="1:6">
      <c r="A25">
        <v>2015</v>
      </c>
      <c r="B25" t="s">
        <v>17</v>
      </c>
      <c r="C25">
        <v>551556</v>
      </c>
      <c r="D25">
        <v>1923400</v>
      </c>
      <c r="E25">
        <f t="shared" si="0"/>
        <v>0.286760944161381</v>
      </c>
      <c r="F25">
        <v>0.286760944161381</v>
      </c>
    </row>
    <row r="26" customFormat="1" spans="1:6">
      <c r="A26">
        <v>2016</v>
      </c>
      <c r="B26" t="s">
        <v>17</v>
      </c>
      <c r="C26">
        <v>569391</v>
      </c>
      <c r="D26">
        <v>1831100</v>
      </c>
      <c r="E26">
        <f t="shared" si="0"/>
        <v>0.310955709682704</v>
      </c>
      <c r="F26">
        <v>0.310955709682704</v>
      </c>
    </row>
    <row r="27" customFormat="1" spans="1:6">
      <c r="A27">
        <v>2017</v>
      </c>
      <c r="B27" t="s">
        <v>17</v>
      </c>
      <c r="C27">
        <v>588206</v>
      </c>
      <c r="D27">
        <v>2210100</v>
      </c>
      <c r="E27">
        <f t="shared" si="0"/>
        <v>0.266144518347586</v>
      </c>
      <c r="F27">
        <v>0.266144518347586</v>
      </c>
    </row>
    <row r="28" customFormat="1" spans="1:6">
      <c r="A28">
        <v>2018</v>
      </c>
      <c r="B28" t="s">
        <v>17</v>
      </c>
      <c r="C28">
        <v>601608</v>
      </c>
      <c r="D28">
        <v>2375200</v>
      </c>
      <c r="E28">
        <f t="shared" si="0"/>
        <v>0.253287302121927</v>
      </c>
      <c r="F28">
        <v>0.253287302121927</v>
      </c>
    </row>
    <row r="29" customFormat="1" spans="1:6">
      <c r="A29">
        <v>2019</v>
      </c>
      <c r="B29" t="s">
        <v>17</v>
      </c>
      <c r="C29">
        <v>666124</v>
      </c>
      <c r="D29">
        <v>2426900</v>
      </c>
      <c r="E29">
        <f t="shared" si="0"/>
        <v>0.274475256500062</v>
      </c>
      <c r="F29">
        <v>0.274475256500062</v>
      </c>
    </row>
    <row r="30" customFormat="1" spans="1:6">
      <c r="A30">
        <v>2020</v>
      </c>
      <c r="B30" t="s">
        <v>17</v>
      </c>
      <c r="C30">
        <v>730640</v>
      </c>
      <c r="D30">
        <v>2525300</v>
      </c>
      <c r="E30">
        <f t="shared" si="0"/>
        <v>0.289328000633588</v>
      </c>
      <c r="F30">
        <v>0.289328000633588</v>
      </c>
    </row>
    <row r="31" customFormat="1" spans="1:6">
      <c r="A31">
        <v>2021</v>
      </c>
      <c r="B31" t="s">
        <v>17</v>
      </c>
      <c r="C31">
        <v>795156</v>
      </c>
      <c r="D31">
        <v>2623700</v>
      </c>
      <c r="E31">
        <f t="shared" si="0"/>
        <v>0.303066661584785</v>
      </c>
      <c r="F31">
        <v>0.303066661584785</v>
      </c>
    </row>
    <row r="32" customFormat="1" spans="1:6">
      <c r="A32">
        <v>2012</v>
      </c>
      <c r="B32" t="s">
        <v>18</v>
      </c>
      <c r="C32">
        <v>31</v>
      </c>
      <c r="D32">
        <v>3626400</v>
      </c>
      <c r="E32">
        <f t="shared" si="0"/>
        <v>8.5484226781381e-6</v>
      </c>
      <c r="F32">
        <v>8.5484226781381e-6</v>
      </c>
    </row>
    <row r="33" customFormat="1" spans="1:6">
      <c r="A33">
        <v>2013</v>
      </c>
      <c r="B33" t="s">
        <v>18</v>
      </c>
      <c r="C33">
        <v>31</v>
      </c>
      <c r="D33">
        <v>3691460</v>
      </c>
      <c r="E33">
        <f t="shared" si="0"/>
        <v>8.39776131936957e-6</v>
      </c>
      <c r="F33">
        <v>8.39776131936957e-6</v>
      </c>
    </row>
    <row r="34" customFormat="1" spans="1:6">
      <c r="A34">
        <v>2014</v>
      </c>
      <c r="B34" t="s">
        <v>18</v>
      </c>
      <c r="C34">
        <v>40</v>
      </c>
      <c r="D34">
        <v>4206958</v>
      </c>
      <c r="E34">
        <f t="shared" si="0"/>
        <v>9.50805784131907e-6</v>
      </c>
      <c r="F34">
        <v>9.50805784131907e-6</v>
      </c>
    </row>
    <row r="35" customFormat="1" spans="1:6">
      <c r="A35">
        <v>2015</v>
      </c>
      <c r="B35" t="s">
        <v>18</v>
      </c>
      <c r="C35">
        <v>41.5</v>
      </c>
      <c r="D35">
        <v>5126913</v>
      </c>
      <c r="E35">
        <f t="shared" si="0"/>
        <v>8.09453954065536e-6</v>
      </c>
      <c r="F35">
        <v>8.09453954065536e-6</v>
      </c>
    </row>
    <row r="36" customFormat="1" spans="1:6">
      <c r="A36">
        <v>2016</v>
      </c>
      <c r="B36" t="s">
        <v>18</v>
      </c>
      <c r="C36">
        <v>43</v>
      </c>
      <c r="D36">
        <v>6080200</v>
      </c>
      <c r="E36">
        <f t="shared" si="0"/>
        <v>7.07213578500707e-6</v>
      </c>
      <c r="F36">
        <v>7.07213578500707e-6</v>
      </c>
    </row>
    <row r="37" customFormat="1" spans="1:6">
      <c r="A37">
        <v>2017</v>
      </c>
      <c r="B37" t="s">
        <v>18</v>
      </c>
      <c r="C37">
        <v>39</v>
      </c>
      <c r="D37">
        <v>7910300</v>
      </c>
      <c r="E37">
        <f t="shared" si="0"/>
        <v>4.93028077316916e-6</v>
      </c>
      <c r="F37">
        <v>4.93028077316916e-6</v>
      </c>
    </row>
    <row r="38" customFormat="1" spans="1:6">
      <c r="A38">
        <v>2018</v>
      </c>
      <c r="B38" t="s">
        <v>18</v>
      </c>
      <c r="C38">
        <v>24</v>
      </c>
      <c r="D38">
        <v>9091100</v>
      </c>
      <c r="E38">
        <f t="shared" si="0"/>
        <v>2.63994456116422e-6</v>
      </c>
      <c r="F38">
        <v>2.63994456116422e-6</v>
      </c>
    </row>
    <row r="39" customFormat="1" spans="1:6">
      <c r="A39">
        <v>2019</v>
      </c>
      <c r="B39" t="s">
        <v>18</v>
      </c>
      <c r="C39">
        <v>27</v>
      </c>
      <c r="D39">
        <v>10012100</v>
      </c>
      <c r="E39">
        <f t="shared" si="0"/>
        <v>2.69673694829257e-6</v>
      </c>
      <c r="F39">
        <v>2.69673694829257e-6</v>
      </c>
    </row>
    <row r="40" customFormat="1" spans="1:6">
      <c r="A40">
        <v>2020</v>
      </c>
      <c r="B40" t="s">
        <v>18</v>
      </c>
      <c r="C40">
        <v>197</v>
      </c>
      <c r="D40">
        <v>11362500</v>
      </c>
      <c r="E40">
        <f t="shared" si="0"/>
        <v>1.73377337733773e-5</v>
      </c>
      <c r="F40">
        <v>1.73377337733773e-5</v>
      </c>
    </row>
    <row r="41" customFormat="1" spans="1:6">
      <c r="A41">
        <v>2021</v>
      </c>
      <c r="B41" t="s">
        <v>18</v>
      </c>
      <c r="C41">
        <v>367</v>
      </c>
      <c r="D41">
        <v>12694500</v>
      </c>
      <c r="E41">
        <f t="shared" si="0"/>
        <v>2.8910157942416e-5</v>
      </c>
      <c r="F41">
        <v>2.8910157942416e-5</v>
      </c>
    </row>
    <row r="42" customFormat="1" spans="1:6">
      <c r="A42">
        <v>2012</v>
      </c>
      <c r="B42" t="s">
        <v>19</v>
      </c>
      <c r="C42">
        <v>401514</v>
      </c>
      <c r="D42">
        <v>957300</v>
      </c>
      <c r="E42">
        <f t="shared" si="0"/>
        <v>0.419423378251332</v>
      </c>
      <c r="F42">
        <v>0.419423378251332</v>
      </c>
    </row>
    <row r="43" customFormat="1" spans="1:6">
      <c r="A43">
        <v>2013</v>
      </c>
      <c r="B43" t="s">
        <v>19</v>
      </c>
      <c r="C43">
        <v>436071</v>
      </c>
      <c r="D43">
        <v>1068900</v>
      </c>
      <c r="E43">
        <f t="shared" si="0"/>
        <v>0.407962391243334</v>
      </c>
      <c r="F43">
        <v>0.407962391243334</v>
      </c>
    </row>
    <row r="44" customFormat="1" spans="1:6">
      <c r="A44">
        <v>2014</v>
      </c>
      <c r="B44" t="s">
        <v>19</v>
      </c>
      <c r="C44">
        <v>462420</v>
      </c>
      <c r="D44">
        <v>1184500</v>
      </c>
      <c r="E44">
        <f t="shared" si="0"/>
        <v>0.390392570704939</v>
      </c>
      <c r="F44">
        <v>0.390392570704939</v>
      </c>
    </row>
    <row r="45" customFormat="1" spans="1:6">
      <c r="A45">
        <v>2015</v>
      </c>
      <c r="B45" t="s">
        <v>19</v>
      </c>
      <c r="C45">
        <v>465601</v>
      </c>
      <c r="D45">
        <v>1130800</v>
      </c>
      <c r="E45">
        <f t="shared" si="0"/>
        <v>0.411744782454899</v>
      </c>
      <c r="F45">
        <v>0.411744782454899</v>
      </c>
    </row>
    <row r="46" customFormat="1" spans="1:6">
      <c r="A46">
        <v>2016</v>
      </c>
      <c r="B46" t="s">
        <v>19</v>
      </c>
      <c r="C46">
        <v>492519</v>
      </c>
      <c r="D46">
        <v>1224400</v>
      </c>
      <c r="E46">
        <f t="shared" si="0"/>
        <v>0.402253348578896</v>
      </c>
      <c r="F46">
        <v>0.402253348578896</v>
      </c>
    </row>
    <row r="47" customFormat="1" spans="1:6">
      <c r="A47">
        <v>2017</v>
      </c>
      <c r="B47" t="s">
        <v>19</v>
      </c>
      <c r="C47">
        <v>539025</v>
      </c>
      <c r="D47">
        <v>1434900</v>
      </c>
      <c r="E47">
        <f t="shared" si="0"/>
        <v>0.375653355634539</v>
      </c>
      <c r="F47">
        <v>0.375653355634539</v>
      </c>
    </row>
    <row r="48" customFormat="1" spans="1:6">
      <c r="A48">
        <v>2018</v>
      </c>
      <c r="B48" t="s">
        <v>19</v>
      </c>
      <c r="C48">
        <v>494077</v>
      </c>
      <c r="D48">
        <v>1578300</v>
      </c>
      <c r="E48">
        <f t="shared" si="0"/>
        <v>0.31304378128366</v>
      </c>
      <c r="F48">
        <v>0.31304378128366</v>
      </c>
    </row>
    <row r="49" customFormat="1" spans="1:6">
      <c r="A49">
        <v>2019</v>
      </c>
      <c r="B49" t="s">
        <v>19</v>
      </c>
      <c r="C49">
        <v>517089</v>
      </c>
      <c r="D49">
        <v>1492300</v>
      </c>
      <c r="E49">
        <f t="shared" si="0"/>
        <v>0.346504724251156</v>
      </c>
      <c r="F49">
        <v>0.346504724251156</v>
      </c>
    </row>
    <row r="50" customFormat="1" spans="1:6">
      <c r="A50">
        <v>2020</v>
      </c>
      <c r="B50" t="s">
        <v>19</v>
      </c>
      <c r="C50">
        <v>540101</v>
      </c>
      <c r="D50">
        <v>1429600</v>
      </c>
      <c r="E50">
        <f t="shared" si="0"/>
        <v>0.377798684946838</v>
      </c>
      <c r="F50">
        <v>0.377798684946838</v>
      </c>
    </row>
    <row r="51" customFormat="1" spans="1:6">
      <c r="A51">
        <v>2021</v>
      </c>
      <c r="B51" t="s">
        <v>19</v>
      </c>
      <c r="C51">
        <v>563113</v>
      </c>
      <c r="D51">
        <v>1517000</v>
      </c>
      <c r="E51">
        <f t="shared" si="0"/>
        <v>0.371201713909031</v>
      </c>
      <c r="F51">
        <v>0.371201713909031</v>
      </c>
    </row>
    <row r="52" customFormat="1" spans="1:6">
      <c r="A52">
        <v>2012</v>
      </c>
      <c r="B52" t="s">
        <v>20</v>
      </c>
      <c r="C52">
        <v>412820</v>
      </c>
      <c r="D52">
        <v>782800</v>
      </c>
      <c r="E52">
        <f t="shared" si="0"/>
        <v>0.527363311190598</v>
      </c>
      <c r="F52">
        <v>0.527363311190598</v>
      </c>
    </row>
    <row r="53" customFormat="1" spans="1:6">
      <c r="A53">
        <v>2013</v>
      </c>
      <c r="B53" t="s">
        <v>20</v>
      </c>
      <c r="C53">
        <v>460093</v>
      </c>
      <c r="D53">
        <v>876600</v>
      </c>
      <c r="E53">
        <f t="shared" si="0"/>
        <v>0.524860825918321</v>
      </c>
      <c r="F53">
        <v>0.524860825918321</v>
      </c>
    </row>
    <row r="54" customFormat="1" spans="1:6">
      <c r="A54">
        <v>2014</v>
      </c>
      <c r="B54" t="s">
        <v>20</v>
      </c>
      <c r="C54">
        <v>482477</v>
      </c>
      <c r="D54">
        <v>972000</v>
      </c>
      <c r="E54">
        <f t="shared" si="0"/>
        <v>0.496375514403292</v>
      </c>
      <c r="F54">
        <v>0.496375514403292</v>
      </c>
    </row>
    <row r="55" customFormat="1" spans="1:6">
      <c r="A55">
        <v>2015</v>
      </c>
      <c r="B55" t="s">
        <v>20</v>
      </c>
      <c r="C55">
        <v>508904</v>
      </c>
      <c r="D55">
        <v>1040600</v>
      </c>
      <c r="E55">
        <f t="shared" si="0"/>
        <v>0.489048625792812</v>
      </c>
      <c r="F55">
        <v>0.489048625792812</v>
      </c>
    </row>
    <row r="56" customFormat="1" spans="1:6">
      <c r="A56">
        <v>2016</v>
      </c>
      <c r="B56" t="s">
        <v>20</v>
      </c>
      <c r="C56">
        <v>572627</v>
      </c>
      <c r="D56">
        <v>1149900</v>
      </c>
      <c r="E56">
        <f t="shared" si="0"/>
        <v>0.497979824332551</v>
      </c>
      <c r="F56">
        <v>0.497979824332551</v>
      </c>
    </row>
    <row r="57" customFormat="1" spans="1:6">
      <c r="A57">
        <v>2017</v>
      </c>
      <c r="B57" t="s">
        <v>20</v>
      </c>
      <c r="C57">
        <v>591455</v>
      </c>
      <c r="D57">
        <v>1342600</v>
      </c>
      <c r="E57">
        <f t="shared" si="0"/>
        <v>0.44052956949203</v>
      </c>
      <c r="F57">
        <v>0.44052956949203</v>
      </c>
    </row>
    <row r="58" customFormat="1" spans="1:6">
      <c r="A58">
        <v>2018</v>
      </c>
      <c r="B58" t="s">
        <v>20</v>
      </c>
      <c r="C58">
        <v>589596</v>
      </c>
      <c r="D58">
        <v>1462700</v>
      </c>
      <c r="E58">
        <f t="shared" si="0"/>
        <v>0.403087441033705</v>
      </c>
      <c r="F58">
        <v>0.403087441033705</v>
      </c>
    </row>
    <row r="59" customFormat="1" spans="1:6">
      <c r="A59">
        <v>2019</v>
      </c>
      <c r="B59" t="s">
        <v>20</v>
      </c>
      <c r="C59">
        <v>646428</v>
      </c>
      <c r="D59">
        <v>1371500</v>
      </c>
      <c r="E59">
        <f t="shared" si="0"/>
        <v>0.471329201604083</v>
      </c>
      <c r="F59">
        <v>0.471329201604083</v>
      </c>
    </row>
    <row r="60" customFormat="1" spans="1:6">
      <c r="A60">
        <v>2020</v>
      </c>
      <c r="B60" t="s">
        <v>20</v>
      </c>
      <c r="C60">
        <v>703260</v>
      </c>
      <c r="D60">
        <v>1394400</v>
      </c>
      <c r="E60">
        <f t="shared" si="0"/>
        <v>0.50434595524957</v>
      </c>
      <c r="F60">
        <v>0.50434595524957</v>
      </c>
    </row>
    <row r="61" customFormat="1" spans="1:6">
      <c r="A61">
        <v>2021</v>
      </c>
      <c r="B61" t="s">
        <v>20</v>
      </c>
      <c r="C61">
        <v>760092</v>
      </c>
      <c r="D61">
        <v>1463900</v>
      </c>
      <c r="E61">
        <f t="shared" si="0"/>
        <v>0.519223990709748</v>
      </c>
      <c r="F61">
        <v>0.519223990709748</v>
      </c>
    </row>
    <row r="62" customFormat="1" spans="1:6">
      <c r="A62">
        <v>2012</v>
      </c>
      <c r="B62" t="s">
        <v>21</v>
      </c>
      <c r="C62">
        <v>334939</v>
      </c>
      <c r="D62">
        <v>2281600</v>
      </c>
      <c r="E62">
        <f t="shared" si="0"/>
        <v>0.14680005259467</v>
      </c>
      <c r="F62">
        <v>0.14680005259467</v>
      </c>
    </row>
    <row r="63" customFormat="1" spans="1:6">
      <c r="A63">
        <v>2013</v>
      </c>
      <c r="B63" t="s">
        <v>21</v>
      </c>
      <c r="C63">
        <v>399495</v>
      </c>
      <c r="D63">
        <v>2799400</v>
      </c>
      <c r="E63">
        <f t="shared" si="0"/>
        <v>0.142707365864114</v>
      </c>
      <c r="F63">
        <v>0.142707365864114</v>
      </c>
    </row>
    <row r="64" customFormat="1" spans="1:6">
      <c r="A64">
        <v>2014</v>
      </c>
      <c r="B64" t="s">
        <v>21</v>
      </c>
      <c r="C64">
        <v>468141</v>
      </c>
      <c r="D64">
        <v>3000900</v>
      </c>
      <c r="E64">
        <f t="shared" si="0"/>
        <v>0.156000199940018</v>
      </c>
      <c r="F64">
        <v>0.156000199940018</v>
      </c>
    </row>
    <row r="65" customFormat="1" spans="1:6">
      <c r="A65">
        <v>2015</v>
      </c>
      <c r="B65" t="s">
        <v>21</v>
      </c>
      <c r="C65">
        <v>495452</v>
      </c>
      <c r="D65">
        <v>2914000</v>
      </c>
      <c r="E65">
        <f t="shared" si="0"/>
        <v>0.170024708304736</v>
      </c>
      <c r="F65">
        <v>0.170024708304736</v>
      </c>
    </row>
    <row r="66" customFormat="1" spans="1:6">
      <c r="A66">
        <v>2016</v>
      </c>
      <c r="B66" t="s">
        <v>21</v>
      </c>
      <c r="C66">
        <v>555928</v>
      </c>
      <c r="D66">
        <v>3002400</v>
      </c>
      <c r="E66">
        <f t="shared" ref="E66:E129" si="1">C66/D66</f>
        <v>0.185161204369837</v>
      </c>
      <c r="F66">
        <v>0.185161204369837</v>
      </c>
    </row>
    <row r="67" customFormat="1" spans="1:6">
      <c r="A67">
        <v>2017</v>
      </c>
      <c r="B67" t="s">
        <v>21</v>
      </c>
      <c r="C67">
        <v>607588</v>
      </c>
      <c r="D67">
        <v>3771000</v>
      </c>
      <c r="E67">
        <f t="shared" si="1"/>
        <v>0.161121188013789</v>
      </c>
      <c r="F67">
        <v>0.161121188013789</v>
      </c>
    </row>
    <row r="68" customFormat="1" spans="1:6">
      <c r="A68">
        <v>2018</v>
      </c>
      <c r="B68" t="s">
        <v>21</v>
      </c>
      <c r="C68">
        <v>482906</v>
      </c>
      <c r="D68">
        <v>3784500</v>
      </c>
      <c r="E68">
        <f t="shared" si="1"/>
        <v>0.127601004095653</v>
      </c>
      <c r="F68">
        <v>0.127601004095653</v>
      </c>
    </row>
    <row r="69" customFormat="1" spans="1:6">
      <c r="A69">
        <v>2019</v>
      </c>
      <c r="B69" t="s">
        <v>21</v>
      </c>
      <c r="C69">
        <v>528930</v>
      </c>
      <c r="D69">
        <v>3744400</v>
      </c>
      <c r="E69">
        <f t="shared" si="1"/>
        <v>0.141258946693729</v>
      </c>
      <c r="F69">
        <v>0.141258946693729</v>
      </c>
    </row>
    <row r="70" customFormat="1" spans="1:6">
      <c r="A70">
        <v>2020</v>
      </c>
      <c r="B70" t="s">
        <v>21</v>
      </c>
      <c r="C70">
        <v>574954</v>
      </c>
      <c r="D70">
        <v>3744900</v>
      </c>
      <c r="E70">
        <f t="shared" si="1"/>
        <v>0.153529867286176</v>
      </c>
      <c r="F70">
        <v>0.153529867286176</v>
      </c>
    </row>
    <row r="71" customFormat="1" spans="1:6">
      <c r="A71">
        <v>2021</v>
      </c>
      <c r="B71" t="s">
        <v>21</v>
      </c>
      <c r="C71">
        <v>620978</v>
      </c>
      <c r="D71">
        <v>3847200</v>
      </c>
      <c r="E71">
        <f t="shared" si="1"/>
        <v>0.161410376377625</v>
      </c>
      <c r="F71">
        <v>0.161410376377625</v>
      </c>
    </row>
    <row r="72" customFormat="1" spans="1:6">
      <c r="A72">
        <v>2012</v>
      </c>
      <c r="B72" t="s">
        <v>22</v>
      </c>
      <c r="C72">
        <v>407108</v>
      </c>
      <c r="D72">
        <v>1421300</v>
      </c>
      <c r="E72">
        <f t="shared" si="1"/>
        <v>0.286433546752973</v>
      </c>
      <c r="F72">
        <v>0.286433546752973</v>
      </c>
    </row>
    <row r="73" customFormat="1" spans="1:6">
      <c r="A73">
        <v>2013</v>
      </c>
      <c r="B73" t="s">
        <v>22</v>
      </c>
      <c r="C73">
        <v>447149</v>
      </c>
      <c r="D73">
        <v>1552400</v>
      </c>
      <c r="E73">
        <f t="shared" si="1"/>
        <v>0.288037232671992</v>
      </c>
      <c r="F73">
        <v>0.288037232671992</v>
      </c>
    </row>
    <row r="74" customFormat="1" spans="1:6">
      <c r="A74">
        <v>2014</v>
      </c>
      <c r="B74" t="s">
        <v>22</v>
      </c>
      <c r="C74">
        <v>481686</v>
      </c>
      <c r="D74">
        <v>1619600</v>
      </c>
      <c r="E74">
        <f t="shared" si="1"/>
        <v>0.297410471721413</v>
      </c>
      <c r="F74">
        <v>0.297410471721413</v>
      </c>
    </row>
    <row r="75" customFormat="1" spans="1:6">
      <c r="A75">
        <v>2015</v>
      </c>
      <c r="B75" t="s">
        <v>22</v>
      </c>
      <c r="C75">
        <v>496155</v>
      </c>
      <c r="D75">
        <v>1508400</v>
      </c>
      <c r="E75">
        <f t="shared" si="1"/>
        <v>0.32892800318218</v>
      </c>
      <c r="F75">
        <v>0.32892800318218</v>
      </c>
    </row>
    <row r="76" customFormat="1" spans="1:6">
      <c r="A76">
        <v>2016</v>
      </c>
      <c r="B76" t="s">
        <v>22</v>
      </c>
      <c r="C76">
        <v>515503</v>
      </c>
      <c r="D76">
        <v>1628200</v>
      </c>
      <c r="E76">
        <f t="shared" si="1"/>
        <v>0.316609138926422</v>
      </c>
      <c r="F76">
        <v>0.316609138926422</v>
      </c>
    </row>
    <row r="77" customFormat="1" spans="1:6">
      <c r="A77">
        <v>2017</v>
      </c>
      <c r="B77" t="s">
        <v>22</v>
      </c>
      <c r="C77">
        <v>496405</v>
      </c>
      <c r="D77">
        <v>1974100</v>
      </c>
      <c r="E77">
        <f t="shared" si="1"/>
        <v>0.251458892659946</v>
      </c>
      <c r="F77">
        <v>0.251458892659946</v>
      </c>
    </row>
    <row r="78" customFormat="1" spans="1:6">
      <c r="A78">
        <v>2018</v>
      </c>
      <c r="B78" t="s">
        <v>22</v>
      </c>
      <c r="C78">
        <v>447692</v>
      </c>
      <c r="D78">
        <v>2172600</v>
      </c>
      <c r="E78">
        <f t="shared" si="1"/>
        <v>0.20606278192028</v>
      </c>
      <c r="F78">
        <v>0.20606278192028</v>
      </c>
    </row>
    <row r="79" customFormat="1" spans="1:6">
      <c r="A79">
        <v>2019</v>
      </c>
      <c r="B79" t="s">
        <v>22</v>
      </c>
      <c r="C79">
        <v>484760</v>
      </c>
      <c r="D79">
        <v>1802300</v>
      </c>
      <c r="E79">
        <f t="shared" si="1"/>
        <v>0.268967430505465</v>
      </c>
      <c r="F79">
        <v>0.268967430505465</v>
      </c>
    </row>
    <row r="80" customFormat="1" spans="1:6">
      <c r="A80">
        <v>2020</v>
      </c>
      <c r="B80" t="s">
        <v>22</v>
      </c>
      <c r="C80">
        <v>521828</v>
      </c>
      <c r="D80">
        <v>2336100</v>
      </c>
      <c r="E80">
        <f t="shared" si="1"/>
        <v>0.223375711656179</v>
      </c>
      <c r="F80">
        <v>0.223375711656179</v>
      </c>
    </row>
    <row r="81" customFormat="1" spans="1:6">
      <c r="A81">
        <v>2021</v>
      </c>
      <c r="B81" t="s">
        <v>22</v>
      </c>
      <c r="C81">
        <v>558896</v>
      </c>
      <c r="D81">
        <v>2660500</v>
      </c>
      <c r="E81">
        <f t="shared" si="1"/>
        <v>0.210071791016726</v>
      </c>
      <c r="F81">
        <v>0.210071791016726</v>
      </c>
    </row>
    <row r="82" customFormat="1" spans="1:6">
      <c r="A82">
        <v>2012</v>
      </c>
      <c r="B82" t="s">
        <v>23</v>
      </c>
      <c r="C82">
        <v>369445</v>
      </c>
      <c r="D82">
        <v>1515400</v>
      </c>
      <c r="E82">
        <f t="shared" si="1"/>
        <v>0.243793717830276</v>
      </c>
      <c r="F82">
        <v>0.243793717830276</v>
      </c>
    </row>
    <row r="83" customFormat="1" spans="1:6">
      <c r="A83">
        <v>2013</v>
      </c>
      <c r="B83" t="s">
        <v>23</v>
      </c>
      <c r="C83">
        <v>403722</v>
      </c>
      <c r="D83">
        <v>1629100</v>
      </c>
      <c r="E83">
        <f t="shared" si="1"/>
        <v>0.247819041188386</v>
      </c>
      <c r="F83">
        <v>0.247819041188386</v>
      </c>
    </row>
    <row r="84" customFormat="1" spans="1:6">
      <c r="A84">
        <v>2014</v>
      </c>
      <c r="B84" t="s">
        <v>23</v>
      </c>
      <c r="C84">
        <v>419956</v>
      </c>
      <c r="D84">
        <v>1736400</v>
      </c>
      <c r="E84">
        <f t="shared" si="1"/>
        <v>0.241854411425939</v>
      </c>
      <c r="F84">
        <v>0.241854411425939</v>
      </c>
    </row>
    <row r="85" customFormat="1" spans="1:6">
      <c r="A85">
        <v>2015</v>
      </c>
      <c r="B85" t="s">
        <v>23</v>
      </c>
      <c r="C85">
        <v>431498</v>
      </c>
      <c r="D85">
        <v>1477200</v>
      </c>
      <c r="E85">
        <f t="shared" si="1"/>
        <v>0.292105334416464</v>
      </c>
      <c r="F85">
        <v>0.292105334416464</v>
      </c>
    </row>
    <row r="86" customFormat="1" spans="1:6">
      <c r="A86">
        <v>2016</v>
      </c>
      <c r="B86" t="s">
        <v>23</v>
      </c>
      <c r="C86">
        <v>449627</v>
      </c>
      <c r="D86">
        <v>1647800</v>
      </c>
      <c r="E86">
        <f t="shared" si="1"/>
        <v>0.272865032164098</v>
      </c>
      <c r="F86">
        <v>0.272865032164098</v>
      </c>
    </row>
    <row r="87" customFormat="1" spans="1:6">
      <c r="A87">
        <v>2017</v>
      </c>
      <c r="B87" t="s">
        <v>23</v>
      </c>
      <c r="C87">
        <v>456435</v>
      </c>
      <c r="D87">
        <v>1913800</v>
      </c>
      <c r="E87">
        <f t="shared" si="1"/>
        <v>0.238496708119971</v>
      </c>
      <c r="F87">
        <v>0.238496708119971</v>
      </c>
    </row>
    <row r="88" customFormat="1" spans="1:6">
      <c r="A88">
        <v>2018</v>
      </c>
      <c r="B88" t="s">
        <v>23</v>
      </c>
      <c r="C88">
        <v>400193</v>
      </c>
      <c r="D88">
        <v>2128441</v>
      </c>
      <c r="E88">
        <f t="shared" si="1"/>
        <v>0.188021655286663</v>
      </c>
      <c r="F88">
        <v>0.188021655286663</v>
      </c>
    </row>
    <row r="89" customFormat="1" spans="1:6">
      <c r="A89">
        <v>2019</v>
      </c>
      <c r="B89" t="s">
        <v>23</v>
      </c>
      <c r="C89">
        <v>449269</v>
      </c>
      <c r="D89">
        <v>2144061</v>
      </c>
      <c r="E89">
        <f t="shared" si="1"/>
        <v>0.209541146450591</v>
      </c>
      <c r="F89">
        <v>0.209541146450591</v>
      </c>
    </row>
    <row r="90" customFormat="1" spans="1:6">
      <c r="A90">
        <v>2020</v>
      </c>
      <c r="B90" t="s">
        <v>23</v>
      </c>
      <c r="C90">
        <v>498345</v>
      </c>
      <c r="D90">
        <v>2205587</v>
      </c>
      <c r="E90">
        <f t="shared" si="1"/>
        <v>0.225946652750492</v>
      </c>
      <c r="F90">
        <v>0.225946652750492</v>
      </c>
    </row>
    <row r="91" customFormat="1" spans="1:6">
      <c r="A91">
        <v>2021</v>
      </c>
      <c r="B91" t="s">
        <v>23</v>
      </c>
      <c r="C91">
        <v>547421</v>
      </c>
      <c r="D91">
        <v>2413681</v>
      </c>
      <c r="E91">
        <f t="shared" si="1"/>
        <v>0.226799233204388</v>
      </c>
      <c r="F91">
        <v>0.226799233204388</v>
      </c>
    </row>
    <row r="92" customFormat="1" spans="1:6">
      <c r="A92">
        <v>2012</v>
      </c>
      <c r="B92" t="s">
        <v>24</v>
      </c>
      <c r="C92">
        <v>290770</v>
      </c>
      <c r="D92">
        <v>771900</v>
      </c>
      <c r="E92">
        <f t="shared" si="1"/>
        <v>0.376693872263247</v>
      </c>
      <c r="F92">
        <v>0.376693872263247</v>
      </c>
    </row>
    <row r="93" customFormat="1" spans="1:6">
      <c r="A93">
        <v>2013</v>
      </c>
      <c r="B93" t="s">
        <v>24</v>
      </c>
      <c r="C93">
        <v>331773</v>
      </c>
      <c r="D93">
        <v>905700</v>
      </c>
      <c r="E93">
        <f t="shared" si="1"/>
        <v>0.366316661146075</v>
      </c>
      <c r="F93">
        <v>0.366316661146075</v>
      </c>
    </row>
    <row r="94" customFormat="1" spans="1:6">
      <c r="A94">
        <v>2014</v>
      </c>
      <c r="B94" t="s">
        <v>24</v>
      </c>
      <c r="C94">
        <v>363300</v>
      </c>
      <c r="D94">
        <v>1046300</v>
      </c>
      <c r="E94">
        <f t="shared" si="1"/>
        <v>0.347223549651152</v>
      </c>
      <c r="F94">
        <v>0.347223549651152</v>
      </c>
    </row>
    <row r="95" customFormat="1" spans="1:6">
      <c r="A95">
        <v>2015</v>
      </c>
      <c r="B95" t="s">
        <v>24</v>
      </c>
      <c r="C95">
        <v>375668</v>
      </c>
      <c r="D95">
        <v>1069100</v>
      </c>
      <c r="E95">
        <f t="shared" si="1"/>
        <v>0.351387148068469</v>
      </c>
      <c r="F95">
        <v>0.351387148068469</v>
      </c>
    </row>
    <row r="96" customFormat="1" spans="1:6">
      <c r="A96">
        <v>2016</v>
      </c>
      <c r="B96" t="s">
        <v>24</v>
      </c>
      <c r="C96">
        <v>386713</v>
      </c>
      <c r="D96">
        <v>1155100</v>
      </c>
      <c r="E96">
        <f t="shared" si="1"/>
        <v>0.334787464288806</v>
      </c>
      <c r="F96">
        <v>0.334787464288806</v>
      </c>
    </row>
    <row r="97" customFormat="1" spans="1:6">
      <c r="A97">
        <v>2017</v>
      </c>
      <c r="B97" t="s">
        <v>24</v>
      </c>
      <c r="C97">
        <v>390844</v>
      </c>
      <c r="D97">
        <v>1289200</v>
      </c>
      <c r="E97">
        <f t="shared" si="1"/>
        <v>0.30316785603475</v>
      </c>
      <c r="F97">
        <v>0.30316785603475</v>
      </c>
    </row>
    <row r="98" customFormat="1" spans="1:6">
      <c r="A98">
        <v>2018</v>
      </c>
      <c r="B98" t="s">
        <v>24</v>
      </c>
      <c r="C98">
        <v>382767</v>
      </c>
      <c r="D98">
        <v>1369809</v>
      </c>
      <c r="E98">
        <f t="shared" si="1"/>
        <v>0.279430927961489</v>
      </c>
      <c r="F98">
        <v>0.279430927961489</v>
      </c>
    </row>
    <row r="99" customFormat="1" spans="1:6">
      <c r="A99">
        <v>2019</v>
      </c>
      <c r="B99" t="s">
        <v>24</v>
      </c>
      <c r="C99">
        <v>415091</v>
      </c>
      <c r="D99">
        <v>1612147</v>
      </c>
      <c r="E99">
        <f t="shared" si="1"/>
        <v>0.257477140732204</v>
      </c>
      <c r="F99">
        <v>0.257477140732204</v>
      </c>
    </row>
    <row r="100" customFormat="1" spans="1:6">
      <c r="A100">
        <v>2020</v>
      </c>
      <c r="B100" t="s">
        <v>24</v>
      </c>
      <c r="C100">
        <v>447415</v>
      </c>
      <c r="D100">
        <v>1770147</v>
      </c>
      <c r="E100">
        <f t="shared" si="1"/>
        <v>0.252755844571101</v>
      </c>
      <c r="F100">
        <v>0.252755844571101</v>
      </c>
    </row>
    <row r="101" customFormat="1" spans="1:6">
      <c r="A101">
        <v>2021</v>
      </c>
      <c r="B101" t="s">
        <v>24</v>
      </c>
      <c r="C101">
        <v>479739</v>
      </c>
      <c r="D101">
        <v>1997975</v>
      </c>
      <c r="E101">
        <f t="shared" si="1"/>
        <v>0.240112614021697</v>
      </c>
      <c r="F101">
        <v>0.240112614021697</v>
      </c>
    </row>
    <row r="102" customFormat="1" spans="1:6">
      <c r="A102">
        <v>2012</v>
      </c>
      <c r="B102" t="s">
        <v>25</v>
      </c>
      <c r="C102">
        <v>299723</v>
      </c>
      <c r="D102">
        <v>818500</v>
      </c>
      <c r="E102">
        <f t="shared" si="1"/>
        <v>0.366185705558949</v>
      </c>
      <c r="F102">
        <v>0.366185705558949</v>
      </c>
    </row>
    <row r="103" customFormat="1" spans="1:6">
      <c r="A103">
        <v>2013</v>
      </c>
      <c r="B103" t="s">
        <v>25</v>
      </c>
      <c r="C103">
        <v>329922</v>
      </c>
      <c r="D103">
        <v>951300</v>
      </c>
      <c r="E103">
        <f t="shared" si="1"/>
        <v>0.346811731315043</v>
      </c>
      <c r="F103">
        <v>0.346811731315043</v>
      </c>
    </row>
    <row r="104" customFormat="1" spans="1:6">
      <c r="A104">
        <v>2014</v>
      </c>
      <c r="B104" t="s">
        <v>25</v>
      </c>
      <c r="C104">
        <v>350702</v>
      </c>
      <c r="D104">
        <v>1005700</v>
      </c>
      <c r="E104">
        <f t="shared" si="1"/>
        <v>0.348714328328527</v>
      </c>
      <c r="F104">
        <v>0.348714328328527</v>
      </c>
    </row>
    <row r="105" customFormat="1" spans="1:6">
      <c r="A105">
        <v>2015</v>
      </c>
      <c r="B105" t="s">
        <v>25</v>
      </c>
      <c r="C105">
        <v>361807</v>
      </c>
      <c r="D105">
        <v>978700</v>
      </c>
      <c r="E105">
        <f t="shared" si="1"/>
        <v>0.36968120976806</v>
      </c>
      <c r="F105">
        <v>0.36968120976806</v>
      </c>
    </row>
    <row r="106" customFormat="1" spans="1:6">
      <c r="A106">
        <v>2016</v>
      </c>
      <c r="B106" t="s">
        <v>25</v>
      </c>
      <c r="C106">
        <v>374923</v>
      </c>
      <c r="D106">
        <v>1081600</v>
      </c>
      <c r="E106">
        <f t="shared" si="1"/>
        <v>0.346637389053254</v>
      </c>
      <c r="F106">
        <v>0.346637389053254</v>
      </c>
    </row>
    <row r="107" customFormat="1" spans="1:6">
      <c r="A107">
        <v>2017</v>
      </c>
      <c r="B107" t="s">
        <v>25</v>
      </c>
      <c r="C107">
        <v>383283</v>
      </c>
      <c r="D107">
        <v>1246500</v>
      </c>
      <c r="E107">
        <f t="shared" si="1"/>
        <v>0.307487364620939</v>
      </c>
      <c r="F107">
        <v>0.307487364620939</v>
      </c>
    </row>
    <row r="108" customFormat="1" spans="1:6">
      <c r="A108">
        <v>2018</v>
      </c>
      <c r="B108" t="s">
        <v>25</v>
      </c>
      <c r="C108">
        <v>361095</v>
      </c>
      <c r="D108">
        <v>1398717</v>
      </c>
      <c r="E108">
        <f t="shared" si="1"/>
        <v>0.258161586654055</v>
      </c>
      <c r="F108">
        <v>0.258161586654055</v>
      </c>
    </row>
    <row r="109" customFormat="1" spans="1:6">
      <c r="A109">
        <v>2019</v>
      </c>
      <c r="B109" t="s">
        <v>25</v>
      </c>
      <c r="C109">
        <v>379270</v>
      </c>
      <c r="D109">
        <v>1471413</v>
      </c>
      <c r="E109">
        <f t="shared" si="1"/>
        <v>0.257759038420892</v>
      </c>
      <c r="F109">
        <v>0.257759038420892</v>
      </c>
    </row>
    <row r="110" customFormat="1" spans="1:6">
      <c r="A110">
        <v>2020</v>
      </c>
      <c r="B110" t="s">
        <v>25</v>
      </c>
      <c r="C110">
        <v>397445</v>
      </c>
      <c r="D110">
        <v>1545066</v>
      </c>
      <c r="E110">
        <f t="shared" si="1"/>
        <v>0.257234966014397</v>
      </c>
      <c r="F110">
        <v>0.257234966014397</v>
      </c>
    </row>
    <row r="111" customFormat="1" spans="1:6">
      <c r="A111">
        <v>2021</v>
      </c>
      <c r="B111" t="s">
        <v>25</v>
      </c>
      <c r="C111">
        <v>415620</v>
      </c>
      <c r="D111">
        <v>1735681</v>
      </c>
      <c r="E111">
        <f t="shared" si="1"/>
        <v>0.239456443897237</v>
      </c>
      <c r="F111">
        <v>0.239456443897237</v>
      </c>
    </row>
    <row r="112" customFormat="1" spans="1:6">
      <c r="A112">
        <v>2012</v>
      </c>
      <c r="B112" t="s">
        <v>26</v>
      </c>
      <c r="C112">
        <v>338535</v>
      </c>
      <c r="D112">
        <v>1430100</v>
      </c>
      <c r="E112">
        <f t="shared" si="1"/>
        <v>0.236721208307111</v>
      </c>
      <c r="F112">
        <v>0.236721208307111</v>
      </c>
    </row>
    <row r="113" customFormat="1" spans="1:6">
      <c r="A113">
        <v>2013</v>
      </c>
      <c r="B113" t="s">
        <v>26</v>
      </c>
      <c r="C113">
        <v>371181</v>
      </c>
      <c r="D113">
        <v>1619600</v>
      </c>
      <c r="E113">
        <f t="shared" si="1"/>
        <v>0.229180661891825</v>
      </c>
      <c r="F113">
        <v>0.229180661891825</v>
      </c>
    </row>
    <row r="114" customFormat="1" spans="1:6">
      <c r="A114">
        <v>2014</v>
      </c>
      <c r="B114" t="s">
        <v>26</v>
      </c>
      <c r="C114">
        <v>398017</v>
      </c>
      <c r="D114">
        <v>1818100</v>
      </c>
      <c r="E114">
        <f t="shared" si="1"/>
        <v>0.218919201364061</v>
      </c>
      <c r="F114">
        <v>0.218919201364061</v>
      </c>
    </row>
    <row r="115" customFormat="1" spans="1:6">
      <c r="A115">
        <v>2015</v>
      </c>
      <c r="B115" t="s">
        <v>26</v>
      </c>
      <c r="C115">
        <v>406835</v>
      </c>
      <c r="D115">
        <v>1877600</v>
      </c>
      <c r="E115">
        <f t="shared" si="1"/>
        <v>0.216678206220707</v>
      </c>
      <c r="F115">
        <v>0.216678206220707</v>
      </c>
    </row>
    <row r="116" customFormat="1" spans="1:6">
      <c r="A116">
        <v>2016</v>
      </c>
      <c r="B116" t="s">
        <v>26</v>
      </c>
      <c r="C116">
        <v>421979</v>
      </c>
      <c r="D116">
        <v>2020400</v>
      </c>
      <c r="E116">
        <f t="shared" si="1"/>
        <v>0.208859136804593</v>
      </c>
      <c r="F116">
        <v>0.208859136804593</v>
      </c>
    </row>
    <row r="117" customFormat="1" spans="1:6">
      <c r="A117">
        <v>2017</v>
      </c>
      <c r="B117" t="s">
        <v>26</v>
      </c>
      <c r="C117">
        <v>432245</v>
      </c>
      <c r="D117">
        <v>2088500</v>
      </c>
      <c r="E117">
        <f t="shared" si="1"/>
        <v>0.206964328465406</v>
      </c>
      <c r="F117">
        <v>0.206964328465406</v>
      </c>
    </row>
    <row r="118" customFormat="1" spans="1:6">
      <c r="A118">
        <v>2018</v>
      </c>
      <c r="B118" t="s">
        <v>26</v>
      </c>
      <c r="C118">
        <v>402375</v>
      </c>
      <c r="D118">
        <v>2167995</v>
      </c>
      <c r="E118">
        <f t="shared" si="1"/>
        <v>0.185597752762345</v>
      </c>
      <c r="F118">
        <v>0.185597752762345</v>
      </c>
    </row>
    <row r="119" customFormat="1" spans="1:6">
      <c r="A119">
        <v>2019</v>
      </c>
      <c r="B119" t="s">
        <v>26</v>
      </c>
      <c r="C119">
        <v>438770</v>
      </c>
      <c r="D119">
        <v>2236551</v>
      </c>
      <c r="E119">
        <f t="shared" si="1"/>
        <v>0.196181531295285</v>
      </c>
      <c r="F119">
        <v>0.196181531295285</v>
      </c>
    </row>
    <row r="120" customFormat="1" spans="1:6">
      <c r="A120">
        <v>2020</v>
      </c>
      <c r="B120" t="s">
        <v>26</v>
      </c>
      <c r="C120">
        <v>475165</v>
      </c>
      <c r="D120">
        <v>2397666</v>
      </c>
      <c r="E120">
        <f t="shared" si="1"/>
        <v>0.198178144912594</v>
      </c>
      <c r="F120">
        <v>0.198178144912594</v>
      </c>
    </row>
    <row r="121" customFormat="1" spans="1:6">
      <c r="A121">
        <v>2021</v>
      </c>
      <c r="B121" t="s">
        <v>26</v>
      </c>
      <c r="C121">
        <v>511560</v>
      </c>
      <c r="D121">
        <v>2642959</v>
      </c>
      <c r="E121">
        <f t="shared" si="1"/>
        <v>0.193555783498722</v>
      </c>
      <c r="F121">
        <v>0.193555783498722</v>
      </c>
    </row>
    <row r="122" customFormat="1" spans="1:6">
      <c r="A122">
        <v>2012</v>
      </c>
      <c r="B122" t="s">
        <v>27</v>
      </c>
      <c r="C122">
        <v>323161</v>
      </c>
      <c r="D122">
        <v>1340100</v>
      </c>
      <c r="E122">
        <f t="shared" si="1"/>
        <v>0.241146929333632</v>
      </c>
      <c r="F122">
        <v>0.241146929333632</v>
      </c>
    </row>
    <row r="123" customFormat="1" spans="1:6">
      <c r="A123">
        <v>2013</v>
      </c>
      <c r="B123" t="s">
        <v>27</v>
      </c>
      <c r="C123">
        <v>351924</v>
      </c>
      <c r="D123">
        <v>1440900</v>
      </c>
      <c r="E123">
        <f t="shared" si="1"/>
        <v>0.244239017280866</v>
      </c>
      <c r="F123">
        <v>0.244239017280866</v>
      </c>
    </row>
    <row r="124" customFormat="1" spans="1:6">
      <c r="A124">
        <v>2014</v>
      </c>
      <c r="B124" t="s">
        <v>27</v>
      </c>
      <c r="C124">
        <v>375889</v>
      </c>
      <c r="D124">
        <v>1491000</v>
      </c>
      <c r="E124">
        <f t="shared" si="1"/>
        <v>0.252105298457411</v>
      </c>
      <c r="F124">
        <v>0.252105298457411</v>
      </c>
    </row>
    <row r="125" customFormat="1" spans="1:6">
      <c r="A125">
        <v>2015</v>
      </c>
      <c r="B125" t="s">
        <v>27</v>
      </c>
      <c r="C125">
        <v>384523</v>
      </c>
      <c r="D125">
        <v>1438500</v>
      </c>
      <c r="E125">
        <f t="shared" si="1"/>
        <v>0.267308307264512</v>
      </c>
      <c r="F125">
        <v>0.267308307264512</v>
      </c>
    </row>
    <row r="126" customFormat="1" spans="1:6">
      <c r="A126">
        <v>2016</v>
      </c>
      <c r="B126" t="s">
        <v>27</v>
      </c>
      <c r="C126">
        <v>396887</v>
      </c>
      <c r="D126">
        <v>1561100</v>
      </c>
      <c r="E126">
        <f t="shared" si="1"/>
        <v>0.254235474985587</v>
      </c>
      <c r="F126">
        <v>0.254235474985587</v>
      </c>
    </row>
    <row r="127" customFormat="1" spans="1:6">
      <c r="A127">
        <v>2017</v>
      </c>
      <c r="B127" t="s">
        <v>27</v>
      </c>
      <c r="C127">
        <v>408461</v>
      </c>
      <c r="D127">
        <v>1886300</v>
      </c>
      <c r="E127">
        <f t="shared" si="1"/>
        <v>0.216540847161109</v>
      </c>
      <c r="F127">
        <v>0.216540847161109</v>
      </c>
    </row>
    <row r="128" customFormat="1" spans="1:6">
      <c r="A128">
        <v>2018</v>
      </c>
      <c r="B128" t="s">
        <v>27</v>
      </c>
      <c r="C128">
        <v>390555</v>
      </c>
      <c r="D128">
        <v>1930974</v>
      </c>
      <c r="E128">
        <f t="shared" si="1"/>
        <v>0.202258031439056</v>
      </c>
      <c r="F128">
        <v>0.202258031439056</v>
      </c>
    </row>
    <row r="129" customFormat="1" spans="1:6">
      <c r="A129">
        <v>2019</v>
      </c>
      <c r="B129" t="s">
        <v>27</v>
      </c>
      <c r="C129">
        <v>422256</v>
      </c>
      <c r="D129">
        <v>1793382</v>
      </c>
      <c r="E129">
        <f t="shared" si="1"/>
        <v>0.235452346460486</v>
      </c>
      <c r="F129">
        <v>0.235452346460486</v>
      </c>
    </row>
    <row r="130" customFormat="1" spans="1:6">
      <c r="A130">
        <v>2020</v>
      </c>
      <c r="B130" t="s">
        <v>27</v>
      </c>
      <c r="C130">
        <v>453957</v>
      </c>
      <c r="D130">
        <v>1690945</v>
      </c>
      <c r="E130">
        <f t="shared" ref="E130:E193" si="2">C130/D130</f>
        <v>0.268463492307556</v>
      </c>
      <c r="F130">
        <v>0.268463492307556</v>
      </c>
    </row>
    <row r="131" customFormat="1" spans="1:6">
      <c r="A131">
        <v>2021</v>
      </c>
      <c r="B131" t="s">
        <v>27</v>
      </c>
      <c r="C131">
        <v>485658</v>
      </c>
      <c r="D131">
        <v>1747059</v>
      </c>
      <c r="E131">
        <f t="shared" si="2"/>
        <v>0.277986032526663</v>
      </c>
      <c r="F131">
        <v>0.277986032526663</v>
      </c>
    </row>
    <row r="132" customFormat="1" spans="1:6">
      <c r="A132">
        <v>2012</v>
      </c>
      <c r="B132" t="s">
        <v>28</v>
      </c>
      <c r="C132">
        <v>266633</v>
      </c>
      <c r="D132">
        <v>433000</v>
      </c>
      <c r="E132">
        <f t="shared" si="2"/>
        <v>0.615780600461894</v>
      </c>
      <c r="F132">
        <v>0.615780600461894</v>
      </c>
    </row>
    <row r="133" customFormat="1" spans="1:6">
      <c r="A133">
        <v>2013</v>
      </c>
      <c r="B133" t="s">
        <v>28</v>
      </c>
      <c r="C133">
        <v>286761</v>
      </c>
      <c r="D133">
        <v>498800</v>
      </c>
      <c r="E133">
        <f t="shared" si="2"/>
        <v>0.574901764234162</v>
      </c>
      <c r="F133">
        <v>0.574901764234162</v>
      </c>
    </row>
    <row r="134" customFormat="1" spans="1:6">
      <c r="A134">
        <v>2014</v>
      </c>
      <c r="B134" t="s">
        <v>28</v>
      </c>
      <c r="C134">
        <v>305299</v>
      </c>
      <c r="D134">
        <v>571600</v>
      </c>
      <c r="E134">
        <f t="shared" si="2"/>
        <v>0.534113016095171</v>
      </c>
      <c r="F134">
        <v>0.534113016095171</v>
      </c>
    </row>
    <row r="135" customFormat="1" spans="1:6">
      <c r="A135">
        <v>2015</v>
      </c>
      <c r="B135" t="s">
        <v>28</v>
      </c>
      <c r="C135">
        <v>313671</v>
      </c>
      <c r="D135">
        <v>597800</v>
      </c>
      <c r="E135">
        <f t="shared" si="2"/>
        <v>0.524708932753429</v>
      </c>
      <c r="F135">
        <v>0.524708932753429</v>
      </c>
    </row>
    <row r="136" customFormat="1" spans="1:6">
      <c r="A136">
        <v>2016</v>
      </c>
      <c r="B136" t="s">
        <v>28</v>
      </c>
      <c r="C136">
        <v>328986</v>
      </c>
      <c r="D136">
        <v>675500</v>
      </c>
      <c r="E136">
        <f t="shared" si="2"/>
        <v>0.487025906735751</v>
      </c>
      <c r="F136">
        <v>0.487025906735751</v>
      </c>
    </row>
    <row r="137" customFormat="1" spans="1:6">
      <c r="A137">
        <v>2017</v>
      </c>
      <c r="B137" t="s">
        <v>28</v>
      </c>
      <c r="C137">
        <v>346775</v>
      </c>
      <c r="D137">
        <v>848200</v>
      </c>
      <c r="E137">
        <f t="shared" si="2"/>
        <v>0.40883635934921</v>
      </c>
      <c r="F137">
        <v>0.40883635934921</v>
      </c>
    </row>
    <row r="138" customFormat="1" spans="1:6">
      <c r="A138">
        <v>2018</v>
      </c>
      <c r="B138" t="s">
        <v>28</v>
      </c>
      <c r="C138">
        <v>316174</v>
      </c>
      <c r="D138">
        <v>974213</v>
      </c>
      <c r="E138">
        <f t="shared" si="2"/>
        <v>0.32454299008533</v>
      </c>
      <c r="F138">
        <v>0.32454299008533</v>
      </c>
    </row>
    <row r="139" customFormat="1" spans="1:6">
      <c r="A139">
        <v>2019</v>
      </c>
      <c r="B139" t="s">
        <v>28</v>
      </c>
      <c r="C139">
        <v>343972</v>
      </c>
      <c r="D139">
        <v>915529</v>
      </c>
      <c r="E139">
        <f t="shared" si="2"/>
        <v>0.375708470184997</v>
      </c>
      <c r="F139">
        <v>0.375708470184997</v>
      </c>
    </row>
    <row r="140" customFormat="1" spans="1:6">
      <c r="A140">
        <v>2020</v>
      </c>
      <c r="B140" t="s">
        <v>28</v>
      </c>
      <c r="C140">
        <v>371770</v>
      </c>
      <c r="D140">
        <v>986618</v>
      </c>
      <c r="E140">
        <f t="shared" si="2"/>
        <v>0.376812504941122</v>
      </c>
      <c r="F140">
        <v>0.376812504941122</v>
      </c>
    </row>
    <row r="141" customFormat="1" spans="1:6">
      <c r="A141">
        <v>2021</v>
      </c>
      <c r="B141" t="s">
        <v>28</v>
      </c>
      <c r="C141">
        <v>399568</v>
      </c>
      <c r="D141">
        <v>1088482</v>
      </c>
      <c r="E141">
        <f t="shared" si="2"/>
        <v>0.367087374894578</v>
      </c>
      <c r="F141">
        <v>0.367087374894578</v>
      </c>
    </row>
    <row r="142" customFormat="1" spans="1:6">
      <c r="A142">
        <v>2012</v>
      </c>
      <c r="B142" t="s">
        <v>29</v>
      </c>
      <c r="C142">
        <v>140736</v>
      </c>
      <c r="D142">
        <v>259400</v>
      </c>
      <c r="E142">
        <f t="shared" si="2"/>
        <v>0.54254433307633</v>
      </c>
      <c r="F142">
        <v>0.54254433307633</v>
      </c>
    </row>
    <row r="143" customFormat="1" spans="1:6">
      <c r="A143">
        <v>2013</v>
      </c>
      <c r="B143" t="s">
        <v>29</v>
      </c>
      <c r="C143">
        <v>154688</v>
      </c>
      <c r="D143">
        <v>310100</v>
      </c>
      <c r="E143">
        <f t="shared" si="2"/>
        <v>0.498832634633989</v>
      </c>
      <c r="F143">
        <v>0.498832634633989</v>
      </c>
    </row>
    <row r="144" customFormat="1" spans="1:6">
      <c r="A144">
        <v>2014</v>
      </c>
      <c r="B144" t="s">
        <v>29</v>
      </c>
      <c r="C144">
        <v>160611</v>
      </c>
      <c r="D144">
        <v>350600</v>
      </c>
      <c r="E144">
        <f t="shared" si="2"/>
        <v>0.458103251568739</v>
      </c>
      <c r="F144">
        <v>0.458103251568739</v>
      </c>
    </row>
    <row r="145" customFormat="1" spans="1:6">
      <c r="A145">
        <v>2015</v>
      </c>
      <c r="B145" t="s">
        <v>29</v>
      </c>
      <c r="C145">
        <v>168664</v>
      </c>
      <c r="D145">
        <v>411100</v>
      </c>
      <c r="E145">
        <f t="shared" si="2"/>
        <v>0.410274872293846</v>
      </c>
      <c r="F145">
        <v>0.410274872293846</v>
      </c>
    </row>
    <row r="146" customFormat="1" spans="1:6">
      <c r="A146">
        <v>2016</v>
      </c>
      <c r="B146" t="s">
        <v>29</v>
      </c>
      <c r="C146">
        <v>181288</v>
      </c>
      <c r="D146">
        <v>486600</v>
      </c>
      <c r="E146">
        <f t="shared" si="2"/>
        <v>0.372560624743116</v>
      </c>
      <c r="F146">
        <v>0.372560624743116</v>
      </c>
    </row>
    <row r="147" customFormat="1" spans="1:6">
      <c r="A147">
        <v>2017</v>
      </c>
      <c r="B147" t="s">
        <v>29</v>
      </c>
      <c r="C147">
        <v>184024</v>
      </c>
      <c r="D147">
        <v>543400</v>
      </c>
      <c r="E147">
        <f t="shared" si="2"/>
        <v>0.338652926021347</v>
      </c>
      <c r="F147">
        <v>0.338652926021347</v>
      </c>
    </row>
    <row r="148" customFormat="1" spans="1:6">
      <c r="A148">
        <v>2018</v>
      </c>
      <c r="B148" t="s">
        <v>29</v>
      </c>
      <c r="C148">
        <v>164953</v>
      </c>
      <c r="D148">
        <v>597588</v>
      </c>
      <c r="E148">
        <f t="shared" si="2"/>
        <v>0.27603131254309</v>
      </c>
      <c r="F148">
        <v>0.27603131254309</v>
      </c>
    </row>
    <row r="149" customFormat="1" spans="1:6">
      <c r="A149">
        <v>2019</v>
      </c>
      <c r="B149" t="s">
        <v>29</v>
      </c>
      <c r="C149">
        <v>186395</v>
      </c>
      <c r="D149">
        <v>676914</v>
      </c>
      <c r="E149">
        <f t="shared" si="2"/>
        <v>0.275359942326499</v>
      </c>
      <c r="F149">
        <v>0.275359942326499</v>
      </c>
    </row>
    <row r="150" customFormat="1" spans="1:6">
      <c r="A150">
        <v>2020</v>
      </c>
      <c r="B150" t="s">
        <v>29</v>
      </c>
      <c r="C150">
        <v>207837</v>
      </c>
      <c r="D150">
        <v>738229</v>
      </c>
      <c r="E150">
        <f t="shared" si="2"/>
        <v>0.281534591569825</v>
      </c>
      <c r="F150">
        <v>0.281534591569825</v>
      </c>
    </row>
    <row r="151" customFormat="1" spans="1:6">
      <c r="A151">
        <v>2021</v>
      </c>
      <c r="B151" t="s">
        <v>29</v>
      </c>
      <c r="C151">
        <v>229279</v>
      </c>
      <c r="D151">
        <v>820052</v>
      </c>
      <c r="E151">
        <f t="shared" si="2"/>
        <v>0.279590806436665</v>
      </c>
      <c r="F151">
        <v>0.279590806436665</v>
      </c>
    </row>
    <row r="152" customFormat="1" spans="1:6">
      <c r="A152">
        <v>2012</v>
      </c>
      <c r="B152" t="s">
        <v>30</v>
      </c>
      <c r="C152">
        <v>63308</v>
      </c>
      <c r="D152">
        <v>4071600</v>
      </c>
      <c r="E152">
        <f t="shared" si="2"/>
        <v>0.0155486786521269</v>
      </c>
      <c r="F152">
        <v>0.0155486786521269</v>
      </c>
    </row>
    <row r="153" customFormat="1" spans="1:6">
      <c r="A153">
        <v>2013</v>
      </c>
      <c r="B153" t="s">
        <v>30</v>
      </c>
      <c r="C153">
        <v>69557</v>
      </c>
      <c r="D153">
        <v>4272500</v>
      </c>
      <c r="E153">
        <f t="shared" si="2"/>
        <v>0.016280163838502</v>
      </c>
      <c r="F153">
        <v>0.016280163838502</v>
      </c>
    </row>
    <row r="154" customFormat="1" spans="1:6">
      <c r="A154">
        <v>2014</v>
      </c>
      <c r="B154" t="s">
        <v>30</v>
      </c>
      <c r="C154">
        <v>74374</v>
      </c>
      <c r="D154">
        <v>4457000</v>
      </c>
      <c r="E154">
        <f t="shared" si="2"/>
        <v>0.0166870091990128</v>
      </c>
      <c r="F154">
        <v>0.0166870091990128</v>
      </c>
    </row>
    <row r="155" customFormat="1" spans="1:6">
      <c r="A155">
        <v>2015</v>
      </c>
      <c r="B155" t="s">
        <v>30</v>
      </c>
      <c r="C155">
        <v>77360</v>
      </c>
      <c r="D155">
        <v>4699600</v>
      </c>
      <c r="E155">
        <f t="shared" si="2"/>
        <v>0.0164609754021619</v>
      </c>
      <c r="F155">
        <v>0.0164609754021619</v>
      </c>
    </row>
    <row r="156" customFormat="1" spans="1:6">
      <c r="A156">
        <v>2016</v>
      </c>
      <c r="B156" t="s">
        <v>30</v>
      </c>
      <c r="C156">
        <v>77834</v>
      </c>
      <c r="D156">
        <v>5005000</v>
      </c>
      <c r="E156">
        <f t="shared" si="2"/>
        <v>0.0155512487512488</v>
      </c>
      <c r="F156">
        <v>0.0155512487512488</v>
      </c>
    </row>
    <row r="157" customFormat="1" spans="1:6">
      <c r="A157">
        <v>2017</v>
      </c>
      <c r="B157" t="s">
        <v>30</v>
      </c>
      <c r="C157">
        <v>80909</v>
      </c>
      <c r="D157">
        <v>5311700</v>
      </c>
      <c r="E157">
        <f t="shared" si="2"/>
        <v>0.0152322232053768</v>
      </c>
      <c r="F157">
        <v>0.0152322232053768</v>
      </c>
    </row>
    <row r="158" customFormat="1" spans="1:6">
      <c r="A158">
        <v>2018</v>
      </c>
      <c r="B158" t="s">
        <v>30</v>
      </c>
      <c r="C158">
        <v>79619</v>
      </c>
      <c r="D158">
        <v>5463000</v>
      </c>
      <c r="E158">
        <f t="shared" si="2"/>
        <v>0.0145742266154128</v>
      </c>
      <c r="F158">
        <v>0.0145742266154128</v>
      </c>
    </row>
    <row r="159" customFormat="1" spans="1:6">
      <c r="A159">
        <v>2019</v>
      </c>
      <c r="B159" t="s">
        <v>30</v>
      </c>
      <c r="C159">
        <v>86124</v>
      </c>
      <c r="D159">
        <v>5211400</v>
      </c>
      <c r="E159">
        <f t="shared" si="2"/>
        <v>0.0165260774456</v>
      </c>
      <c r="F159">
        <v>0.0165260774456</v>
      </c>
    </row>
    <row r="160" customFormat="1" spans="1:6">
      <c r="A160">
        <v>2020</v>
      </c>
      <c r="B160" t="s">
        <v>30</v>
      </c>
      <c r="C160">
        <v>92629</v>
      </c>
      <c r="D160">
        <v>5353900</v>
      </c>
      <c r="E160">
        <f t="shared" si="2"/>
        <v>0.0173012196716412</v>
      </c>
      <c r="F160">
        <v>0.0173012196716412</v>
      </c>
    </row>
    <row r="161" customFormat="1" spans="1:6">
      <c r="A161">
        <v>2021</v>
      </c>
      <c r="B161" t="s">
        <v>30</v>
      </c>
      <c r="C161">
        <v>99134</v>
      </c>
      <c r="D161">
        <v>5496400</v>
      </c>
      <c r="E161">
        <f t="shared" si="2"/>
        <v>0.0180361691288844</v>
      </c>
      <c r="F161">
        <v>0.0180361691288844</v>
      </c>
    </row>
    <row r="162" customFormat="1" spans="1:6">
      <c r="A162">
        <v>2012</v>
      </c>
      <c r="B162" t="s">
        <v>31</v>
      </c>
      <c r="C162">
        <v>37857</v>
      </c>
      <c r="D162">
        <v>2412500</v>
      </c>
      <c r="E162">
        <f t="shared" si="2"/>
        <v>0.0156920207253886</v>
      </c>
      <c r="F162">
        <v>0.0156920207253886</v>
      </c>
    </row>
    <row r="163" customFormat="1" spans="1:6">
      <c r="A163">
        <v>2013</v>
      </c>
      <c r="B163" t="s">
        <v>31</v>
      </c>
      <c r="C163">
        <v>41236</v>
      </c>
      <c r="D163">
        <v>2757300</v>
      </c>
      <c r="E163">
        <f t="shared" si="2"/>
        <v>0.014955209806695</v>
      </c>
      <c r="F163">
        <v>0.014955209806695</v>
      </c>
    </row>
    <row r="164" customFormat="1" spans="1:6">
      <c r="A164">
        <v>2014</v>
      </c>
      <c r="B164" t="s">
        <v>31</v>
      </c>
      <c r="C164">
        <v>43570</v>
      </c>
      <c r="D164">
        <v>2954500</v>
      </c>
      <c r="E164">
        <f t="shared" si="2"/>
        <v>0.0147469961076324</v>
      </c>
      <c r="F164">
        <v>0.0147469961076324</v>
      </c>
    </row>
    <row r="165" customFormat="1" spans="1:6">
      <c r="A165">
        <v>2015</v>
      </c>
      <c r="B165" t="s">
        <v>31</v>
      </c>
      <c r="C165">
        <v>45197</v>
      </c>
      <c r="D165">
        <v>3042300</v>
      </c>
      <c r="E165">
        <f t="shared" si="2"/>
        <v>0.0148561943266608</v>
      </c>
      <c r="F165">
        <v>0.0148561943266608</v>
      </c>
    </row>
    <row r="166" customFormat="1" spans="1:6">
      <c r="A166">
        <v>2016</v>
      </c>
      <c r="B166" t="s">
        <v>31</v>
      </c>
      <c r="C166">
        <v>47906</v>
      </c>
      <c r="D166">
        <v>3385000</v>
      </c>
      <c r="E166">
        <f t="shared" si="2"/>
        <v>0.0141524372230428</v>
      </c>
      <c r="F166">
        <v>0.0141524372230428</v>
      </c>
    </row>
    <row r="167" customFormat="1" spans="1:6">
      <c r="A167">
        <v>2017</v>
      </c>
      <c r="B167" t="s">
        <v>31</v>
      </c>
      <c r="C167">
        <v>48336</v>
      </c>
      <c r="D167">
        <v>3578100</v>
      </c>
      <c r="E167">
        <f t="shared" si="2"/>
        <v>0.0135088454766496</v>
      </c>
      <c r="F167">
        <v>0.0135088454766496</v>
      </c>
    </row>
    <row r="168" customFormat="1" spans="1:6">
      <c r="A168">
        <v>2018</v>
      </c>
      <c r="B168" t="s">
        <v>31</v>
      </c>
      <c r="C168">
        <v>43330</v>
      </c>
      <c r="D168">
        <v>3706500</v>
      </c>
      <c r="E168">
        <f t="shared" si="2"/>
        <v>0.0116902738432483</v>
      </c>
      <c r="F168">
        <v>0.0116902738432483</v>
      </c>
    </row>
    <row r="169" customFormat="1" spans="1:6">
      <c r="A169">
        <v>2019</v>
      </c>
      <c r="B169" t="s">
        <v>31</v>
      </c>
      <c r="C169">
        <v>46448</v>
      </c>
      <c r="D169">
        <v>3649500</v>
      </c>
      <c r="E169">
        <f t="shared" si="2"/>
        <v>0.0127272229072476</v>
      </c>
      <c r="F169">
        <v>0.0127272229072476</v>
      </c>
    </row>
    <row r="170" customFormat="1" spans="1:6">
      <c r="A170">
        <v>2020</v>
      </c>
      <c r="B170" t="s">
        <v>31</v>
      </c>
      <c r="C170">
        <v>49566</v>
      </c>
      <c r="D170">
        <v>3625500</v>
      </c>
      <c r="E170">
        <f t="shared" si="2"/>
        <v>0.0136714935870914</v>
      </c>
      <c r="F170">
        <v>0.0136714935870914</v>
      </c>
    </row>
    <row r="171" customFormat="1" spans="1:6">
      <c r="A171">
        <v>2021</v>
      </c>
      <c r="B171" t="s">
        <v>31</v>
      </c>
      <c r="C171">
        <v>52684</v>
      </c>
      <c r="D171">
        <v>3601500</v>
      </c>
      <c r="E171">
        <f t="shared" si="2"/>
        <v>0.0146283492989032</v>
      </c>
      <c r="F171">
        <v>0.0146283492989032</v>
      </c>
    </row>
    <row r="172" customFormat="1" spans="1:6">
      <c r="A172">
        <v>2012</v>
      </c>
      <c r="B172" t="s">
        <v>32</v>
      </c>
      <c r="C172">
        <v>632757</v>
      </c>
      <c r="D172">
        <v>1180200</v>
      </c>
      <c r="E172">
        <f t="shared" si="2"/>
        <v>0.536143873919675</v>
      </c>
      <c r="F172">
        <v>0.536143873919675</v>
      </c>
    </row>
    <row r="173" customFormat="1" spans="1:6">
      <c r="A173">
        <v>2013</v>
      </c>
      <c r="B173" t="s">
        <v>32</v>
      </c>
      <c r="C173">
        <v>701427</v>
      </c>
      <c r="D173">
        <v>1350100</v>
      </c>
      <c r="E173">
        <f t="shared" si="2"/>
        <v>0.51953707132805</v>
      </c>
      <c r="F173">
        <v>0.51953707132805</v>
      </c>
    </row>
    <row r="174" customFormat="1" spans="1:6">
      <c r="A174">
        <v>2014</v>
      </c>
      <c r="B174" t="s">
        <v>32</v>
      </c>
      <c r="C174">
        <v>737796</v>
      </c>
      <c r="D174">
        <v>1520300</v>
      </c>
      <c r="E174">
        <f t="shared" si="2"/>
        <v>0.485296323094126</v>
      </c>
      <c r="F174">
        <v>0.485296323094126</v>
      </c>
    </row>
    <row r="175" customFormat="1" spans="1:6">
      <c r="A175">
        <v>2015</v>
      </c>
      <c r="B175" t="s">
        <v>32</v>
      </c>
      <c r="C175">
        <v>756662</v>
      </c>
      <c r="D175">
        <v>1602300</v>
      </c>
      <c r="E175">
        <f t="shared" si="2"/>
        <v>0.472234912313549</v>
      </c>
      <c r="F175">
        <v>0.472234912313549</v>
      </c>
    </row>
    <row r="176" customFormat="1" spans="1:6">
      <c r="A176">
        <v>2016</v>
      </c>
      <c r="B176" t="s">
        <v>32</v>
      </c>
      <c r="C176">
        <v>791330</v>
      </c>
      <c r="D176">
        <v>1790400</v>
      </c>
      <c r="E176">
        <f t="shared" si="2"/>
        <v>0.441985031277927</v>
      </c>
      <c r="F176">
        <v>0.441985031277927</v>
      </c>
    </row>
    <row r="177" customFormat="1" spans="1:6">
      <c r="A177">
        <v>2017</v>
      </c>
      <c r="B177" t="s">
        <v>32</v>
      </c>
      <c r="C177">
        <v>528502</v>
      </c>
      <c r="D177">
        <v>759600</v>
      </c>
      <c r="E177">
        <f t="shared" si="2"/>
        <v>0.695763559768299</v>
      </c>
      <c r="F177">
        <v>0.695763559768299</v>
      </c>
    </row>
    <row r="178" customFormat="1" spans="1:6">
      <c r="A178">
        <v>2018</v>
      </c>
      <c r="B178" t="s">
        <v>32</v>
      </c>
      <c r="C178">
        <v>476980</v>
      </c>
      <c r="D178">
        <v>754310</v>
      </c>
      <c r="E178">
        <f t="shared" si="2"/>
        <v>0.632339489069481</v>
      </c>
      <c r="F178">
        <v>0.632339489069481</v>
      </c>
    </row>
    <row r="179" customFormat="1" spans="1:6">
      <c r="A179">
        <v>2019</v>
      </c>
      <c r="B179" t="s">
        <v>32</v>
      </c>
      <c r="C179">
        <v>507076</v>
      </c>
      <c r="D179">
        <v>757300</v>
      </c>
      <c r="E179">
        <f t="shared" si="2"/>
        <v>0.669584048593688</v>
      </c>
      <c r="F179">
        <v>0.669584048593688</v>
      </c>
    </row>
    <row r="180" customFormat="1" spans="1:6">
      <c r="A180">
        <v>2020</v>
      </c>
      <c r="B180" t="s">
        <v>32</v>
      </c>
      <c r="C180">
        <v>537172</v>
      </c>
      <c r="D180">
        <v>808970</v>
      </c>
      <c r="E180">
        <f t="shared" si="2"/>
        <v>0.66401967934534</v>
      </c>
      <c r="F180">
        <v>0.66401967934534</v>
      </c>
    </row>
    <row r="181" customFormat="1" spans="1:6">
      <c r="A181">
        <v>2021</v>
      </c>
      <c r="B181" t="s">
        <v>32</v>
      </c>
      <c r="C181">
        <v>567268</v>
      </c>
      <c r="D181">
        <v>1167780</v>
      </c>
      <c r="E181">
        <f t="shared" si="2"/>
        <v>0.485766154583911</v>
      </c>
      <c r="F181">
        <v>0.485766154583911</v>
      </c>
    </row>
    <row r="182" customFormat="1" spans="1:6">
      <c r="A182">
        <v>2012</v>
      </c>
      <c r="B182" t="s">
        <v>33</v>
      </c>
      <c r="C182">
        <v>450714</v>
      </c>
      <c r="D182">
        <v>1204800</v>
      </c>
      <c r="E182">
        <f t="shared" si="2"/>
        <v>0.374098605577689</v>
      </c>
      <c r="F182">
        <v>0.374098605577689</v>
      </c>
    </row>
    <row r="183" customFormat="1" spans="1:6">
      <c r="A183">
        <v>2013</v>
      </c>
      <c r="B183" t="s">
        <v>33</v>
      </c>
      <c r="C183">
        <v>488895</v>
      </c>
      <c r="D183">
        <v>1408100</v>
      </c>
      <c r="E183">
        <f t="shared" si="2"/>
        <v>0.347201903273915</v>
      </c>
      <c r="F183">
        <v>0.347201903273915</v>
      </c>
    </row>
    <row r="184" customFormat="1" spans="1:6">
      <c r="A184">
        <v>2014</v>
      </c>
      <c r="B184" t="s">
        <v>33</v>
      </c>
      <c r="C184">
        <v>509048</v>
      </c>
      <c r="D184">
        <v>1601300</v>
      </c>
      <c r="E184">
        <f t="shared" si="2"/>
        <v>0.317896708923999</v>
      </c>
      <c r="F184">
        <v>0.317896708923999</v>
      </c>
    </row>
    <row r="185" customFormat="1" spans="1:6">
      <c r="A185">
        <v>2015</v>
      </c>
      <c r="B185" t="s">
        <v>33</v>
      </c>
      <c r="C185">
        <v>514073</v>
      </c>
      <c r="D185">
        <v>1776300</v>
      </c>
      <c r="E185">
        <f t="shared" si="2"/>
        <v>0.289406631762653</v>
      </c>
      <c r="F185">
        <v>0.289406631762653</v>
      </c>
    </row>
    <row r="186" customFormat="1" spans="1:6">
      <c r="A186">
        <v>2016</v>
      </c>
      <c r="B186" t="s">
        <v>33</v>
      </c>
      <c r="C186">
        <v>530811</v>
      </c>
      <c r="D186">
        <v>1935100</v>
      </c>
      <c r="E186">
        <f t="shared" si="2"/>
        <v>0.274306754172911</v>
      </c>
      <c r="F186">
        <v>0.274306754172911</v>
      </c>
    </row>
    <row r="187" customFormat="1" spans="1:6">
      <c r="A187">
        <v>2017</v>
      </c>
      <c r="B187" t="s">
        <v>33</v>
      </c>
      <c r="C187">
        <v>541711</v>
      </c>
      <c r="D187">
        <v>2360900</v>
      </c>
      <c r="E187">
        <f t="shared" si="2"/>
        <v>0.229451056800373</v>
      </c>
      <c r="F187">
        <v>0.229451056800373</v>
      </c>
    </row>
    <row r="188" customFormat="1" spans="1:6">
      <c r="A188">
        <v>2018</v>
      </c>
      <c r="B188" t="s">
        <v>33</v>
      </c>
      <c r="C188">
        <v>473577</v>
      </c>
      <c r="D188">
        <v>2397556</v>
      </c>
      <c r="E188">
        <f t="shared" si="2"/>
        <v>0.197524896185949</v>
      </c>
      <c r="F188">
        <v>0.197524896185949</v>
      </c>
    </row>
    <row r="189" customFormat="1" spans="1:6">
      <c r="A189">
        <v>2019</v>
      </c>
      <c r="B189" t="s">
        <v>33</v>
      </c>
      <c r="C189">
        <v>512923</v>
      </c>
      <c r="D189">
        <v>2153480</v>
      </c>
      <c r="E189">
        <f t="shared" si="2"/>
        <v>0.238183312591712</v>
      </c>
      <c r="F189">
        <v>0.238183312591712</v>
      </c>
    </row>
    <row r="190" customFormat="1" spans="1:6">
      <c r="A190">
        <v>2020</v>
      </c>
      <c r="B190" t="s">
        <v>33</v>
      </c>
      <c r="C190">
        <v>552269</v>
      </c>
      <c r="D190">
        <v>2077589</v>
      </c>
      <c r="E190">
        <f t="shared" si="2"/>
        <v>0.26582206586577</v>
      </c>
      <c r="F190">
        <v>0.26582206586577</v>
      </c>
    </row>
    <row r="191" customFormat="1" spans="1:6">
      <c r="A191">
        <v>2021</v>
      </c>
      <c r="B191" t="s">
        <v>33</v>
      </c>
      <c r="C191">
        <v>591615</v>
      </c>
      <c r="D191">
        <v>2360850</v>
      </c>
      <c r="E191">
        <f t="shared" si="2"/>
        <v>0.250594065696677</v>
      </c>
      <c r="F191">
        <v>0.250594065696677</v>
      </c>
    </row>
    <row r="192" customFormat="1" spans="1:6">
      <c r="A192">
        <v>2012</v>
      </c>
      <c r="B192" t="s">
        <v>34</v>
      </c>
      <c r="C192">
        <v>665289</v>
      </c>
      <c r="D192">
        <v>1086200</v>
      </c>
      <c r="E192">
        <f t="shared" si="2"/>
        <v>0.612492174553489</v>
      </c>
      <c r="F192">
        <v>0.612492174553489</v>
      </c>
    </row>
    <row r="193" customFormat="1" spans="1:6">
      <c r="A193">
        <v>2013</v>
      </c>
      <c r="B193" t="s">
        <v>34</v>
      </c>
      <c r="C193">
        <v>729211</v>
      </c>
      <c r="D193">
        <v>1278600</v>
      </c>
      <c r="E193">
        <f t="shared" si="2"/>
        <v>0.570319881119975</v>
      </c>
      <c r="F193">
        <v>0.570319881119975</v>
      </c>
    </row>
    <row r="194" customFormat="1" spans="1:6">
      <c r="A194">
        <v>2014</v>
      </c>
      <c r="B194" t="s">
        <v>34</v>
      </c>
      <c r="C194">
        <v>781606</v>
      </c>
      <c r="D194">
        <v>1450200</v>
      </c>
      <c r="E194">
        <f t="shared" ref="E194:E257" si="3">C194/D194</f>
        <v>0.538964280788857</v>
      </c>
      <c r="F194">
        <v>0.538964280788857</v>
      </c>
    </row>
    <row r="195" customFormat="1" spans="1:6">
      <c r="A195">
        <v>2015</v>
      </c>
      <c r="B195" t="s">
        <v>34</v>
      </c>
      <c r="C195">
        <v>796999</v>
      </c>
      <c r="D195">
        <v>1518300</v>
      </c>
      <c r="E195">
        <f t="shared" si="3"/>
        <v>0.524928538497003</v>
      </c>
      <c r="F195">
        <v>0.524928538497003</v>
      </c>
    </row>
    <row r="196" customFormat="1" spans="1:6">
      <c r="A196">
        <v>2016</v>
      </c>
      <c r="B196" t="s">
        <v>34</v>
      </c>
      <c r="C196">
        <v>851118</v>
      </c>
      <c r="D196">
        <v>1641500</v>
      </c>
      <c r="E196">
        <f t="shared" si="3"/>
        <v>0.518500152299726</v>
      </c>
      <c r="F196">
        <v>0.518500152299726</v>
      </c>
    </row>
    <row r="197" customFormat="1" spans="1:6">
      <c r="A197">
        <v>2017</v>
      </c>
      <c r="B197" t="s">
        <v>34</v>
      </c>
      <c r="C197">
        <v>887487</v>
      </c>
      <c r="D197">
        <v>1741700</v>
      </c>
      <c r="E197">
        <f t="shared" si="3"/>
        <v>0.509552161681116</v>
      </c>
      <c r="F197">
        <v>0.509552161681116</v>
      </c>
    </row>
    <row r="198" customFormat="1" spans="1:6">
      <c r="A198">
        <v>2018</v>
      </c>
      <c r="B198" t="s">
        <v>34</v>
      </c>
      <c r="C198">
        <v>762998</v>
      </c>
      <c r="D198">
        <v>1605154</v>
      </c>
      <c r="E198">
        <f t="shared" si="3"/>
        <v>0.475342552801787</v>
      </c>
      <c r="F198">
        <v>0.475342552801787</v>
      </c>
    </row>
    <row r="199" customFormat="1" spans="1:6">
      <c r="A199">
        <v>2019</v>
      </c>
      <c r="B199" t="s">
        <v>34</v>
      </c>
      <c r="C199">
        <v>812990</v>
      </c>
      <c r="D199">
        <v>1535000</v>
      </c>
      <c r="E199">
        <f t="shared" si="3"/>
        <v>0.529635179153094</v>
      </c>
      <c r="F199">
        <v>0.529635179153094</v>
      </c>
    </row>
    <row r="200" customFormat="1" spans="1:6">
      <c r="A200">
        <v>2020</v>
      </c>
      <c r="B200" t="s">
        <v>34</v>
      </c>
      <c r="C200">
        <v>862982</v>
      </c>
      <c r="D200">
        <v>1561800</v>
      </c>
      <c r="E200">
        <f t="shared" si="3"/>
        <v>0.552556025099245</v>
      </c>
      <c r="F200">
        <v>0.552556025099245</v>
      </c>
    </row>
    <row r="201" customFormat="1" spans="1:6">
      <c r="A201">
        <v>2021</v>
      </c>
      <c r="B201" t="s">
        <v>34</v>
      </c>
      <c r="C201">
        <v>912974</v>
      </c>
      <c r="D201">
        <v>1721301</v>
      </c>
      <c r="E201">
        <f t="shared" si="3"/>
        <v>0.530397646896156</v>
      </c>
      <c r="F201">
        <v>0.530397646896156</v>
      </c>
    </row>
    <row r="202" customFormat="1" spans="1:6">
      <c r="A202">
        <v>2012</v>
      </c>
      <c r="B202" t="s">
        <v>35</v>
      </c>
      <c r="C202">
        <v>238008</v>
      </c>
      <c r="D202">
        <v>3300400</v>
      </c>
      <c r="E202">
        <f t="shared" si="3"/>
        <v>0.0721148951642225</v>
      </c>
      <c r="F202">
        <v>0.0721148951642225</v>
      </c>
    </row>
    <row r="203" customFormat="1" spans="1:6">
      <c r="A203">
        <v>2013</v>
      </c>
      <c r="B203" t="s">
        <v>35</v>
      </c>
      <c r="C203">
        <v>270448</v>
      </c>
      <c r="D203">
        <v>3752900</v>
      </c>
      <c r="E203">
        <f t="shared" si="3"/>
        <v>0.0720637373764289</v>
      </c>
      <c r="F203">
        <v>0.0720637373764289</v>
      </c>
    </row>
    <row r="204" customFormat="1" spans="1:6">
      <c r="A204">
        <v>2014</v>
      </c>
      <c r="B204" t="s">
        <v>35</v>
      </c>
      <c r="C204">
        <v>285600</v>
      </c>
      <c r="D204">
        <v>4250100</v>
      </c>
      <c r="E204">
        <f t="shared" si="3"/>
        <v>0.0671984188607327</v>
      </c>
      <c r="F204">
        <v>0.0671984188607327</v>
      </c>
    </row>
    <row r="205" customFormat="1" spans="1:6">
      <c r="A205">
        <v>2015</v>
      </c>
      <c r="B205" t="s">
        <v>35</v>
      </c>
      <c r="C205">
        <v>299386</v>
      </c>
      <c r="D205">
        <v>4665400</v>
      </c>
      <c r="E205">
        <f t="shared" si="3"/>
        <v>0.0641715608522313</v>
      </c>
      <c r="F205">
        <v>0.0641715608522313</v>
      </c>
    </row>
    <row r="206" customFormat="1" spans="1:6">
      <c r="A206">
        <v>2016</v>
      </c>
      <c r="B206" t="s">
        <v>35</v>
      </c>
      <c r="C206">
        <v>316937</v>
      </c>
      <c r="D206">
        <v>5196000</v>
      </c>
      <c r="E206">
        <f t="shared" si="3"/>
        <v>0.0609963433410316</v>
      </c>
      <c r="F206">
        <v>0.0609963433410316</v>
      </c>
    </row>
    <row r="207" customFormat="1" spans="1:6">
      <c r="A207">
        <v>2017</v>
      </c>
      <c r="B207" t="s">
        <v>35</v>
      </c>
      <c r="C207">
        <v>131851</v>
      </c>
      <c r="D207">
        <v>4010000</v>
      </c>
      <c r="E207">
        <f t="shared" si="3"/>
        <v>0.0328805486284289</v>
      </c>
      <c r="F207">
        <v>0.0328805486284289</v>
      </c>
    </row>
    <row r="208" customFormat="1" spans="1:6">
      <c r="A208">
        <v>2018</v>
      </c>
      <c r="B208" t="s">
        <v>35</v>
      </c>
      <c r="C208">
        <v>130344</v>
      </c>
      <c r="D208">
        <v>3828200</v>
      </c>
      <c r="E208">
        <f t="shared" si="3"/>
        <v>0.0340483778276997</v>
      </c>
      <c r="F208">
        <v>0.0340483778276997</v>
      </c>
    </row>
    <row r="209" customFormat="1" spans="1:6">
      <c r="A209">
        <v>2019</v>
      </c>
      <c r="B209" t="s">
        <v>35</v>
      </c>
      <c r="C209">
        <v>134540</v>
      </c>
      <c r="D209">
        <v>3438500</v>
      </c>
      <c r="E209">
        <f t="shared" si="3"/>
        <v>0.0391275265377345</v>
      </c>
      <c r="F209">
        <v>0.0391275265377345</v>
      </c>
    </row>
    <row r="210" customFormat="1" spans="1:6">
      <c r="A210">
        <v>2020</v>
      </c>
      <c r="B210" t="s">
        <v>35</v>
      </c>
      <c r="C210">
        <v>138736</v>
      </c>
      <c r="D210">
        <v>3619400</v>
      </c>
      <c r="E210">
        <f t="shared" si="3"/>
        <v>0.0383312151185279</v>
      </c>
      <c r="F210">
        <v>0.0383312151185279</v>
      </c>
    </row>
    <row r="211" customFormat="1" spans="1:6">
      <c r="A211">
        <v>2021</v>
      </c>
      <c r="B211" t="s">
        <v>35</v>
      </c>
      <c r="C211">
        <v>142932</v>
      </c>
      <c r="D211">
        <v>3800300</v>
      </c>
      <c r="E211">
        <f t="shared" si="3"/>
        <v>0.0376107149435571</v>
      </c>
      <c r="F211">
        <v>0.0376107149435571</v>
      </c>
    </row>
    <row r="212" customFormat="1" spans="1:6">
      <c r="A212">
        <v>2012</v>
      </c>
      <c r="B212" t="s">
        <v>36</v>
      </c>
      <c r="C212">
        <v>200596</v>
      </c>
      <c r="D212">
        <v>2664400</v>
      </c>
      <c r="E212">
        <f t="shared" si="3"/>
        <v>0.0752874943702147</v>
      </c>
      <c r="F212">
        <v>0.0752874943702147</v>
      </c>
    </row>
    <row r="213" customFormat="1" spans="1:6">
      <c r="A213">
        <v>2013</v>
      </c>
      <c r="B213" t="s">
        <v>36</v>
      </c>
      <c r="C213">
        <v>223316</v>
      </c>
      <c r="D213">
        <v>3052200</v>
      </c>
      <c r="E213">
        <f t="shared" si="3"/>
        <v>0.0731655854793264</v>
      </c>
      <c r="F213">
        <v>0.0731655854793264</v>
      </c>
    </row>
    <row r="214" customFormat="1" spans="1:6">
      <c r="A214">
        <v>2014</v>
      </c>
      <c r="B214" t="s">
        <v>36</v>
      </c>
      <c r="C214">
        <v>232705</v>
      </c>
      <c r="D214">
        <v>3164300</v>
      </c>
      <c r="E214">
        <f t="shared" si="3"/>
        <v>0.0735407515090225</v>
      </c>
      <c r="F214">
        <v>0.0735407515090225</v>
      </c>
    </row>
    <row r="215" customFormat="1" spans="1:6">
      <c r="A215">
        <v>2015</v>
      </c>
      <c r="B215" t="s">
        <v>36</v>
      </c>
      <c r="C215">
        <v>240934</v>
      </c>
      <c r="D215">
        <v>3130900</v>
      </c>
      <c r="E215">
        <f t="shared" si="3"/>
        <v>0.0769535916190233</v>
      </c>
      <c r="F215">
        <v>0.0769535916190233</v>
      </c>
    </row>
    <row r="216" customFormat="1" spans="1:6">
      <c r="A216">
        <v>2016</v>
      </c>
      <c r="B216" t="s">
        <v>36</v>
      </c>
      <c r="C216">
        <v>249961</v>
      </c>
      <c r="D216">
        <v>3449000</v>
      </c>
      <c r="E216">
        <f t="shared" si="3"/>
        <v>0.07247347057118</v>
      </c>
      <c r="F216">
        <v>0.07247347057118</v>
      </c>
    </row>
    <row r="217" customFormat="1" spans="1:6">
      <c r="A217">
        <v>2017</v>
      </c>
      <c r="B217" t="s">
        <v>36</v>
      </c>
      <c r="C217">
        <v>258988</v>
      </c>
      <c r="D217">
        <v>3039200</v>
      </c>
      <c r="E217">
        <f t="shared" si="3"/>
        <v>0.0852158462753356</v>
      </c>
      <c r="F217">
        <v>0.0852158462753356</v>
      </c>
    </row>
    <row r="218" customFormat="1" spans="1:6">
      <c r="A218">
        <v>2018</v>
      </c>
      <c r="B218" t="s">
        <v>36</v>
      </c>
      <c r="C218">
        <v>268015</v>
      </c>
      <c r="D218">
        <v>3787200</v>
      </c>
      <c r="E218">
        <f t="shared" si="3"/>
        <v>0.0707686417405999</v>
      </c>
      <c r="F218">
        <v>0.0707686417405999</v>
      </c>
    </row>
    <row r="219" customFormat="1" spans="1:6">
      <c r="A219">
        <v>2019</v>
      </c>
      <c r="B219" t="s">
        <v>36</v>
      </c>
      <c r="C219">
        <v>277042</v>
      </c>
      <c r="D219">
        <v>2565900</v>
      </c>
      <c r="E219">
        <f t="shared" si="3"/>
        <v>0.107970692544526</v>
      </c>
      <c r="F219">
        <v>0.107970692544526</v>
      </c>
    </row>
    <row r="220" customFormat="1" spans="1:6">
      <c r="A220">
        <v>2020</v>
      </c>
      <c r="B220" t="s">
        <v>36</v>
      </c>
      <c r="C220">
        <v>286069</v>
      </c>
      <c r="D220">
        <v>2745700</v>
      </c>
      <c r="E220">
        <f t="shared" si="3"/>
        <v>0.104188003059329</v>
      </c>
      <c r="F220">
        <v>0.104188003059329</v>
      </c>
    </row>
    <row r="221" customFormat="1" spans="1:6">
      <c r="A221">
        <v>2021</v>
      </c>
      <c r="B221" t="s">
        <v>36</v>
      </c>
      <c r="C221">
        <v>295096</v>
      </c>
      <c r="D221">
        <v>2925500</v>
      </c>
      <c r="E221">
        <f t="shared" si="3"/>
        <v>0.100870278584857</v>
      </c>
      <c r="F221">
        <v>0.100870278584857</v>
      </c>
    </row>
    <row r="222" customFormat="1" spans="1:6">
      <c r="A222">
        <v>2012</v>
      </c>
      <c r="B222" t="s">
        <v>37</v>
      </c>
      <c r="C222">
        <v>426941</v>
      </c>
      <c r="D222">
        <v>1080900</v>
      </c>
      <c r="E222">
        <f t="shared" si="3"/>
        <v>0.39498658525303</v>
      </c>
      <c r="F222">
        <v>0.39498658525303</v>
      </c>
    </row>
    <row r="223" customFormat="1" spans="1:6">
      <c r="A223">
        <v>2013</v>
      </c>
      <c r="B223" t="s">
        <v>37</v>
      </c>
      <c r="C223">
        <v>465953</v>
      </c>
      <c r="D223">
        <v>1272100</v>
      </c>
      <c r="E223">
        <f t="shared" si="3"/>
        <v>0.366286455467337</v>
      </c>
      <c r="F223">
        <v>0.366286455467337</v>
      </c>
    </row>
    <row r="224" customFormat="1" spans="1:6">
      <c r="A224">
        <v>2014</v>
      </c>
      <c r="B224" t="s">
        <v>37</v>
      </c>
      <c r="C224">
        <v>513509</v>
      </c>
      <c r="D224">
        <v>1450400</v>
      </c>
      <c r="E224">
        <f t="shared" si="3"/>
        <v>0.354046469939327</v>
      </c>
      <c r="F224">
        <v>0.354046469939327</v>
      </c>
    </row>
    <row r="225" customFormat="1" spans="1:6">
      <c r="A225">
        <v>2015</v>
      </c>
      <c r="B225" t="s">
        <v>37</v>
      </c>
      <c r="C225">
        <v>535346</v>
      </c>
      <c r="D225">
        <v>1507400</v>
      </c>
      <c r="E225">
        <f t="shared" si="3"/>
        <v>0.355145283269205</v>
      </c>
      <c r="F225">
        <v>0.355145283269205</v>
      </c>
    </row>
    <row r="226" customFormat="1" spans="1:6">
      <c r="A226">
        <v>2016</v>
      </c>
      <c r="B226" t="s">
        <v>37</v>
      </c>
      <c r="C226">
        <v>556117</v>
      </c>
      <c r="D226">
        <v>1623800</v>
      </c>
      <c r="E226">
        <f t="shared" si="3"/>
        <v>0.342478753541076</v>
      </c>
      <c r="F226">
        <v>0.342478753541076</v>
      </c>
    </row>
    <row r="227" customFormat="1" spans="1:6">
      <c r="A227">
        <v>2017</v>
      </c>
      <c r="B227" t="s">
        <v>37</v>
      </c>
      <c r="C227">
        <v>564452</v>
      </c>
      <c r="D227">
        <v>1789400</v>
      </c>
      <c r="E227">
        <f t="shared" si="3"/>
        <v>0.315442047613725</v>
      </c>
      <c r="F227">
        <v>0.315442047613725</v>
      </c>
    </row>
    <row r="228" customFormat="1" spans="1:6">
      <c r="A228">
        <v>2018</v>
      </c>
      <c r="B228" t="s">
        <v>37</v>
      </c>
      <c r="C228">
        <v>504717</v>
      </c>
      <c r="D228">
        <v>1736460</v>
      </c>
      <c r="E228">
        <f t="shared" si="3"/>
        <v>0.290658581251512</v>
      </c>
      <c r="F228">
        <v>0.290658581251512</v>
      </c>
    </row>
    <row r="229" customFormat="1" spans="1:6">
      <c r="A229">
        <v>2019</v>
      </c>
      <c r="B229" t="s">
        <v>37</v>
      </c>
      <c r="C229">
        <v>525600</v>
      </c>
      <c r="D229">
        <v>1716220</v>
      </c>
      <c r="E229">
        <f t="shared" si="3"/>
        <v>0.30625444290359</v>
      </c>
      <c r="F229">
        <v>0.30625444290359</v>
      </c>
    </row>
    <row r="230" customFormat="1" spans="1:6">
      <c r="A230">
        <v>2020</v>
      </c>
      <c r="B230" t="s">
        <v>37</v>
      </c>
      <c r="C230">
        <v>546483</v>
      </c>
      <c r="D230">
        <v>1556210</v>
      </c>
      <c r="E230">
        <f t="shared" si="3"/>
        <v>0.351162760809916</v>
      </c>
      <c r="F230">
        <v>0.351162760809916</v>
      </c>
    </row>
    <row r="231" customFormat="1" spans="1:6">
      <c r="A231">
        <v>2021</v>
      </c>
      <c r="B231" t="s">
        <v>37</v>
      </c>
      <c r="C231">
        <v>567366</v>
      </c>
      <c r="D231">
        <v>1758100</v>
      </c>
      <c r="E231">
        <f t="shared" si="3"/>
        <v>0.322715431431659</v>
      </c>
      <c r="F231">
        <v>0.322715431431659</v>
      </c>
    </row>
    <row r="232" customFormat="1" spans="1:6">
      <c r="A232">
        <v>2012</v>
      </c>
      <c r="B232" t="s">
        <v>38</v>
      </c>
      <c r="C232">
        <v>293249</v>
      </c>
      <c r="D232">
        <v>741400</v>
      </c>
      <c r="E232">
        <f t="shared" si="3"/>
        <v>0.39553412462908</v>
      </c>
      <c r="F232">
        <v>0.39553412462908</v>
      </c>
    </row>
    <row r="233" customFormat="1" spans="1:6">
      <c r="A233">
        <v>2013</v>
      </c>
      <c r="B233" t="s">
        <v>38</v>
      </c>
      <c r="C233">
        <v>323023</v>
      </c>
      <c r="D233">
        <v>959400</v>
      </c>
      <c r="E233">
        <f t="shared" si="3"/>
        <v>0.336692724619554</v>
      </c>
      <c r="F233">
        <v>0.336692724619554</v>
      </c>
    </row>
    <row r="234" customFormat="1" spans="1:6">
      <c r="A234">
        <v>2014</v>
      </c>
      <c r="B234" t="s">
        <v>38</v>
      </c>
      <c r="C234">
        <v>348078</v>
      </c>
      <c r="D234">
        <v>1100400</v>
      </c>
      <c r="E234">
        <f t="shared" si="3"/>
        <v>0.316319520174482</v>
      </c>
      <c r="F234">
        <v>0.316319520174482</v>
      </c>
    </row>
    <row r="235" customFormat="1" spans="1:6">
      <c r="A235">
        <v>2015</v>
      </c>
      <c r="B235" t="s">
        <v>38</v>
      </c>
      <c r="C235">
        <v>362655</v>
      </c>
      <c r="D235">
        <v>1124500</v>
      </c>
      <c r="E235">
        <f t="shared" si="3"/>
        <v>0.322503334815474</v>
      </c>
      <c r="F235">
        <v>0.322503334815474</v>
      </c>
    </row>
    <row r="236" customFormat="1" spans="1:6">
      <c r="A236">
        <v>2016</v>
      </c>
      <c r="B236" t="s">
        <v>38</v>
      </c>
      <c r="C236">
        <v>385201</v>
      </c>
      <c r="D236">
        <v>1232500</v>
      </c>
      <c r="E236">
        <f t="shared" si="3"/>
        <v>0.31253630831643</v>
      </c>
      <c r="F236">
        <v>0.31253630831643</v>
      </c>
    </row>
    <row r="237" customFormat="1" spans="1:6">
      <c r="A237">
        <v>2017</v>
      </c>
      <c r="B237" t="s">
        <v>38</v>
      </c>
      <c r="C237">
        <v>407256</v>
      </c>
      <c r="D237">
        <v>1409000</v>
      </c>
      <c r="E237">
        <f t="shared" si="3"/>
        <v>0.289039034776437</v>
      </c>
      <c r="F237">
        <v>0.289039034776437</v>
      </c>
    </row>
    <row r="238" customFormat="1" spans="1:6">
      <c r="A238">
        <v>2018</v>
      </c>
      <c r="B238" t="s">
        <v>38</v>
      </c>
      <c r="C238">
        <v>361151</v>
      </c>
      <c r="D238">
        <v>1412380</v>
      </c>
      <c r="E238">
        <f t="shared" si="3"/>
        <v>0.255703847406505</v>
      </c>
      <c r="F238">
        <v>0.255703847406505</v>
      </c>
    </row>
    <row r="239" customFormat="1" spans="1:6">
      <c r="A239">
        <v>2019</v>
      </c>
      <c r="B239" t="s">
        <v>38</v>
      </c>
      <c r="C239">
        <v>391253</v>
      </c>
      <c r="D239">
        <v>1531550</v>
      </c>
      <c r="E239">
        <f t="shared" si="3"/>
        <v>0.255462113545101</v>
      </c>
      <c r="F239">
        <v>0.255462113545101</v>
      </c>
    </row>
    <row r="240" customFormat="1" spans="1:6">
      <c r="A240">
        <v>2020</v>
      </c>
      <c r="B240" t="s">
        <v>38</v>
      </c>
      <c r="C240">
        <v>421355</v>
      </c>
      <c r="D240">
        <v>1545850</v>
      </c>
      <c r="E240">
        <f t="shared" si="3"/>
        <v>0.272571724294078</v>
      </c>
      <c r="F240">
        <v>0.272571724294078</v>
      </c>
    </row>
    <row r="241" customFormat="1" spans="1:6">
      <c r="A241">
        <v>2021</v>
      </c>
      <c r="B241" t="s">
        <v>38</v>
      </c>
      <c r="C241">
        <v>451457</v>
      </c>
      <c r="D241">
        <v>1713500</v>
      </c>
      <c r="E241">
        <f t="shared" si="3"/>
        <v>0.263470674058944</v>
      </c>
      <c r="F241">
        <v>0.263470674058944</v>
      </c>
    </row>
    <row r="242" customFormat="1" spans="1:6">
      <c r="A242">
        <v>2012</v>
      </c>
      <c r="B242" t="s">
        <v>39</v>
      </c>
      <c r="C242">
        <v>325470</v>
      </c>
      <c r="D242">
        <v>1452000</v>
      </c>
      <c r="E242">
        <f t="shared" si="3"/>
        <v>0.224152892561983</v>
      </c>
      <c r="F242">
        <v>0.224152892561983</v>
      </c>
    </row>
    <row r="243" customFormat="1" spans="1:6">
      <c r="A243">
        <v>2013</v>
      </c>
      <c r="B243" t="s">
        <v>39</v>
      </c>
      <c r="C243">
        <v>362534</v>
      </c>
      <c r="D243">
        <v>1752200</v>
      </c>
      <c r="E243">
        <f t="shared" si="3"/>
        <v>0.206902180116425</v>
      </c>
      <c r="F243">
        <v>0.206902180116425</v>
      </c>
    </row>
    <row r="244" customFormat="1" spans="1:6">
      <c r="A244">
        <v>2014</v>
      </c>
      <c r="B244" t="s">
        <v>39</v>
      </c>
      <c r="C244">
        <v>384997</v>
      </c>
      <c r="D244">
        <v>1827700</v>
      </c>
      <c r="E244">
        <f t="shared" si="3"/>
        <v>0.210645620178366</v>
      </c>
      <c r="F244">
        <v>0.210645620178366</v>
      </c>
    </row>
    <row r="245" customFormat="1" spans="1:6">
      <c r="A245">
        <v>2015</v>
      </c>
      <c r="B245" t="s">
        <v>39</v>
      </c>
      <c r="C245">
        <v>388869</v>
      </c>
      <c r="D245">
        <v>1916993</v>
      </c>
      <c r="E245">
        <f t="shared" si="3"/>
        <v>0.202853635876605</v>
      </c>
      <c r="F245">
        <v>0.202853635876605</v>
      </c>
    </row>
    <row r="246" customFormat="1" spans="1:6">
      <c r="A246">
        <v>2016</v>
      </c>
      <c r="B246" t="s">
        <v>39</v>
      </c>
      <c r="C246">
        <v>415054</v>
      </c>
      <c r="D246">
        <v>2176700</v>
      </c>
      <c r="E246">
        <f t="shared" si="3"/>
        <v>0.190680387742914</v>
      </c>
      <c r="F246">
        <v>0.190680387742914</v>
      </c>
    </row>
    <row r="247" customFormat="1" spans="1:6">
      <c r="A247">
        <v>2017</v>
      </c>
      <c r="B247" t="s">
        <v>39</v>
      </c>
      <c r="C247">
        <v>394385</v>
      </c>
      <c r="D247">
        <v>2411100</v>
      </c>
      <c r="E247">
        <f t="shared" si="3"/>
        <v>0.163570569449629</v>
      </c>
      <c r="F247">
        <v>0.163570569449629</v>
      </c>
    </row>
    <row r="248" customFormat="1" spans="1:6">
      <c r="A248">
        <v>2018</v>
      </c>
      <c r="B248" t="s">
        <v>39</v>
      </c>
      <c r="C248">
        <v>326852</v>
      </c>
      <c r="D248">
        <v>2483302</v>
      </c>
      <c r="E248">
        <f t="shared" si="3"/>
        <v>0.131619915741219</v>
      </c>
      <c r="F248">
        <v>0.131619915741219</v>
      </c>
    </row>
    <row r="249" customFormat="1" spans="1:6">
      <c r="A249">
        <v>2019</v>
      </c>
      <c r="B249" t="s">
        <v>39</v>
      </c>
      <c r="C249">
        <v>364691</v>
      </c>
      <c r="D249">
        <v>2416440</v>
      </c>
      <c r="E249">
        <f t="shared" si="3"/>
        <v>0.150920776017613</v>
      </c>
      <c r="F249">
        <v>0.150920776017613</v>
      </c>
    </row>
    <row r="250" customFormat="1" spans="1:6">
      <c r="A250">
        <v>2020</v>
      </c>
      <c r="B250" t="s">
        <v>39</v>
      </c>
      <c r="C250">
        <v>402530</v>
      </c>
      <c r="D250">
        <v>2421100</v>
      </c>
      <c r="E250">
        <f t="shared" si="3"/>
        <v>0.166259138408162</v>
      </c>
      <c r="F250">
        <v>0.166259138408162</v>
      </c>
    </row>
    <row r="251" customFormat="1" spans="1:6">
      <c r="A251">
        <v>2021</v>
      </c>
      <c r="B251" t="s">
        <v>39</v>
      </c>
      <c r="C251">
        <v>440369</v>
      </c>
      <c r="D251">
        <v>2809539</v>
      </c>
      <c r="E251">
        <f t="shared" si="3"/>
        <v>0.156740661012358</v>
      </c>
      <c r="F251">
        <v>0.156740661012358</v>
      </c>
    </row>
    <row r="252" customFormat="1" spans="1:6">
      <c r="A252">
        <v>2012</v>
      </c>
      <c r="B252" t="s">
        <v>40</v>
      </c>
      <c r="C252">
        <v>52526</v>
      </c>
      <c r="D252">
        <v>328000</v>
      </c>
      <c r="E252">
        <f t="shared" si="3"/>
        <v>0.160140243902439</v>
      </c>
      <c r="F252">
        <v>0.160140243902439</v>
      </c>
    </row>
    <row r="253" customFormat="1" spans="1:6">
      <c r="A253">
        <v>2013</v>
      </c>
      <c r="B253" t="s">
        <v>40</v>
      </c>
      <c r="C253">
        <v>60204</v>
      </c>
      <c r="D253">
        <v>387500</v>
      </c>
      <c r="E253">
        <f t="shared" si="3"/>
        <v>0.155365161290323</v>
      </c>
      <c r="F253">
        <v>0.155365161290323</v>
      </c>
    </row>
    <row r="254" customFormat="1" spans="1:6">
      <c r="A254">
        <v>2014</v>
      </c>
      <c r="B254" t="s">
        <v>40</v>
      </c>
      <c r="C254">
        <v>64299</v>
      </c>
      <c r="D254">
        <v>411000</v>
      </c>
      <c r="E254">
        <f t="shared" si="3"/>
        <v>0.156445255474453</v>
      </c>
      <c r="F254">
        <v>0.156445255474453</v>
      </c>
    </row>
    <row r="255" customFormat="1" spans="1:6">
      <c r="A255">
        <v>2015</v>
      </c>
      <c r="B255" t="s">
        <v>40</v>
      </c>
      <c r="C255">
        <v>66261</v>
      </c>
      <c r="D255">
        <v>365500</v>
      </c>
      <c r="E255">
        <f t="shared" si="3"/>
        <v>0.181288645690834</v>
      </c>
      <c r="F255">
        <v>0.181288645690834</v>
      </c>
    </row>
    <row r="256" customFormat="1" spans="1:6">
      <c r="A256">
        <v>2016</v>
      </c>
      <c r="B256" t="s">
        <v>40</v>
      </c>
      <c r="C256">
        <v>69086</v>
      </c>
      <c r="D256">
        <v>369000</v>
      </c>
      <c r="E256">
        <f t="shared" si="3"/>
        <v>0.187224932249322</v>
      </c>
      <c r="F256">
        <v>0.187224932249322</v>
      </c>
    </row>
    <row r="257" customFormat="1" spans="1:6">
      <c r="A257">
        <v>2017</v>
      </c>
      <c r="B257" t="s">
        <v>40</v>
      </c>
      <c r="C257">
        <v>71616</v>
      </c>
      <c r="D257">
        <v>457700</v>
      </c>
      <c r="E257">
        <f t="shared" si="3"/>
        <v>0.156469303036924</v>
      </c>
      <c r="F257">
        <v>0.156469303036924</v>
      </c>
    </row>
    <row r="258" customFormat="1" spans="1:6">
      <c r="A258">
        <v>2018</v>
      </c>
      <c r="B258" t="s">
        <v>40</v>
      </c>
      <c r="C258">
        <v>87342</v>
      </c>
      <c r="D258">
        <v>403487</v>
      </c>
      <c r="E258">
        <f t="shared" ref="E258:E321" si="4">C258/D258</f>
        <v>0.216467940726715</v>
      </c>
      <c r="F258">
        <v>0.216467940726715</v>
      </c>
    </row>
    <row r="259" customFormat="1" spans="1:6">
      <c r="A259">
        <v>2019</v>
      </c>
      <c r="B259" t="s">
        <v>40</v>
      </c>
      <c r="C259">
        <v>96342</v>
      </c>
      <c r="D259">
        <v>441972</v>
      </c>
      <c r="E259">
        <f t="shared" si="4"/>
        <v>0.217982134614862</v>
      </c>
      <c r="F259">
        <v>0.217982134614862</v>
      </c>
    </row>
    <row r="260" customFormat="1" spans="1:6">
      <c r="A260">
        <v>2020</v>
      </c>
      <c r="B260" t="s">
        <v>40</v>
      </c>
      <c r="C260">
        <v>105342</v>
      </c>
      <c r="D260">
        <v>440851</v>
      </c>
      <c r="E260">
        <f t="shared" si="4"/>
        <v>0.23895148247367</v>
      </c>
      <c r="F260">
        <v>0.23895148247367</v>
      </c>
    </row>
    <row r="261" customFormat="1" spans="1:6">
      <c r="A261">
        <v>2021</v>
      </c>
      <c r="B261" t="s">
        <v>40</v>
      </c>
      <c r="C261">
        <v>114342</v>
      </c>
      <c r="D261">
        <v>473732</v>
      </c>
      <c r="E261">
        <f t="shared" si="4"/>
        <v>0.241364315689039</v>
      </c>
      <c r="F261">
        <v>0.241364315689039</v>
      </c>
    </row>
    <row r="262" customFormat="1" spans="1:6">
      <c r="A262">
        <v>2012</v>
      </c>
      <c r="B262" t="s">
        <v>41</v>
      </c>
      <c r="C262">
        <v>138149</v>
      </c>
      <c r="D262">
        <v>1106900</v>
      </c>
      <c r="E262">
        <f t="shared" si="4"/>
        <v>0.124807118980938</v>
      </c>
      <c r="F262">
        <v>0.124807118980938</v>
      </c>
    </row>
    <row r="263" customFormat="1" spans="1:6">
      <c r="A263">
        <v>2013</v>
      </c>
      <c r="B263" t="s">
        <v>41</v>
      </c>
      <c r="C263">
        <v>155283</v>
      </c>
      <c r="D263">
        <v>1144300</v>
      </c>
      <c r="E263">
        <f t="shared" si="4"/>
        <v>0.135701302106091</v>
      </c>
      <c r="F263">
        <v>0.135701302106091</v>
      </c>
    </row>
    <row r="264" customFormat="1" spans="1:6">
      <c r="A264">
        <v>2014</v>
      </c>
      <c r="B264" t="s">
        <v>41</v>
      </c>
      <c r="C264">
        <v>166851</v>
      </c>
      <c r="D264">
        <v>1157500</v>
      </c>
      <c r="E264">
        <f t="shared" si="4"/>
        <v>0.144147732181425</v>
      </c>
      <c r="F264">
        <v>0.144147732181425</v>
      </c>
    </row>
    <row r="265" customFormat="1" spans="1:6">
      <c r="A265">
        <v>2015</v>
      </c>
      <c r="B265" t="s">
        <v>41</v>
      </c>
      <c r="C265">
        <v>171806</v>
      </c>
      <c r="D265">
        <v>1080300</v>
      </c>
      <c r="E265">
        <f t="shared" si="4"/>
        <v>0.159035453114875</v>
      </c>
      <c r="F265">
        <v>0.159035453114875</v>
      </c>
    </row>
    <row r="266" customFormat="1" spans="1:6">
      <c r="A266">
        <v>2016</v>
      </c>
      <c r="B266" t="s">
        <v>41</v>
      </c>
      <c r="C266">
        <v>179231</v>
      </c>
      <c r="D266">
        <v>882200</v>
      </c>
      <c r="E266">
        <f t="shared" si="4"/>
        <v>0.203163681704829</v>
      </c>
      <c r="F266">
        <v>0.203163681704829</v>
      </c>
    </row>
    <row r="267" customFormat="1" spans="1:6">
      <c r="A267">
        <v>2017</v>
      </c>
      <c r="B267" t="s">
        <v>41</v>
      </c>
      <c r="C267">
        <v>184469</v>
      </c>
      <c r="D267">
        <v>949800</v>
      </c>
      <c r="E267">
        <f t="shared" si="4"/>
        <v>0.194218782901664</v>
      </c>
      <c r="F267">
        <v>0.194218782901664</v>
      </c>
    </row>
    <row r="268" customFormat="1" spans="1:6">
      <c r="A268">
        <v>2018</v>
      </c>
      <c r="B268" t="s">
        <v>41</v>
      </c>
      <c r="C268">
        <v>227018</v>
      </c>
      <c r="D268">
        <v>756097</v>
      </c>
      <c r="E268">
        <f t="shared" si="4"/>
        <v>0.300249835669233</v>
      </c>
      <c r="F268">
        <v>0.300249835669233</v>
      </c>
    </row>
    <row r="269" customFormat="1" spans="1:6">
      <c r="A269">
        <v>2019</v>
      </c>
      <c r="B269" t="s">
        <v>41</v>
      </c>
      <c r="C269">
        <v>251489</v>
      </c>
      <c r="D269">
        <v>993373</v>
      </c>
      <c r="E269">
        <f t="shared" si="4"/>
        <v>0.253166735959202</v>
      </c>
      <c r="F269">
        <v>0.253166735959202</v>
      </c>
    </row>
    <row r="270" customFormat="1" spans="1:6">
      <c r="A270">
        <v>2020</v>
      </c>
      <c r="B270" t="s">
        <v>41</v>
      </c>
      <c r="C270">
        <v>275960</v>
      </c>
      <c r="D270">
        <v>965843</v>
      </c>
      <c r="E270">
        <f t="shared" si="4"/>
        <v>0.28571931462981</v>
      </c>
      <c r="F270">
        <v>0.28571931462981</v>
      </c>
    </row>
    <row r="271" customFormat="1" spans="1:6">
      <c r="A271">
        <v>2021</v>
      </c>
      <c r="B271" t="s">
        <v>41</v>
      </c>
      <c r="C271">
        <v>300431</v>
      </c>
      <c r="D271">
        <v>1119800</v>
      </c>
      <c r="E271">
        <f t="shared" si="4"/>
        <v>0.268289873191641</v>
      </c>
      <c r="F271">
        <v>0.268289873191641</v>
      </c>
    </row>
    <row r="272" customFormat="1" spans="1:6">
      <c r="A272">
        <v>2012</v>
      </c>
      <c r="B272" t="s">
        <v>42</v>
      </c>
      <c r="C272">
        <v>85727</v>
      </c>
      <c r="D272">
        <v>676300</v>
      </c>
      <c r="E272">
        <f t="shared" si="4"/>
        <v>0.126758834836611</v>
      </c>
      <c r="F272">
        <v>0.126758834836611</v>
      </c>
    </row>
    <row r="273" customFormat="1" spans="1:6">
      <c r="A273">
        <v>2013</v>
      </c>
      <c r="B273" t="s">
        <v>42</v>
      </c>
      <c r="C273">
        <v>97577</v>
      </c>
      <c r="D273">
        <v>740600</v>
      </c>
      <c r="E273">
        <f t="shared" si="4"/>
        <v>0.131753983256819</v>
      </c>
      <c r="F273">
        <v>0.131753983256819</v>
      </c>
    </row>
    <row r="274" customFormat="1" spans="1:6">
      <c r="A274">
        <v>2014</v>
      </c>
      <c r="B274" t="s">
        <v>42</v>
      </c>
      <c r="C274">
        <v>104549</v>
      </c>
      <c r="D274">
        <v>783500</v>
      </c>
      <c r="E274">
        <f t="shared" si="4"/>
        <v>0.133438417358009</v>
      </c>
      <c r="F274">
        <v>0.133438417358009</v>
      </c>
    </row>
    <row r="275" customFormat="1" spans="1:6">
      <c r="A275">
        <v>2015</v>
      </c>
      <c r="B275" t="s">
        <v>42</v>
      </c>
      <c r="C275">
        <v>107973</v>
      </c>
      <c r="D275">
        <v>804200</v>
      </c>
      <c r="E275">
        <f t="shared" si="4"/>
        <v>0.134261377766725</v>
      </c>
      <c r="F275">
        <v>0.134261377766725</v>
      </c>
    </row>
    <row r="276" customFormat="1" spans="1:6">
      <c r="A276">
        <v>2016</v>
      </c>
      <c r="B276" t="s">
        <v>42</v>
      </c>
      <c r="C276">
        <v>113091</v>
      </c>
      <c r="D276">
        <v>700200</v>
      </c>
      <c r="E276">
        <f t="shared" si="4"/>
        <v>0.161512425021422</v>
      </c>
      <c r="F276">
        <v>0.161512425021422</v>
      </c>
    </row>
    <row r="277" customFormat="1" spans="1:6">
      <c r="A277">
        <v>2017</v>
      </c>
      <c r="B277" t="s">
        <v>42</v>
      </c>
      <c r="C277">
        <v>116610</v>
      </c>
      <c r="D277">
        <v>849600</v>
      </c>
      <c r="E277">
        <f t="shared" si="4"/>
        <v>0.137252824858757</v>
      </c>
      <c r="F277">
        <v>0.137252824858757</v>
      </c>
    </row>
    <row r="278" customFormat="1" spans="1:6">
      <c r="A278">
        <v>2018</v>
      </c>
      <c r="B278" t="s">
        <v>42</v>
      </c>
      <c r="C278">
        <v>150071</v>
      </c>
      <c r="D278">
        <v>911614</v>
      </c>
      <c r="E278">
        <f t="shared" si="4"/>
        <v>0.164621210292953</v>
      </c>
      <c r="F278">
        <v>0.164621210292953</v>
      </c>
    </row>
    <row r="279" customFormat="1" spans="1:6">
      <c r="A279">
        <v>2019</v>
      </c>
      <c r="B279" t="s">
        <v>42</v>
      </c>
      <c r="C279">
        <v>164867</v>
      </c>
      <c r="D279">
        <v>707898</v>
      </c>
      <c r="E279">
        <f t="shared" si="4"/>
        <v>0.232896547242682</v>
      </c>
      <c r="F279">
        <v>0.232896547242682</v>
      </c>
    </row>
    <row r="280" customFormat="1" spans="1:6">
      <c r="A280">
        <v>2020</v>
      </c>
      <c r="B280" t="s">
        <v>42</v>
      </c>
      <c r="C280">
        <v>179663</v>
      </c>
      <c r="D280">
        <v>724847</v>
      </c>
      <c r="E280">
        <f t="shared" si="4"/>
        <v>0.247863342194974</v>
      </c>
      <c r="F280">
        <v>0.247863342194974</v>
      </c>
    </row>
    <row r="281" customFormat="1" spans="1:6">
      <c r="A281">
        <v>2021</v>
      </c>
      <c r="B281" t="s">
        <v>42</v>
      </c>
      <c r="C281">
        <v>194459</v>
      </c>
      <c r="D281">
        <v>776000</v>
      </c>
      <c r="E281">
        <f t="shared" si="4"/>
        <v>0.250591494845361</v>
      </c>
      <c r="F281">
        <v>0.250591494845361</v>
      </c>
    </row>
    <row r="282" customFormat="1" spans="1:6">
      <c r="A282">
        <v>2012</v>
      </c>
      <c r="B282" t="s">
        <v>43</v>
      </c>
      <c r="C282">
        <v>527055</v>
      </c>
      <c r="D282">
        <v>2625200</v>
      </c>
      <c r="E282">
        <f t="shared" si="4"/>
        <v>0.200767560566814</v>
      </c>
      <c r="F282">
        <v>0.200767560566814</v>
      </c>
    </row>
    <row r="283" customFormat="1" spans="1:6">
      <c r="A283">
        <v>2013</v>
      </c>
      <c r="B283" t="s">
        <v>43</v>
      </c>
      <c r="C283">
        <v>590453</v>
      </c>
      <c r="D283">
        <v>2737400</v>
      </c>
      <c r="E283">
        <f t="shared" si="4"/>
        <v>0.21569847300358</v>
      </c>
      <c r="F283">
        <v>0.21569847300358</v>
      </c>
    </row>
    <row r="284" customFormat="1" spans="1:6">
      <c r="A284">
        <v>2014</v>
      </c>
      <c r="B284" t="s">
        <v>43</v>
      </c>
      <c r="C284">
        <v>630349</v>
      </c>
      <c r="D284">
        <v>3037900</v>
      </c>
      <c r="E284">
        <f t="shared" si="4"/>
        <v>0.207494980084927</v>
      </c>
      <c r="F284">
        <v>0.207494980084927</v>
      </c>
    </row>
    <row r="285" customFormat="1" spans="1:6">
      <c r="A285">
        <v>2015</v>
      </c>
      <c r="B285" t="s">
        <v>43</v>
      </c>
      <c r="C285">
        <v>653461</v>
      </c>
      <c r="D285">
        <v>3068100</v>
      </c>
      <c r="E285">
        <f t="shared" si="4"/>
        <v>0.212985561096444</v>
      </c>
      <c r="F285">
        <v>0.212985561096444</v>
      </c>
    </row>
    <row r="286" customFormat="1" spans="1:6">
      <c r="A286">
        <v>2016</v>
      </c>
      <c r="B286" t="s">
        <v>43</v>
      </c>
      <c r="C286">
        <v>687069</v>
      </c>
      <c r="D286">
        <v>3326700</v>
      </c>
      <c r="E286">
        <f t="shared" si="4"/>
        <v>0.206531698079178</v>
      </c>
      <c r="F286">
        <v>0.206531698079178</v>
      </c>
    </row>
    <row r="287" customFormat="1" spans="1:6">
      <c r="A287">
        <v>2017</v>
      </c>
      <c r="B287" t="s">
        <v>43</v>
      </c>
      <c r="C287">
        <v>704352</v>
      </c>
      <c r="D287">
        <v>3705200</v>
      </c>
      <c r="E287">
        <f t="shared" si="4"/>
        <v>0.190098240310914</v>
      </c>
      <c r="F287">
        <v>0.190098240310914</v>
      </c>
    </row>
    <row r="288" customFormat="1" spans="1:6">
      <c r="A288">
        <v>2018</v>
      </c>
      <c r="B288" t="s">
        <v>43</v>
      </c>
      <c r="C288">
        <v>846456</v>
      </c>
      <c r="D288">
        <v>4196400</v>
      </c>
      <c r="E288">
        <f t="shared" si="4"/>
        <v>0.201710037174721</v>
      </c>
      <c r="F288">
        <v>0.201710037174721</v>
      </c>
    </row>
    <row r="289" customFormat="1" spans="1:6">
      <c r="A289">
        <v>2019</v>
      </c>
      <c r="B289" t="s">
        <v>43</v>
      </c>
      <c r="C289">
        <v>850412</v>
      </c>
      <c r="D289">
        <v>4276100</v>
      </c>
      <c r="E289">
        <f t="shared" si="4"/>
        <v>0.198875610953907</v>
      </c>
      <c r="F289">
        <v>0.198875610953907</v>
      </c>
    </row>
    <row r="290" customFormat="1" spans="1:6">
      <c r="A290">
        <v>2020</v>
      </c>
      <c r="B290" t="s">
        <v>43</v>
      </c>
      <c r="C290">
        <v>854368</v>
      </c>
      <c r="D290">
        <v>4418900</v>
      </c>
      <c r="E290">
        <f t="shared" si="4"/>
        <v>0.193344044898052</v>
      </c>
      <c r="F290">
        <v>0.193344044898052</v>
      </c>
    </row>
    <row r="291" customFormat="1" spans="1:6">
      <c r="A291">
        <v>2021</v>
      </c>
      <c r="B291" t="s">
        <v>43</v>
      </c>
      <c r="C291">
        <v>858324</v>
      </c>
      <c r="D291">
        <v>4561700</v>
      </c>
      <c r="E291">
        <f t="shared" si="4"/>
        <v>0.188158800447202</v>
      </c>
      <c r="F291">
        <v>0.188158800447202</v>
      </c>
    </row>
    <row r="292" customFormat="1" spans="1:6">
      <c r="A292">
        <v>2012</v>
      </c>
      <c r="B292" t="s">
        <v>44</v>
      </c>
      <c r="C292">
        <v>483972</v>
      </c>
      <c r="D292">
        <v>1005800</v>
      </c>
      <c r="E292">
        <f t="shared" si="4"/>
        <v>0.481181149333864</v>
      </c>
      <c r="F292">
        <v>0.481181149333864</v>
      </c>
    </row>
    <row r="293" customFormat="1" spans="1:6">
      <c r="A293">
        <v>2013</v>
      </c>
      <c r="B293" t="s">
        <v>44</v>
      </c>
      <c r="C293">
        <v>543715</v>
      </c>
      <c r="D293">
        <v>1098400</v>
      </c>
      <c r="E293">
        <f t="shared" si="4"/>
        <v>0.495006372906045</v>
      </c>
      <c r="F293">
        <v>0.495006372906045</v>
      </c>
    </row>
    <row r="294" customFormat="1" spans="1:6">
      <c r="A294">
        <v>2014</v>
      </c>
      <c r="B294" t="s">
        <v>44</v>
      </c>
      <c r="C294">
        <v>584115</v>
      </c>
      <c r="D294">
        <v>1123700</v>
      </c>
      <c r="E294">
        <f t="shared" si="4"/>
        <v>0.519814007297321</v>
      </c>
      <c r="F294">
        <v>0.519814007297321</v>
      </c>
    </row>
    <row r="295" customFormat="1" spans="1:6">
      <c r="A295">
        <v>2015</v>
      </c>
      <c r="B295" t="s">
        <v>44</v>
      </c>
      <c r="C295">
        <v>597803</v>
      </c>
      <c r="D295">
        <v>1047300</v>
      </c>
      <c r="E295">
        <f t="shared" si="4"/>
        <v>0.570803972118782</v>
      </c>
      <c r="F295">
        <v>0.570803972118782</v>
      </c>
    </row>
    <row r="296" customFormat="1" spans="1:6">
      <c r="A296">
        <v>2016</v>
      </c>
      <c r="B296" t="s">
        <v>44</v>
      </c>
      <c r="C296">
        <v>630040</v>
      </c>
      <c r="D296">
        <v>1159500</v>
      </c>
      <c r="E296">
        <f t="shared" si="4"/>
        <v>0.543372143165157</v>
      </c>
      <c r="F296">
        <v>0.543372143165157</v>
      </c>
    </row>
    <row r="297" customFormat="1" spans="1:6">
      <c r="A297">
        <v>2017</v>
      </c>
      <c r="B297" t="s">
        <v>44</v>
      </c>
      <c r="C297">
        <v>648934</v>
      </c>
      <c r="D297">
        <v>1620400</v>
      </c>
      <c r="E297">
        <f t="shared" si="4"/>
        <v>0.400477659837077</v>
      </c>
      <c r="F297">
        <v>0.400477659837077</v>
      </c>
    </row>
    <row r="298" customFormat="1" spans="1:6">
      <c r="A298">
        <v>2018</v>
      </c>
      <c r="B298" t="s">
        <v>44</v>
      </c>
      <c r="C298">
        <v>772302</v>
      </c>
      <c r="D298">
        <v>1505775</v>
      </c>
      <c r="E298">
        <f t="shared" si="4"/>
        <v>0.512893360561837</v>
      </c>
      <c r="F298">
        <v>0.512893360561837</v>
      </c>
    </row>
    <row r="299" customFormat="1" spans="1:6">
      <c r="A299">
        <v>2019</v>
      </c>
      <c r="B299" t="s">
        <v>44</v>
      </c>
      <c r="C299">
        <v>859041</v>
      </c>
      <c r="D299">
        <v>1685611</v>
      </c>
      <c r="E299">
        <f t="shared" si="4"/>
        <v>0.509631818966535</v>
      </c>
      <c r="F299">
        <v>0.509631818966535</v>
      </c>
    </row>
    <row r="300" customFormat="1" spans="1:6">
      <c r="A300">
        <v>2020</v>
      </c>
      <c r="B300" t="s">
        <v>44</v>
      </c>
      <c r="C300">
        <v>945780</v>
      </c>
      <c r="D300">
        <v>1755100</v>
      </c>
      <c r="E300">
        <f t="shared" si="4"/>
        <v>0.538875277761951</v>
      </c>
      <c r="F300">
        <v>0.538875277761951</v>
      </c>
    </row>
    <row r="301" customFormat="1" spans="1:6">
      <c r="A301">
        <v>2021</v>
      </c>
      <c r="B301" t="s">
        <v>44</v>
      </c>
      <c r="C301">
        <v>1032519</v>
      </c>
      <c r="D301">
        <v>1924624</v>
      </c>
      <c r="E301">
        <f t="shared" si="4"/>
        <v>0.536478293942089</v>
      </c>
      <c r="F301">
        <v>0.536478293942089</v>
      </c>
    </row>
    <row r="302" customFormat="1" spans="1:6">
      <c r="A302">
        <v>2012</v>
      </c>
      <c r="B302" t="s">
        <v>45</v>
      </c>
      <c r="C302">
        <v>363911</v>
      </c>
      <c r="D302">
        <v>1300100</v>
      </c>
      <c r="E302">
        <f t="shared" si="4"/>
        <v>0.279910006922544</v>
      </c>
      <c r="F302">
        <v>0.279910006922544</v>
      </c>
    </row>
    <row r="303" customFormat="1" spans="1:6">
      <c r="A303">
        <v>2013</v>
      </c>
      <c r="B303" t="s">
        <v>45</v>
      </c>
      <c r="C303">
        <v>411106</v>
      </c>
      <c r="D303">
        <v>1418700</v>
      </c>
      <c r="E303">
        <f t="shared" si="4"/>
        <v>0.289776556001974</v>
      </c>
      <c r="F303">
        <v>0.289776556001974</v>
      </c>
    </row>
    <row r="304" customFormat="1" spans="1:6">
      <c r="A304">
        <v>2014</v>
      </c>
      <c r="B304" t="s">
        <v>45</v>
      </c>
      <c r="C304">
        <v>440782</v>
      </c>
      <c r="D304">
        <v>1516200</v>
      </c>
      <c r="E304">
        <f t="shared" si="4"/>
        <v>0.290714945257882</v>
      </c>
      <c r="F304">
        <v>0.290714945257882</v>
      </c>
    </row>
    <row r="305" customFormat="1" spans="1:6">
      <c r="A305">
        <v>2015</v>
      </c>
      <c r="B305" t="s">
        <v>45</v>
      </c>
      <c r="C305">
        <v>455728</v>
      </c>
      <c r="D305">
        <v>1551600</v>
      </c>
      <c r="E305">
        <f t="shared" si="4"/>
        <v>0.293714874967775</v>
      </c>
      <c r="F305">
        <v>0.293714874967775</v>
      </c>
    </row>
    <row r="306" customFormat="1" spans="1:6">
      <c r="A306">
        <v>2016</v>
      </c>
      <c r="B306" t="s">
        <v>45</v>
      </c>
      <c r="C306">
        <v>479333</v>
      </c>
      <c r="D306">
        <v>1631300</v>
      </c>
      <c r="E306">
        <f t="shared" si="4"/>
        <v>0.293834978238215</v>
      </c>
      <c r="F306">
        <v>0.293834978238215</v>
      </c>
    </row>
    <row r="307" customFormat="1" spans="1:6">
      <c r="A307">
        <v>2017</v>
      </c>
      <c r="B307" t="s">
        <v>45</v>
      </c>
      <c r="C307">
        <v>493902</v>
      </c>
      <c r="D307">
        <v>1815300</v>
      </c>
      <c r="E307">
        <f t="shared" si="4"/>
        <v>0.272077342588002</v>
      </c>
      <c r="F307">
        <v>0.272077342588002</v>
      </c>
    </row>
    <row r="308" customFormat="1" spans="1:6">
      <c r="A308">
        <v>2018</v>
      </c>
      <c r="B308" t="s">
        <v>45</v>
      </c>
      <c r="C308">
        <v>590033</v>
      </c>
      <c r="D308">
        <v>1906335</v>
      </c>
      <c r="E308">
        <f t="shared" si="4"/>
        <v>0.309511707018966</v>
      </c>
      <c r="F308">
        <v>0.309511707018966</v>
      </c>
    </row>
    <row r="309" customFormat="1" spans="1:6">
      <c r="A309">
        <v>2019</v>
      </c>
      <c r="B309" t="s">
        <v>45</v>
      </c>
      <c r="C309">
        <v>638098</v>
      </c>
      <c r="D309">
        <v>1941567</v>
      </c>
      <c r="E309">
        <f t="shared" si="4"/>
        <v>0.328651032902805</v>
      </c>
      <c r="F309">
        <v>0.328651032902805</v>
      </c>
    </row>
    <row r="310" customFormat="1" spans="1:6">
      <c r="A310">
        <v>2020</v>
      </c>
      <c r="B310" t="s">
        <v>45</v>
      </c>
      <c r="C310">
        <v>686163</v>
      </c>
      <c r="D310">
        <v>2035357</v>
      </c>
      <c r="E310">
        <f t="shared" si="4"/>
        <v>0.337121694130317</v>
      </c>
      <c r="F310">
        <v>0.337121694130317</v>
      </c>
    </row>
    <row r="311" customFormat="1" spans="1:6">
      <c r="A311">
        <v>2021</v>
      </c>
      <c r="B311" t="s">
        <v>45</v>
      </c>
      <c r="C311">
        <v>734228</v>
      </c>
      <c r="D311">
        <v>2259974</v>
      </c>
      <c r="E311">
        <f t="shared" si="4"/>
        <v>0.324883383614148</v>
      </c>
      <c r="F311">
        <v>0.324883383614148</v>
      </c>
    </row>
    <row r="312" customFormat="1" spans="1:6">
      <c r="A312">
        <v>2012</v>
      </c>
      <c r="B312" t="s">
        <v>46</v>
      </c>
      <c r="C312">
        <v>397056</v>
      </c>
      <c r="D312">
        <v>1001000</v>
      </c>
      <c r="E312">
        <f t="shared" si="4"/>
        <v>0.396659340659341</v>
      </c>
      <c r="F312">
        <v>0.396659340659341</v>
      </c>
    </row>
    <row r="313" customFormat="1" spans="1:6">
      <c r="A313">
        <v>2013</v>
      </c>
      <c r="B313" t="s">
        <v>46</v>
      </c>
      <c r="C313">
        <v>445089</v>
      </c>
      <c r="D313">
        <v>1201200</v>
      </c>
      <c r="E313">
        <f t="shared" si="4"/>
        <v>0.370536963036963</v>
      </c>
      <c r="F313">
        <v>0.370536963036963</v>
      </c>
    </row>
    <row r="314" customFormat="1" spans="1:6">
      <c r="A314">
        <v>2014</v>
      </c>
      <c r="B314" t="s">
        <v>46</v>
      </c>
      <c r="C314">
        <v>477479</v>
      </c>
      <c r="D314">
        <v>1355100</v>
      </c>
      <c r="E314">
        <f t="shared" si="4"/>
        <v>0.352357021622021</v>
      </c>
      <c r="F314">
        <v>0.352357021622021</v>
      </c>
    </row>
    <row r="315" customFormat="1" spans="1:6">
      <c r="A315">
        <v>2015</v>
      </c>
      <c r="B315" t="s">
        <v>46</v>
      </c>
      <c r="C315">
        <v>494383</v>
      </c>
      <c r="D315">
        <v>1303500</v>
      </c>
      <c r="E315">
        <f t="shared" si="4"/>
        <v>0.379273494438051</v>
      </c>
      <c r="F315">
        <v>0.379273494438051</v>
      </c>
    </row>
    <row r="316" customFormat="1" spans="1:6">
      <c r="A316">
        <v>2016</v>
      </c>
      <c r="B316" t="s">
        <v>46</v>
      </c>
      <c r="C316">
        <v>520442</v>
      </c>
      <c r="D316">
        <v>1373000</v>
      </c>
      <c r="E316">
        <f t="shared" si="4"/>
        <v>0.379054624908958</v>
      </c>
      <c r="F316">
        <v>0.379054624908958</v>
      </c>
    </row>
    <row r="317" customFormat="1" spans="1:6">
      <c r="A317">
        <v>2017</v>
      </c>
      <c r="B317" t="s">
        <v>46</v>
      </c>
      <c r="C317">
        <v>532776</v>
      </c>
      <c r="D317">
        <v>1444800</v>
      </c>
      <c r="E317">
        <f t="shared" si="4"/>
        <v>0.36875415282392</v>
      </c>
      <c r="F317">
        <v>0.36875415282392</v>
      </c>
    </row>
    <row r="318" customFormat="1" spans="1:6">
      <c r="A318">
        <v>2018</v>
      </c>
      <c r="B318" t="s">
        <v>46</v>
      </c>
      <c r="C318">
        <v>668497</v>
      </c>
      <c r="D318">
        <v>1659967</v>
      </c>
      <c r="E318">
        <f t="shared" si="4"/>
        <v>0.402717041965292</v>
      </c>
      <c r="F318">
        <v>0.402717041965292</v>
      </c>
    </row>
    <row r="319" customFormat="1" spans="1:6">
      <c r="A319">
        <v>2019</v>
      </c>
      <c r="B319" t="s">
        <v>46</v>
      </c>
      <c r="C319">
        <v>741886</v>
      </c>
      <c r="D319">
        <v>1839644</v>
      </c>
      <c r="E319">
        <f t="shared" si="4"/>
        <v>0.403276938364162</v>
      </c>
      <c r="F319">
        <v>0.403276938364162</v>
      </c>
    </row>
    <row r="320" customFormat="1" spans="1:6">
      <c r="A320">
        <v>2020</v>
      </c>
      <c r="B320" t="s">
        <v>46</v>
      </c>
      <c r="C320">
        <v>815275</v>
      </c>
      <c r="D320">
        <v>1930770</v>
      </c>
      <c r="E320">
        <f t="shared" si="4"/>
        <v>0.422253815835133</v>
      </c>
      <c r="F320">
        <v>0.422253815835133</v>
      </c>
    </row>
    <row r="321" customFormat="1" spans="1:6">
      <c r="A321">
        <v>2021</v>
      </c>
      <c r="B321" t="s">
        <v>46</v>
      </c>
      <c r="C321">
        <v>888664</v>
      </c>
      <c r="D321">
        <v>2146643</v>
      </c>
      <c r="E321">
        <f t="shared" si="4"/>
        <v>0.413978477091906</v>
      </c>
      <c r="F321">
        <v>0.413978477091906</v>
      </c>
    </row>
    <row r="322" customFormat="1" spans="1:6">
      <c r="A322">
        <v>2012</v>
      </c>
      <c r="B322" t="s">
        <v>47</v>
      </c>
      <c r="C322">
        <v>205324</v>
      </c>
      <c r="D322">
        <v>10038900</v>
      </c>
      <c r="E322">
        <f t="shared" ref="E322:E385" si="5">C322/D322</f>
        <v>0.0204528384583968</v>
      </c>
      <c r="F322">
        <v>0.0204528384583968</v>
      </c>
    </row>
    <row r="323" customFormat="1" spans="1:6">
      <c r="A323">
        <v>2013</v>
      </c>
      <c r="B323" t="s">
        <v>47</v>
      </c>
      <c r="C323">
        <v>214584</v>
      </c>
      <c r="D323">
        <v>9255400</v>
      </c>
      <c r="E323">
        <f t="shared" si="5"/>
        <v>0.0231847353977138</v>
      </c>
      <c r="F323">
        <v>0.0231847353977138</v>
      </c>
    </row>
    <row r="324" customFormat="1" spans="1:6">
      <c r="A324">
        <v>2014</v>
      </c>
      <c r="B324" t="s">
        <v>47</v>
      </c>
      <c r="C324">
        <v>215555</v>
      </c>
      <c r="D324">
        <v>9682400</v>
      </c>
      <c r="E324">
        <f t="shared" si="5"/>
        <v>0.0222625588697017</v>
      </c>
      <c r="F324">
        <v>0.0222625588697017</v>
      </c>
    </row>
    <row r="325" customFormat="1" spans="1:6">
      <c r="A325">
        <v>2015</v>
      </c>
      <c r="B325" t="s">
        <v>47</v>
      </c>
      <c r="C325">
        <v>280183</v>
      </c>
      <c r="D325">
        <v>8174100</v>
      </c>
      <c r="E325">
        <f t="shared" si="5"/>
        <v>0.0342769234533465</v>
      </c>
      <c r="F325">
        <v>0.0342769234533465</v>
      </c>
    </row>
    <row r="326" customFormat="1" spans="1:6">
      <c r="A326">
        <v>2016</v>
      </c>
      <c r="B326" t="s">
        <v>47</v>
      </c>
      <c r="C326">
        <v>242464</v>
      </c>
      <c r="D326">
        <v>9048000</v>
      </c>
      <c r="E326">
        <f t="shared" si="5"/>
        <v>0.0267975243147657</v>
      </c>
      <c r="F326">
        <v>0.0267975243147657</v>
      </c>
    </row>
    <row r="327" customFormat="1" spans="1:6">
      <c r="A327">
        <v>2017</v>
      </c>
      <c r="B327" t="s">
        <v>47</v>
      </c>
      <c r="C327">
        <v>361933</v>
      </c>
      <c r="D327">
        <v>11103300</v>
      </c>
      <c r="E327">
        <f t="shared" si="5"/>
        <v>0.0325968856105842</v>
      </c>
      <c r="F327">
        <v>0.0325968856105842</v>
      </c>
    </row>
    <row r="328" customFormat="1" spans="1:6">
      <c r="A328">
        <v>2018</v>
      </c>
      <c r="B328" t="s">
        <v>47</v>
      </c>
      <c r="C328">
        <v>410931</v>
      </c>
      <c r="D328">
        <v>12980300</v>
      </c>
      <c r="E328">
        <f t="shared" si="5"/>
        <v>0.031658051046586</v>
      </c>
      <c r="F328">
        <v>0.031658051046586</v>
      </c>
    </row>
    <row r="329" customFormat="1" spans="1:6">
      <c r="A329">
        <v>2019</v>
      </c>
      <c r="B329" t="s">
        <v>47</v>
      </c>
      <c r="C329">
        <v>459929</v>
      </c>
      <c r="D329">
        <v>13628777</v>
      </c>
      <c r="E329">
        <f t="shared" si="5"/>
        <v>0.0337469018680106</v>
      </c>
      <c r="F329">
        <v>0.0337469018680106</v>
      </c>
    </row>
    <row r="330" customFormat="1" spans="1:6">
      <c r="A330">
        <v>2020</v>
      </c>
      <c r="B330" t="s">
        <v>47</v>
      </c>
      <c r="C330">
        <v>508927</v>
      </c>
      <c r="D330">
        <v>12940036</v>
      </c>
      <c r="E330">
        <f t="shared" si="5"/>
        <v>0.0393296432869275</v>
      </c>
      <c r="F330">
        <v>0.0393296432869275</v>
      </c>
    </row>
    <row r="331" customFormat="1" spans="1:6">
      <c r="A331">
        <v>2021</v>
      </c>
      <c r="B331" t="s">
        <v>47</v>
      </c>
      <c r="C331">
        <v>322257</v>
      </c>
      <c r="D331">
        <v>18481700</v>
      </c>
      <c r="E331">
        <f t="shared" si="5"/>
        <v>0.0174365453394439</v>
      </c>
      <c r="F331">
        <v>0.0174365453394439</v>
      </c>
    </row>
    <row r="332" customFormat="1" spans="1:6">
      <c r="A332">
        <v>2012</v>
      </c>
      <c r="B332" t="s">
        <v>48</v>
      </c>
      <c r="C332">
        <v>359612</v>
      </c>
      <c r="D332">
        <v>4010900</v>
      </c>
      <c r="E332">
        <f t="shared" si="5"/>
        <v>0.0896586800967364</v>
      </c>
      <c r="F332">
        <v>0.0896586800967364</v>
      </c>
    </row>
    <row r="333" customFormat="1" spans="1:6">
      <c r="A333">
        <v>2013</v>
      </c>
      <c r="B333" t="s">
        <v>48</v>
      </c>
      <c r="C333">
        <v>395612</v>
      </c>
      <c r="D333">
        <v>4612600</v>
      </c>
      <c r="E333">
        <f t="shared" si="5"/>
        <v>0.0857676798334995</v>
      </c>
      <c r="F333">
        <v>0.0857676798334995</v>
      </c>
    </row>
    <row r="334" customFormat="1" spans="1:6">
      <c r="A334">
        <v>2014</v>
      </c>
      <c r="B334" t="s">
        <v>48</v>
      </c>
      <c r="C334">
        <v>430033</v>
      </c>
      <c r="D334">
        <v>5085700</v>
      </c>
      <c r="E334">
        <f t="shared" si="5"/>
        <v>0.0845572880822699</v>
      </c>
      <c r="F334">
        <v>0.0845572880822699</v>
      </c>
    </row>
    <row r="335" customFormat="1" spans="1:6">
      <c r="A335">
        <v>2015</v>
      </c>
      <c r="B335" t="s">
        <v>48</v>
      </c>
      <c r="C335">
        <v>444494</v>
      </c>
      <c r="D335">
        <v>5431000</v>
      </c>
      <c r="E335">
        <f t="shared" si="5"/>
        <v>0.081843859326091</v>
      </c>
      <c r="F335">
        <v>0.081843859326091</v>
      </c>
    </row>
    <row r="336" customFormat="1" spans="1:6">
      <c r="A336">
        <v>2016</v>
      </c>
      <c r="B336" t="s">
        <v>48</v>
      </c>
      <c r="C336">
        <v>503933</v>
      </c>
      <c r="D336">
        <v>5567200</v>
      </c>
      <c r="E336">
        <f t="shared" si="5"/>
        <v>0.0905182138238253</v>
      </c>
      <c r="F336">
        <v>0.0905182138238253</v>
      </c>
    </row>
    <row r="337" customFormat="1" spans="1:6">
      <c r="A337">
        <v>2017</v>
      </c>
      <c r="B337" t="s">
        <v>48</v>
      </c>
      <c r="C337">
        <v>512097</v>
      </c>
      <c r="D337">
        <v>6984700</v>
      </c>
      <c r="E337">
        <f t="shared" si="5"/>
        <v>0.0733169642217991</v>
      </c>
      <c r="F337">
        <v>0.0733169642217991</v>
      </c>
    </row>
    <row r="338" customFormat="1" spans="1:6">
      <c r="A338">
        <v>2018</v>
      </c>
      <c r="B338" t="s">
        <v>48</v>
      </c>
      <c r="C338">
        <v>648923</v>
      </c>
      <c r="D338">
        <v>7772800</v>
      </c>
      <c r="E338">
        <f t="shared" si="5"/>
        <v>0.0834863884314533</v>
      </c>
      <c r="F338">
        <v>0.0834863884314533</v>
      </c>
    </row>
    <row r="339" customFormat="1" spans="1:6">
      <c r="A339">
        <v>2019</v>
      </c>
      <c r="B339" t="s">
        <v>48</v>
      </c>
      <c r="C339">
        <v>714010</v>
      </c>
      <c r="D339">
        <v>9371400</v>
      </c>
      <c r="E339">
        <f t="shared" si="5"/>
        <v>0.076190323750987</v>
      </c>
      <c r="F339">
        <v>0.076190323750987</v>
      </c>
    </row>
    <row r="340" customFormat="1" spans="1:6">
      <c r="A340">
        <v>2020</v>
      </c>
      <c r="B340" t="s">
        <v>48</v>
      </c>
      <c r="C340">
        <v>779097</v>
      </c>
      <c r="D340">
        <v>10010200</v>
      </c>
      <c r="E340">
        <f t="shared" si="5"/>
        <v>0.0778303130806577</v>
      </c>
      <c r="F340">
        <v>0.0778303130806577</v>
      </c>
    </row>
    <row r="341" customFormat="1" spans="1:6">
      <c r="A341">
        <v>2021</v>
      </c>
      <c r="B341" t="s">
        <v>48</v>
      </c>
      <c r="C341">
        <v>844184</v>
      </c>
      <c r="D341">
        <v>10649000</v>
      </c>
      <c r="E341">
        <f t="shared" si="5"/>
        <v>0.0792735468119072</v>
      </c>
      <c r="F341">
        <v>0.0792735468119072</v>
      </c>
    </row>
    <row r="342" customFormat="1" spans="1:6">
      <c r="A342">
        <v>2012</v>
      </c>
      <c r="B342" t="s">
        <v>49</v>
      </c>
      <c r="C342">
        <v>205689</v>
      </c>
      <c r="D342">
        <v>1042200</v>
      </c>
      <c r="E342">
        <f t="shared" si="5"/>
        <v>0.197360391479562</v>
      </c>
      <c r="F342">
        <v>0.197360391479562</v>
      </c>
    </row>
    <row r="343" customFormat="1" spans="1:6">
      <c r="A343">
        <v>2013</v>
      </c>
      <c r="B343" t="s">
        <v>49</v>
      </c>
      <c r="C343">
        <v>232421</v>
      </c>
      <c r="D343">
        <v>1218500</v>
      </c>
      <c r="E343">
        <f t="shared" si="5"/>
        <v>0.190743537135823</v>
      </c>
      <c r="F343">
        <v>0.190743537135823</v>
      </c>
    </row>
    <row r="344" customFormat="1" spans="1:6">
      <c r="A344">
        <v>2014</v>
      </c>
      <c r="B344" t="s">
        <v>49</v>
      </c>
      <c r="C344">
        <v>246554</v>
      </c>
      <c r="D344">
        <v>1360900</v>
      </c>
      <c r="E344">
        <f t="shared" si="5"/>
        <v>0.181169814093615</v>
      </c>
      <c r="F344">
        <v>0.181169814093615</v>
      </c>
    </row>
    <row r="345" customFormat="1" spans="1:6">
      <c r="A345">
        <v>2015</v>
      </c>
      <c r="B345" t="s">
        <v>49</v>
      </c>
      <c r="C345">
        <v>248690</v>
      </c>
      <c r="D345">
        <v>1165100</v>
      </c>
      <c r="E345">
        <f t="shared" si="5"/>
        <v>0.213449489314222</v>
      </c>
      <c r="F345">
        <v>0.213449489314222</v>
      </c>
    </row>
    <row r="346" customFormat="1" spans="1:6">
      <c r="A346">
        <v>2016</v>
      </c>
      <c r="B346" t="s">
        <v>49</v>
      </c>
      <c r="C346">
        <v>111732</v>
      </c>
      <c r="D346">
        <v>1211600</v>
      </c>
      <c r="E346">
        <f t="shared" si="5"/>
        <v>0.0922185539782106</v>
      </c>
      <c r="F346">
        <v>0.0922185539782106</v>
      </c>
    </row>
    <row r="347" customFormat="1" spans="1:6">
      <c r="A347">
        <v>2017</v>
      </c>
      <c r="B347" t="s">
        <v>49</v>
      </c>
      <c r="C347">
        <v>286790</v>
      </c>
      <c r="D347">
        <v>1544600</v>
      </c>
      <c r="E347">
        <f t="shared" si="5"/>
        <v>0.185672666062411</v>
      </c>
      <c r="F347">
        <v>0.185672666062411</v>
      </c>
    </row>
    <row r="348" customFormat="1" spans="1:6">
      <c r="A348">
        <v>2018</v>
      </c>
      <c r="B348" t="s">
        <v>49</v>
      </c>
      <c r="C348">
        <v>422450</v>
      </c>
      <c r="D348">
        <v>1894400</v>
      </c>
      <c r="E348">
        <f t="shared" si="5"/>
        <v>0.222999366554054</v>
      </c>
      <c r="F348">
        <v>0.222999366554054</v>
      </c>
    </row>
    <row r="349" customFormat="1" spans="1:6">
      <c r="A349">
        <v>2019</v>
      </c>
      <c r="B349" t="s">
        <v>49</v>
      </c>
      <c r="C349">
        <v>474796</v>
      </c>
      <c r="D349">
        <v>2014700</v>
      </c>
      <c r="E349">
        <f t="shared" si="5"/>
        <v>0.235665855958704</v>
      </c>
      <c r="F349">
        <v>0.235665855958704</v>
      </c>
    </row>
    <row r="350" customFormat="1" spans="1:6">
      <c r="A350">
        <v>2020</v>
      </c>
      <c r="B350" t="s">
        <v>49</v>
      </c>
      <c r="C350">
        <v>527142</v>
      </c>
      <c r="D350">
        <v>1994305</v>
      </c>
      <c r="E350">
        <f t="shared" si="5"/>
        <v>0.264323661626481</v>
      </c>
      <c r="F350">
        <v>0.264323661626481</v>
      </c>
    </row>
    <row r="351" customFormat="1" spans="1:6">
      <c r="A351">
        <v>2021</v>
      </c>
      <c r="B351" t="s">
        <v>49</v>
      </c>
      <c r="C351">
        <v>579488</v>
      </c>
      <c r="D351">
        <v>2734700</v>
      </c>
      <c r="E351">
        <f t="shared" si="5"/>
        <v>0.211901853951073</v>
      </c>
      <c r="F351">
        <v>0.211901853951073</v>
      </c>
    </row>
    <row r="352" customFormat="1" spans="1:6">
      <c r="A352">
        <v>2012</v>
      </c>
      <c r="B352" t="s">
        <v>50</v>
      </c>
      <c r="C352">
        <v>317568</v>
      </c>
      <c r="D352">
        <v>3170500</v>
      </c>
      <c r="E352">
        <f t="shared" si="5"/>
        <v>0.100163381170162</v>
      </c>
      <c r="F352">
        <v>0.100163381170162</v>
      </c>
    </row>
    <row r="353" customFormat="1" spans="1:6">
      <c r="A353">
        <v>2013</v>
      </c>
      <c r="B353" t="s">
        <v>50</v>
      </c>
      <c r="C353">
        <v>350910</v>
      </c>
      <c r="D353">
        <v>3521600</v>
      </c>
      <c r="E353">
        <f t="shared" si="5"/>
        <v>0.0996450477055884</v>
      </c>
      <c r="F353">
        <v>0.0996450477055884</v>
      </c>
    </row>
    <row r="354" customFormat="1" spans="1:6">
      <c r="A354">
        <v>2014</v>
      </c>
      <c r="B354" t="s">
        <v>50</v>
      </c>
      <c r="C354">
        <v>355569</v>
      </c>
      <c r="D354">
        <v>3651900</v>
      </c>
      <c r="E354">
        <f t="shared" si="5"/>
        <v>0.0973654809825023</v>
      </c>
      <c r="F354">
        <v>0.0973654809825023</v>
      </c>
    </row>
    <row r="355" customFormat="1" spans="1:6">
      <c r="A355">
        <v>2015</v>
      </c>
      <c r="B355" t="s">
        <v>50</v>
      </c>
      <c r="C355">
        <v>399931</v>
      </c>
      <c r="D355">
        <v>2668400</v>
      </c>
      <c r="E355">
        <f t="shared" si="5"/>
        <v>0.149876705141658</v>
      </c>
      <c r="F355">
        <v>0.149876705141658</v>
      </c>
    </row>
    <row r="356" customFormat="1" spans="1:6">
      <c r="A356">
        <v>2016</v>
      </c>
      <c r="B356" t="s">
        <v>50</v>
      </c>
      <c r="C356">
        <v>412931</v>
      </c>
      <c r="D356">
        <v>2449400</v>
      </c>
      <c r="E356">
        <f t="shared" si="5"/>
        <v>0.16858455131869</v>
      </c>
      <c r="F356">
        <v>0.16858455131869</v>
      </c>
    </row>
    <row r="357" customFormat="1" spans="1:6">
      <c r="A357">
        <v>2017</v>
      </c>
      <c r="B357" t="s">
        <v>50</v>
      </c>
      <c r="C357">
        <v>529672</v>
      </c>
      <c r="D357">
        <v>3039100</v>
      </c>
      <c r="E357">
        <f t="shared" si="5"/>
        <v>0.174285808298509</v>
      </c>
      <c r="F357">
        <v>0.174285808298509</v>
      </c>
    </row>
    <row r="358" customFormat="1" spans="1:6">
      <c r="A358">
        <v>2018</v>
      </c>
      <c r="B358" t="s">
        <v>50</v>
      </c>
      <c r="C358">
        <v>563266</v>
      </c>
      <c r="D358">
        <v>2962350</v>
      </c>
      <c r="E358">
        <f t="shared" si="5"/>
        <v>0.190141610545682</v>
      </c>
      <c r="F358">
        <v>0.190141610545682</v>
      </c>
    </row>
    <row r="359" customFormat="1" spans="1:6">
      <c r="A359">
        <v>2019</v>
      </c>
      <c r="B359" t="s">
        <v>50</v>
      </c>
      <c r="C359">
        <v>596860</v>
      </c>
      <c r="D359">
        <v>3898506</v>
      </c>
      <c r="E359">
        <f t="shared" si="5"/>
        <v>0.153099674593293</v>
      </c>
      <c r="F359">
        <v>0.153099674593293</v>
      </c>
    </row>
    <row r="360" customFormat="1" spans="1:6">
      <c r="A360">
        <v>2020</v>
      </c>
      <c r="B360" t="s">
        <v>50</v>
      </c>
      <c r="C360">
        <v>630454</v>
      </c>
      <c r="D360">
        <v>3633295</v>
      </c>
      <c r="E360">
        <f t="shared" si="5"/>
        <v>0.173521280270388</v>
      </c>
      <c r="F360">
        <v>0.173521280270388</v>
      </c>
    </row>
    <row r="361" customFormat="1" spans="1:6">
      <c r="A361">
        <v>2021</v>
      </c>
      <c r="B361" t="s">
        <v>50</v>
      </c>
      <c r="C361">
        <v>249735</v>
      </c>
      <c r="D361">
        <v>4500225</v>
      </c>
      <c r="E361">
        <f t="shared" si="5"/>
        <v>0.0554938919720681</v>
      </c>
      <c r="F361">
        <v>0.0554938919720681</v>
      </c>
    </row>
    <row r="362" customFormat="1" spans="1:6">
      <c r="A362">
        <v>2012</v>
      </c>
      <c r="B362" t="s">
        <v>51</v>
      </c>
      <c r="C362">
        <v>293266</v>
      </c>
      <c r="D362">
        <v>2910100</v>
      </c>
      <c r="E362">
        <f t="shared" si="5"/>
        <v>0.100775231091715</v>
      </c>
      <c r="F362">
        <v>0.100775231091715</v>
      </c>
    </row>
    <row r="363" customFormat="1" spans="1:6">
      <c r="A363">
        <v>2013</v>
      </c>
      <c r="B363" t="s">
        <v>51</v>
      </c>
      <c r="C363">
        <v>323520</v>
      </c>
      <c r="D363">
        <v>3100800</v>
      </c>
      <c r="E363">
        <f t="shared" si="5"/>
        <v>0.104334365325077</v>
      </c>
      <c r="F363">
        <v>0.104334365325077</v>
      </c>
    </row>
    <row r="364" customFormat="1" spans="1:6">
      <c r="A364">
        <v>2014</v>
      </c>
      <c r="B364" t="s">
        <v>51</v>
      </c>
      <c r="C364">
        <v>323223</v>
      </c>
      <c r="D364">
        <v>3383900</v>
      </c>
      <c r="E364">
        <f t="shared" si="5"/>
        <v>0.0955178935547741</v>
      </c>
      <c r="F364">
        <v>0.0955178935547741</v>
      </c>
    </row>
    <row r="365" customFormat="1" spans="1:6">
      <c r="A365">
        <v>2015</v>
      </c>
      <c r="B365" t="s">
        <v>51</v>
      </c>
      <c r="C365">
        <v>354825</v>
      </c>
      <c r="D365">
        <v>2576300</v>
      </c>
      <c r="E365">
        <f t="shared" si="5"/>
        <v>0.137726584636882</v>
      </c>
      <c r="F365">
        <v>0.137726584636882</v>
      </c>
    </row>
    <row r="366" customFormat="1" spans="1:6">
      <c r="A366">
        <v>2016</v>
      </c>
      <c r="B366" t="s">
        <v>51</v>
      </c>
      <c r="C366">
        <v>363114</v>
      </c>
      <c r="D366">
        <v>2300300</v>
      </c>
      <c r="E366">
        <f t="shared" si="5"/>
        <v>0.157855062383167</v>
      </c>
      <c r="F366">
        <v>0.157855062383167</v>
      </c>
    </row>
    <row r="367" customFormat="1" spans="1:6">
      <c r="A367">
        <v>2017</v>
      </c>
      <c r="B367" t="s">
        <v>51</v>
      </c>
      <c r="C367">
        <v>472420</v>
      </c>
      <c r="D367">
        <v>2553200</v>
      </c>
      <c r="E367">
        <f t="shared" si="5"/>
        <v>0.185030549898167</v>
      </c>
      <c r="F367">
        <v>0.185030549898167</v>
      </c>
    </row>
    <row r="368" customFormat="1" spans="1:6">
      <c r="A368">
        <v>2018</v>
      </c>
      <c r="B368" t="s">
        <v>51</v>
      </c>
      <c r="C368">
        <v>488718</v>
      </c>
      <c r="D368">
        <v>3172840</v>
      </c>
      <c r="E368">
        <f t="shared" si="5"/>
        <v>0.154031719216853</v>
      </c>
      <c r="F368">
        <v>0.154031719216853</v>
      </c>
    </row>
    <row r="369" customFormat="1" spans="1:6">
      <c r="A369">
        <v>2019</v>
      </c>
      <c r="B369" t="s">
        <v>51</v>
      </c>
      <c r="C369">
        <v>505016</v>
      </c>
      <c r="D369">
        <v>3176191</v>
      </c>
      <c r="E369">
        <f t="shared" si="5"/>
        <v>0.159000513508161</v>
      </c>
      <c r="F369">
        <v>0.159000513508161</v>
      </c>
    </row>
    <row r="370" customFormat="1" spans="1:6">
      <c r="A370">
        <v>2020</v>
      </c>
      <c r="B370" t="s">
        <v>51</v>
      </c>
      <c r="C370">
        <v>521314</v>
      </c>
      <c r="D370">
        <v>2631600</v>
      </c>
      <c r="E370">
        <f t="shared" si="5"/>
        <v>0.198097735218118</v>
      </c>
      <c r="F370">
        <v>0.198097735218118</v>
      </c>
    </row>
    <row r="371" customFormat="1" spans="1:6">
      <c r="A371">
        <v>2021</v>
      </c>
      <c r="B371" t="s">
        <v>51</v>
      </c>
      <c r="C371">
        <v>146772</v>
      </c>
      <c r="D371">
        <v>3417158</v>
      </c>
      <c r="E371">
        <f t="shared" si="5"/>
        <v>0.0429514819039682</v>
      </c>
      <c r="F371">
        <v>0.0429514819039682</v>
      </c>
    </row>
    <row r="372" customFormat="1" spans="1:6">
      <c r="A372">
        <v>2012</v>
      </c>
      <c r="B372" t="s">
        <v>52</v>
      </c>
      <c r="C372">
        <v>86360</v>
      </c>
      <c r="D372">
        <v>4505200</v>
      </c>
      <c r="E372">
        <f t="shared" si="5"/>
        <v>0.0191689603125277</v>
      </c>
      <c r="F372">
        <v>0.0191689603125277</v>
      </c>
    </row>
    <row r="373" customFormat="1" spans="1:6">
      <c r="A373">
        <v>2013</v>
      </c>
      <c r="B373" t="s">
        <v>52</v>
      </c>
      <c r="C373">
        <v>92635</v>
      </c>
      <c r="D373">
        <v>4353800</v>
      </c>
      <c r="E373">
        <f t="shared" si="5"/>
        <v>0.0212768156552896</v>
      </c>
      <c r="F373">
        <v>0.0212768156552896</v>
      </c>
    </row>
    <row r="374" customFormat="1" spans="1:6">
      <c r="A374">
        <v>2014</v>
      </c>
      <c r="B374" t="s">
        <v>52</v>
      </c>
      <c r="C374">
        <v>101206</v>
      </c>
      <c r="D374">
        <v>4365300</v>
      </c>
      <c r="E374">
        <f t="shared" si="5"/>
        <v>0.0231842026893913</v>
      </c>
      <c r="F374">
        <v>0.0231842026893913</v>
      </c>
    </row>
    <row r="375" customFormat="1" spans="1:6">
      <c r="A375">
        <v>2015</v>
      </c>
      <c r="B375" t="s">
        <v>52</v>
      </c>
      <c r="C375">
        <v>100327</v>
      </c>
      <c r="D375">
        <v>3837600</v>
      </c>
      <c r="E375">
        <f t="shared" si="5"/>
        <v>0.0261431623931624</v>
      </c>
      <c r="F375">
        <v>0.0261431623931624</v>
      </c>
    </row>
    <row r="376" customFormat="1" spans="1:6">
      <c r="A376">
        <v>2016</v>
      </c>
      <c r="B376" t="s">
        <v>52</v>
      </c>
      <c r="C376">
        <v>238197</v>
      </c>
      <c r="D376">
        <v>3925700</v>
      </c>
      <c r="E376">
        <f t="shared" si="5"/>
        <v>0.0606763125047762</v>
      </c>
      <c r="F376">
        <v>0.0606763125047762</v>
      </c>
    </row>
    <row r="377" customFormat="1" spans="1:6">
      <c r="A377">
        <v>2017</v>
      </c>
      <c r="B377" t="s">
        <v>52</v>
      </c>
      <c r="C377">
        <v>117485</v>
      </c>
      <c r="D377">
        <v>4856300</v>
      </c>
      <c r="E377">
        <f t="shared" si="5"/>
        <v>0.0241922863085065</v>
      </c>
      <c r="F377">
        <v>0.0241922863085065</v>
      </c>
    </row>
    <row r="378" customFormat="1" spans="1:6">
      <c r="A378">
        <v>2018</v>
      </c>
      <c r="B378" t="s">
        <v>52</v>
      </c>
      <c r="C378">
        <v>155654</v>
      </c>
      <c r="D378">
        <v>5395771</v>
      </c>
      <c r="E378">
        <f t="shared" si="5"/>
        <v>0.0288474066078787</v>
      </c>
      <c r="F378">
        <v>0.0288474066078787</v>
      </c>
    </row>
    <row r="379" customFormat="1" spans="1:6">
      <c r="A379">
        <v>2019</v>
      </c>
      <c r="B379" t="s">
        <v>52</v>
      </c>
      <c r="C379">
        <v>168525</v>
      </c>
      <c r="D379">
        <v>6175064</v>
      </c>
      <c r="E379">
        <f t="shared" si="5"/>
        <v>0.0272912151193899</v>
      </c>
      <c r="F379">
        <v>0.0272912151193899</v>
      </c>
    </row>
    <row r="380" customFormat="1" spans="1:6">
      <c r="A380">
        <v>2020</v>
      </c>
      <c r="B380" t="s">
        <v>52</v>
      </c>
      <c r="C380">
        <v>181396</v>
      </c>
      <c r="D380">
        <v>5828060</v>
      </c>
      <c r="E380">
        <f t="shared" si="5"/>
        <v>0.0311245937756303</v>
      </c>
      <c r="F380">
        <v>0.0311245937756303</v>
      </c>
    </row>
    <row r="381" customFormat="1" spans="1:6">
      <c r="A381">
        <v>2021</v>
      </c>
      <c r="B381" t="s">
        <v>52</v>
      </c>
      <c r="C381">
        <v>194267</v>
      </c>
      <c r="D381">
        <v>7358846</v>
      </c>
      <c r="E381">
        <f t="shared" si="5"/>
        <v>0.0263991120346859</v>
      </c>
      <c r="F381">
        <v>0.0263991120346859</v>
      </c>
    </row>
    <row r="382" customFormat="1" spans="1:6">
      <c r="A382">
        <v>2012</v>
      </c>
      <c r="B382" t="s">
        <v>53</v>
      </c>
      <c r="C382">
        <v>147758</v>
      </c>
      <c r="D382">
        <v>318600</v>
      </c>
      <c r="E382">
        <f t="shared" si="5"/>
        <v>0.463772755806654</v>
      </c>
      <c r="F382">
        <v>0.463772755806654</v>
      </c>
    </row>
    <row r="383" customFormat="1" spans="1:6">
      <c r="A383">
        <v>2013</v>
      </c>
      <c r="B383" t="s">
        <v>53</v>
      </c>
      <c r="C383">
        <v>155538</v>
      </c>
      <c r="D383">
        <v>365600</v>
      </c>
      <c r="E383">
        <f t="shared" si="5"/>
        <v>0.425432166301969</v>
      </c>
      <c r="F383">
        <v>0.425432166301969</v>
      </c>
    </row>
    <row r="384" customFormat="1" spans="1:6">
      <c r="A384">
        <v>2014</v>
      </c>
      <c r="B384" t="s">
        <v>53</v>
      </c>
      <c r="C384">
        <v>151820</v>
      </c>
      <c r="D384">
        <v>414700</v>
      </c>
      <c r="E384">
        <f t="shared" si="5"/>
        <v>0.366095972992525</v>
      </c>
      <c r="F384">
        <v>0.366095972992525</v>
      </c>
    </row>
    <row r="385" customFormat="1" spans="1:6">
      <c r="A385">
        <v>2015</v>
      </c>
      <c r="B385" t="s">
        <v>53</v>
      </c>
      <c r="C385">
        <v>176965</v>
      </c>
      <c r="D385">
        <v>344400</v>
      </c>
      <c r="E385">
        <f t="shared" si="5"/>
        <v>0.513835656213705</v>
      </c>
      <c r="F385">
        <v>0.513835656213705</v>
      </c>
    </row>
    <row r="386" customFormat="1" spans="1:6">
      <c r="A386">
        <v>2016</v>
      </c>
      <c r="B386" t="s">
        <v>53</v>
      </c>
      <c r="C386">
        <v>186577</v>
      </c>
      <c r="D386">
        <v>398000</v>
      </c>
      <c r="E386">
        <f t="shared" ref="E386:E449" si="6">C386/D386</f>
        <v>0.468786432160804</v>
      </c>
      <c r="F386">
        <v>0.468786432160804</v>
      </c>
    </row>
    <row r="387" customFormat="1" spans="1:6">
      <c r="A387">
        <v>2017</v>
      </c>
      <c r="B387" t="s">
        <v>53</v>
      </c>
      <c r="C387">
        <v>289748</v>
      </c>
      <c r="D387">
        <v>505100</v>
      </c>
      <c r="E387">
        <f t="shared" si="6"/>
        <v>0.573644822807365</v>
      </c>
      <c r="F387">
        <v>0.573644822807365</v>
      </c>
    </row>
    <row r="388" customFormat="1" spans="1:6">
      <c r="A388">
        <v>2018</v>
      </c>
      <c r="B388" t="s">
        <v>53</v>
      </c>
      <c r="C388">
        <v>307097</v>
      </c>
      <c r="D388">
        <v>549186</v>
      </c>
      <c r="E388">
        <f t="shared" si="6"/>
        <v>0.559185776767798</v>
      </c>
      <c r="F388">
        <v>0.559185776767798</v>
      </c>
    </row>
    <row r="389" customFormat="1" spans="1:6">
      <c r="A389">
        <v>2019</v>
      </c>
      <c r="B389" t="s">
        <v>53</v>
      </c>
      <c r="C389">
        <v>324446</v>
      </c>
      <c r="D389">
        <v>575895</v>
      </c>
      <c r="E389">
        <f t="shared" si="6"/>
        <v>0.563377004488665</v>
      </c>
      <c r="F389">
        <v>0.563377004488665</v>
      </c>
    </row>
    <row r="390" customFormat="1" spans="1:6">
      <c r="A390">
        <v>2020</v>
      </c>
      <c r="B390" t="s">
        <v>53</v>
      </c>
      <c r="C390">
        <v>341795</v>
      </c>
      <c r="D390">
        <v>633332</v>
      </c>
      <c r="E390">
        <f t="shared" si="6"/>
        <v>0.53967745195253</v>
      </c>
      <c r="F390">
        <v>0.53967745195253</v>
      </c>
    </row>
    <row r="391" customFormat="1" spans="1:6">
      <c r="A391">
        <v>2021</v>
      </c>
      <c r="B391" t="s">
        <v>53</v>
      </c>
      <c r="C391">
        <v>34621</v>
      </c>
      <c r="D391">
        <v>717500</v>
      </c>
      <c r="E391">
        <f t="shared" si="6"/>
        <v>0.0482522648083624</v>
      </c>
      <c r="F391">
        <v>0.0482522648083624</v>
      </c>
    </row>
    <row r="392" customFormat="1" spans="1:6">
      <c r="A392">
        <v>2012</v>
      </c>
      <c r="B392" t="s">
        <v>54</v>
      </c>
      <c r="C392">
        <v>36487</v>
      </c>
      <c r="D392">
        <v>137700</v>
      </c>
      <c r="E392">
        <f t="shared" si="6"/>
        <v>0.264974582425563</v>
      </c>
      <c r="F392">
        <v>0.264974582425563</v>
      </c>
    </row>
    <row r="393" customFormat="1" spans="1:6">
      <c r="A393">
        <v>2013</v>
      </c>
      <c r="B393" t="s">
        <v>54</v>
      </c>
      <c r="C393">
        <v>39133</v>
      </c>
      <c r="D393">
        <v>159900</v>
      </c>
      <c r="E393">
        <f t="shared" si="6"/>
        <v>0.24473420888055</v>
      </c>
      <c r="F393">
        <v>0.24473420888055</v>
      </c>
    </row>
    <row r="394" customFormat="1" spans="1:6">
      <c r="A394">
        <v>2014</v>
      </c>
      <c r="B394" t="s">
        <v>54</v>
      </c>
      <c r="C394">
        <v>38156</v>
      </c>
      <c r="D394">
        <v>178000</v>
      </c>
      <c r="E394">
        <f t="shared" si="6"/>
        <v>0.214359550561798</v>
      </c>
      <c r="F394">
        <v>0.214359550561798</v>
      </c>
    </row>
    <row r="395" customFormat="1" spans="1:6">
      <c r="A395">
        <v>2015</v>
      </c>
      <c r="B395" t="s">
        <v>54</v>
      </c>
      <c r="C395">
        <v>50695</v>
      </c>
      <c r="D395">
        <v>167600</v>
      </c>
      <c r="E395">
        <f t="shared" si="6"/>
        <v>0.302476133651551</v>
      </c>
      <c r="F395">
        <v>0.302476133651551</v>
      </c>
    </row>
    <row r="396" customFormat="1" spans="1:6">
      <c r="A396">
        <v>2016</v>
      </c>
      <c r="B396" t="s">
        <v>54</v>
      </c>
      <c r="C396">
        <v>53581</v>
      </c>
      <c r="D396">
        <v>179700</v>
      </c>
      <c r="E396">
        <f t="shared" si="6"/>
        <v>0.298169170840289</v>
      </c>
      <c r="F396">
        <v>0.298169170840289</v>
      </c>
    </row>
    <row r="397" customFormat="1" spans="1:6">
      <c r="A397">
        <v>2017</v>
      </c>
      <c r="B397" t="s">
        <v>54</v>
      </c>
      <c r="C397">
        <v>91282</v>
      </c>
      <c r="D397">
        <v>208800</v>
      </c>
      <c r="E397">
        <f t="shared" si="6"/>
        <v>0.437174329501916</v>
      </c>
      <c r="F397">
        <v>0.437174329501916</v>
      </c>
    </row>
    <row r="398" customFormat="1" spans="1:6">
      <c r="A398">
        <v>2018</v>
      </c>
      <c r="B398" t="s">
        <v>54</v>
      </c>
      <c r="C398">
        <v>102165</v>
      </c>
      <c r="D398">
        <v>234071</v>
      </c>
      <c r="E398">
        <f t="shared" si="6"/>
        <v>0.436470130857731</v>
      </c>
      <c r="F398">
        <v>0.436470130857731</v>
      </c>
    </row>
    <row r="399" customFormat="1" spans="1:6">
      <c r="A399">
        <v>2019</v>
      </c>
      <c r="B399" t="s">
        <v>54</v>
      </c>
      <c r="C399">
        <v>113048</v>
      </c>
      <c r="D399">
        <v>269128</v>
      </c>
      <c r="E399">
        <f t="shared" si="6"/>
        <v>0.420052911625695</v>
      </c>
      <c r="F399">
        <v>0.420052911625695</v>
      </c>
    </row>
    <row r="400" customFormat="1" spans="1:6">
      <c r="A400">
        <v>2020</v>
      </c>
      <c r="B400" t="s">
        <v>54</v>
      </c>
      <c r="C400">
        <v>123931</v>
      </c>
      <c r="D400">
        <v>286112</v>
      </c>
      <c r="E400">
        <f t="shared" si="6"/>
        <v>0.433155547477911</v>
      </c>
      <c r="F400">
        <v>0.433155547477911</v>
      </c>
    </row>
    <row r="401" customFormat="1" spans="1:6">
      <c r="A401">
        <v>2021</v>
      </c>
      <c r="B401" t="s">
        <v>54</v>
      </c>
      <c r="C401">
        <v>180483</v>
      </c>
      <c r="D401">
        <v>312865</v>
      </c>
      <c r="E401">
        <f t="shared" si="6"/>
        <v>0.576871813721573</v>
      </c>
      <c r="F401">
        <v>0.576871813721573</v>
      </c>
    </row>
    <row r="402" customFormat="1" spans="1:6">
      <c r="A402">
        <v>2012</v>
      </c>
      <c r="B402" t="s">
        <v>55</v>
      </c>
      <c r="C402">
        <v>93653</v>
      </c>
      <c r="D402">
        <v>401200</v>
      </c>
      <c r="E402">
        <f t="shared" si="6"/>
        <v>0.233432203389831</v>
      </c>
      <c r="F402">
        <v>0.233432203389831</v>
      </c>
    </row>
    <row r="403" customFormat="1" spans="1:6">
      <c r="A403">
        <v>2013</v>
      </c>
      <c r="B403" t="s">
        <v>55</v>
      </c>
      <c r="C403">
        <v>100865</v>
      </c>
      <c r="D403">
        <v>466400</v>
      </c>
      <c r="E403">
        <f t="shared" si="6"/>
        <v>0.216262864493997</v>
      </c>
      <c r="F403">
        <v>0.216262864493997</v>
      </c>
    </row>
    <row r="404" customFormat="1" spans="1:6">
      <c r="A404">
        <v>2014</v>
      </c>
      <c r="B404" t="s">
        <v>55</v>
      </c>
      <c r="C404">
        <v>97077</v>
      </c>
      <c r="D404">
        <v>486600</v>
      </c>
      <c r="E404">
        <f t="shared" si="6"/>
        <v>0.199500616522811</v>
      </c>
      <c r="F404">
        <v>0.199500616522811</v>
      </c>
    </row>
    <row r="405" customFormat="1" spans="1:6">
      <c r="A405">
        <v>2015</v>
      </c>
      <c r="B405" t="s">
        <v>55</v>
      </c>
      <c r="C405">
        <v>118896</v>
      </c>
      <c r="D405">
        <v>415300</v>
      </c>
      <c r="E405">
        <f t="shared" si="6"/>
        <v>0.286289429328197</v>
      </c>
      <c r="F405">
        <v>0.286289429328197</v>
      </c>
    </row>
    <row r="406" customFormat="1" spans="1:6">
      <c r="A406">
        <v>2016</v>
      </c>
      <c r="B406" t="s">
        <v>55</v>
      </c>
      <c r="C406">
        <v>123884</v>
      </c>
      <c r="D406">
        <v>448400</v>
      </c>
      <c r="E406">
        <f t="shared" si="6"/>
        <v>0.276280107047279</v>
      </c>
      <c r="F406">
        <v>0.276280107047279</v>
      </c>
    </row>
    <row r="407" customFormat="1" spans="1:6">
      <c r="A407">
        <v>2017</v>
      </c>
      <c r="B407" t="s">
        <v>55</v>
      </c>
      <c r="C407">
        <v>167591</v>
      </c>
      <c r="D407">
        <v>480000</v>
      </c>
      <c r="E407">
        <f t="shared" si="6"/>
        <v>0.349147916666667</v>
      </c>
      <c r="F407">
        <v>0.349147916666667</v>
      </c>
    </row>
    <row r="408" customFormat="1" spans="1:6">
      <c r="A408">
        <v>2018</v>
      </c>
      <c r="B408" t="s">
        <v>55</v>
      </c>
      <c r="C408">
        <v>192511</v>
      </c>
      <c r="D408">
        <v>575800</v>
      </c>
      <c r="E408">
        <f t="shared" si="6"/>
        <v>0.334336575199722</v>
      </c>
      <c r="F408">
        <v>0.334336575199722</v>
      </c>
    </row>
    <row r="409" customFormat="1" spans="1:6">
      <c r="A409">
        <v>2019</v>
      </c>
      <c r="B409" t="s">
        <v>55</v>
      </c>
      <c r="C409">
        <v>217431</v>
      </c>
      <c r="D409">
        <v>655712</v>
      </c>
      <c r="E409">
        <f t="shared" si="6"/>
        <v>0.331595273534723</v>
      </c>
      <c r="F409">
        <v>0.331595273534723</v>
      </c>
    </row>
    <row r="410" customFormat="1" spans="1:6">
      <c r="A410">
        <v>2020</v>
      </c>
      <c r="B410" t="s">
        <v>55</v>
      </c>
      <c r="C410">
        <v>242351</v>
      </c>
      <c r="D410">
        <v>628700</v>
      </c>
      <c r="E410">
        <f t="shared" si="6"/>
        <v>0.385479560998887</v>
      </c>
      <c r="F410">
        <v>0.385479560998887</v>
      </c>
    </row>
    <row r="411" customFormat="1" spans="1:6">
      <c r="A411">
        <v>2021</v>
      </c>
      <c r="B411" t="s">
        <v>55</v>
      </c>
      <c r="C411">
        <v>141701</v>
      </c>
      <c r="D411">
        <v>700700</v>
      </c>
      <c r="E411">
        <f t="shared" si="6"/>
        <v>0.202227772227772</v>
      </c>
      <c r="F411">
        <v>0.202227772227772</v>
      </c>
    </row>
    <row r="412" customFormat="1" spans="1:6">
      <c r="A412">
        <v>2012</v>
      </c>
      <c r="B412" t="s">
        <v>56</v>
      </c>
      <c r="C412">
        <v>158733</v>
      </c>
      <c r="D412">
        <v>476200</v>
      </c>
      <c r="E412">
        <f t="shared" si="6"/>
        <v>0.333332633347333</v>
      </c>
      <c r="F412">
        <v>0.333332633347333</v>
      </c>
    </row>
    <row r="413" customFormat="1" spans="1:6">
      <c r="A413">
        <v>2013</v>
      </c>
      <c r="B413" t="s">
        <v>56</v>
      </c>
      <c r="C413">
        <v>171872</v>
      </c>
      <c r="D413">
        <v>539500</v>
      </c>
      <c r="E413">
        <f t="shared" si="6"/>
        <v>0.318576459684893</v>
      </c>
      <c r="F413">
        <v>0.318576459684893</v>
      </c>
    </row>
    <row r="414" customFormat="1" spans="1:6">
      <c r="A414">
        <v>2014</v>
      </c>
      <c r="B414" t="s">
        <v>56</v>
      </c>
      <c r="C414">
        <v>167692</v>
      </c>
      <c r="D414">
        <v>540900</v>
      </c>
      <c r="E414">
        <f t="shared" si="6"/>
        <v>0.310024034017378</v>
      </c>
      <c r="F414">
        <v>0.310024034017378</v>
      </c>
    </row>
    <row r="415" customFormat="1" spans="1:6">
      <c r="A415">
        <v>2015</v>
      </c>
      <c r="B415" t="s">
        <v>56</v>
      </c>
      <c r="C415">
        <v>183963</v>
      </c>
      <c r="D415">
        <v>588700</v>
      </c>
      <c r="E415">
        <f t="shared" si="6"/>
        <v>0.312490232716154</v>
      </c>
      <c r="F415">
        <v>0.312490232716154</v>
      </c>
    </row>
    <row r="416" customFormat="1" spans="1:6">
      <c r="A416">
        <v>2016</v>
      </c>
      <c r="B416" t="s">
        <v>56</v>
      </c>
      <c r="C416">
        <v>193974</v>
      </c>
      <c r="D416">
        <v>671500</v>
      </c>
      <c r="E416">
        <f t="shared" si="6"/>
        <v>0.288866716306776</v>
      </c>
      <c r="F416">
        <v>0.288866716306776</v>
      </c>
    </row>
    <row r="417" customFormat="1" spans="1:6">
      <c r="A417">
        <v>2017</v>
      </c>
      <c r="B417" t="s">
        <v>56</v>
      </c>
      <c r="C417">
        <v>334733</v>
      </c>
      <c r="D417">
        <v>758700</v>
      </c>
      <c r="E417">
        <f t="shared" si="6"/>
        <v>0.441192829840517</v>
      </c>
      <c r="F417">
        <v>0.441192829840517</v>
      </c>
    </row>
    <row r="418" customFormat="1" spans="1:6">
      <c r="A418">
        <v>2018</v>
      </c>
      <c r="B418" t="s">
        <v>56</v>
      </c>
      <c r="C418">
        <v>356059</v>
      </c>
      <c r="D418">
        <v>939738</v>
      </c>
      <c r="E418">
        <f t="shared" si="6"/>
        <v>0.378891776218478</v>
      </c>
      <c r="F418">
        <v>0.378891776218478</v>
      </c>
    </row>
    <row r="419" customFormat="1" spans="1:6">
      <c r="A419">
        <v>2019</v>
      </c>
      <c r="B419" t="s">
        <v>56</v>
      </c>
      <c r="C419">
        <v>377385</v>
      </c>
      <c r="D419">
        <v>905484</v>
      </c>
      <c r="E419">
        <f t="shared" si="6"/>
        <v>0.416777104841168</v>
      </c>
      <c r="F419">
        <v>0.416777104841168</v>
      </c>
    </row>
    <row r="420" customFormat="1" spans="1:6">
      <c r="A420">
        <v>2020</v>
      </c>
      <c r="B420" t="s">
        <v>56</v>
      </c>
      <c r="C420">
        <v>398711</v>
      </c>
      <c r="D420">
        <v>1001520</v>
      </c>
      <c r="E420">
        <f t="shared" si="6"/>
        <v>0.398105879063823</v>
      </c>
      <c r="F420">
        <v>0.398105879063823</v>
      </c>
    </row>
    <row r="421" customFormat="1" spans="1:6">
      <c r="A421">
        <v>2021</v>
      </c>
      <c r="B421" t="s">
        <v>56</v>
      </c>
      <c r="C421">
        <v>86083</v>
      </c>
      <c r="D421">
        <v>1111707</v>
      </c>
      <c r="E421">
        <f t="shared" si="6"/>
        <v>0.0774331725895402</v>
      </c>
      <c r="F421">
        <v>0.0774331725895402</v>
      </c>
    </row>
    <row r="422" customFormat="1" spans="1:6">
      <c r="A422">
        <v>2012</v>
      </c>
      <c r="B422" t="s">
        <v>57</v>
      </c>
      <c r="C422">
        <v>155906</v>
      </c>
      <c r="D422">
        <v>401600</v>
      </c>
      <c r="E422">
        <f t="shared" si="6"/>
        <v>0.388212151394422</v>
      </c>
      <c r="F422">
        <v>0.388212151394422</v>
      </c>
    </row>
    <row r="423" customFormat="1" spans="1:6">
      <c r="A423">
        <v>2013</v>
      </c>
      <c r="B423" t="s">
        <v>57</v>
      </c>
      <c r="C423">
        <v>168958</v>
      </c>
      <c r="D423">
        <v>484000</v>
      </c>
      <c r="E423">
        <f t="shared" si="6"/>
        <v>0.349086776859504</v>
      </c>
      <c r="F423">
        <v>0.349086776859504</v>
      </c>
    </row>
    <row r="424" customFormat="1" spans="1:6">
      <c r="A424">
        <v>2014</v>
      </c>
      <c r="B424" t="s">
        <v>57</v>
      </c>
      <c r="C424">
        <v>166563</v>
      </c>
      <c r="D424">
        <v>522600</v>
      </c>
      <c r="E424">
        <f t="shared" si="6"/>
        <v>0.318719862227325</v>
      </c>
      <c r="F424">
        <v>0.318719862227325</v>
      </c>
    </row>
    <row r="425" customFormat="1" spans="1:6">
      <c r="A425">
        <v>2015</v>
      </c>
      <c r="B425" t="s">
        <v>57</v>
      </c>
      <c r="C425">
        <v>196008</v>
      </c>
      <c r="D425">
        <v>440300</v>
      </c>
      <c r="E425">
        <f t="shared" si="6"/>
        <v>0.445169202816262</v>
      </c>
      <c r="F425">
        <v>0.445169202816262</v>
      </c>
    </row>
    <row r="426" customFormat="1" spans="1:6">
      <c r="A426">
        <v>2016</v>
      </c>
      <c r="B426" t="s">
        <v>57</v>
      </c>
      <c r="C426">
        <v>212211</v>
      </c>
      <c r="D426">
        <v>557100</v>
      </c>
      <c r="E426">
        <f t="shared" si="6"/>
        <v>0.38092084006462</v>
      </c>
      <c r="F426">
        <v>0.38092084006462</v>
      </c>
    </row>
    <row r="427" customFormat="1" spans="1:6">
      <c r="A427">
        <v>2017</v>
      </c>
      <c r="B427" t="s">
        <v>57</v>
      </c>
      <c r="C427">
        <v>281097</v>
      </c>
      <c r="D427">
        <v>624600</v>
      </c>
      <c r="E427">
        <f t="shared" si="6"/>
        <v>0.450043227665706</v>
      </c>
      <c r="F427">
        <v>0.450043227665706</v>
      </c>
    </row>
    <row r="428" customFormat="1" spans="1:6">
      <c r="A428">
        <v>2018</v>
      </c>
      <c r="B428" t="s">
        <v>57</v>
      </c>
      <c r="C428">
        <v>290372</v>
      </c>
      <c r="D428">
        <v>636324</v>
      </c>
      <c r="E428">
        <f t="shared" si="6"/>
        <v>0.456327279813428</v>
      </c>
      <c r="F428">
        <v>0.456327279813428</v>
      </c>
    </row>
    <row r="429" customFormat="1" spans="1:6">
      <c r="A429">
        <v>2019</v>
      </c>
      <c r="B429" t="s">
        <v>57</v>
      </c>
      <c r="C429">
        <v>299647</v>
      </c>
      <c r="D429">
        <v>599600</v>
      </c>
      <c r="E429">
        <f t="shared" si="6"/>
        <v>0.499744829886591</v>
      </c>
      <c r="F429">
        <v>0.499744829886591</v>
      </c>
    </row>
    <row r="430" customFormat="1" spans="1:6">
      <c r="A430">
        <v>2020</v>
      </c>
      <c r="B430" t="s">
        <v>57</v>
      </c>
      <c r="C430">
        <v>308922</v>
      </c>
      <c r="D430">
        <v>679304</v>
      </c>
      <c r="E430">
        <f t="shared" si="6"/>
        <v>0.454762521639796</v>
      </c>
      <c r="F430">
        <v>0.454762521639796</v>
      </c>
    </row>
    <row r="431" customFormat="1" spans="1:6">
      <c r="A431">
        <v>2021</v>
      </c>
      <c r="B431" t="s">
        <v>57</v>
      </c>
      <c r="C431">
        <v>180649</v>
      </c>
      <c r="D431">
        <v>772800</v>
      </c>
      <c r="E431">
        <f t="shared" si="6"/>
        <v>0.233759057971014</v>
      </c>
      <c r="F431">
        <v>0.233759057971014</v>
      </c>
    </row>
    <row r="432" customFormat="1" spans="1:6">
      <c r="A432">
        <v>2012</v>
      </c>
      <c r="B432" t="s">
        <v>58</v>
      </c>
      <c r="C432">
        <v>198024</v>
      </c>
      <c r="D432">
        <v>306800</v>
      </c>
      <c r="E432">
        <f t="shared" si="6"/>
        <v>0.645449804432855</v>
      </c>
      <c r="F432">
        <v>0.645449804432855</v>
      </c>
    </row>
    <row r="433" customFormat="1" spans="1:6">
      <c r="A433">
        <v>2013</v>
      </c>
      <c r="B433" t="s">
        <v>58</v>
      </c>
      <c r="C433">
        <v>197172</v>
      </c>
      <c r="D433">
        <v>354600</v>
      </c>
      <c r="E433">
        <f t="shared" si="6"/>
        <v>0.556040609137056</v>
      </c>
      <c r="F433">
        <v>0.556040609137056</v>
      </c>
    </row>
    <row r="434" customFormat="1" spans="1:6">
      <c r="A434">
        <v>2014</v>
      </c>
      <c r="B434" t="s">
        <v>58</v>
      </c>
      <c r="C434">
        <v>191669</v>
      </c>
      <c r="D434">
        <v>394000</v>
      </c>
      <c r="E434">
        <f t="shared" si="6"/>
        <v>0.486469543147208</v>
      </c>
      <c r="F434">
        <v>0.486469543147208</v>
      </c>
    </row>
    <row r="435" customFormat="1" spans="1:6">
      <c r="A435">
        <v>2015</v>
      </c>
      <c r="B435" t="s">
        <v>58</v>
      </c>
      <c r="C435">
        <v>207813</v>
      </c>
      <c r="D435">
        <v>410500</v>
      </c>
      <c r="E435">
        <f t="shared" si="6"/>
        <v>0.506243605359318</v>
      </c>
      <c r="F435">
        <v>0.506243605359318</v>
      </c>
    </row>
    <row r="436" customFormat="1" spans="1:6">
      <c r="A436">
        <v>2016</v>
      </c>
      <c r="B436" t="s">
        <v>58</v>
      </c>
      <c r="C436">
        <v>217007</v>
      </c>
      <c r="D436">
        <v>439100</v>
      </c>
      <c r="E436">
        <f t="shared" si="6"/>
        <v>0.494208608517422</v>
      </c>
      <c r="F436">
        <v>0.494208608517422</v>
      </c>
    </row>
    <row r="437" customFormat="1" spans="1:6">
      <c r="A437">
        <v>2017</v>
      </c>
      <c r="B437" t="s">
        <v>58</v>
      </c>
      <c r="C437">
        <v>305699</v>
      </c>
      <c r="D437">
        <v>510800</v>
      </c>
      <c r="E437">
        <f t="shared" si="6"/>
        <v>0.598471025841817</v>
      </c>
      <c r="F437">
        <v>0.598471025841817</v>
      </c>
    </row>
    <row r="438" customFormat="1" spans="1:6">
      <c r="A438">
        <v>2018</v>
      </c>
      <c r="B438" t="s">
        <v>58</v>
      </c>
      <c r="C438">
        <v>328863</v>
      </c>
      <c r="D438">
        <v>585700</v>
      </c>
      <c r="E438">
        <f t="shared" si="6"/>
        <v>0.561487109441694</v>
      </c>
      <c r="F438">
        <v>0.561487109441694</v>
      </c>
    </row>
    <row r="439" customFormat="1" spans="1:6">
      <c r="A439">
        <v>2019</v>
      </c>
      <c r="B439" t="s">
        <v>58</v>
      </c>
      <c r="C439">
        <v>352027</v>
      </c>
      <c r="D439">
        <v>614100</v>
      </c>
      <c r="E439">
        <f t="shared" si="6"/>
        <v>0.573240514574174</v>
      </c>
      <c r="F439">
        <v>0.573240514574174</v>
      </c>
    </row>
    <row r="440" customFormat="1" spans="1:6">
      <c r="A440">
        <v>2020</v>
      </c>
      <c r="B440" t="s">
        <v>58</v>
      </c>
      <c r="C440">
        <v>375191</v>
      </c>
      <c r="D440">
        <v>630830</v>
      </c>
      <c r="E440">
        <f t="shared" si="6"/>
        <v>0.594757700172788</v>
      </c>
      <c r="F440">
        <v>0.594757700172788</v>
      </c>
    </row>
    <row r="441" customFormat="1" spans="1:6">
      <c r="A441">
        <v>2021</v>
      </c>
      <c r="B441" t="s">
        <v>58</v>
      </c>
      <c r="C441">
        <v>140797</v>
      </c>
      <c r="D441">
        <v>696500</v>
      </c>
      <c r="E441">
        <f t="shared" si="6"/>
        <v>0.202149318018665</v>
      </c>
      <c r="F441">
        <v>0.202149318018665</v>
      </c>
    </row>
    <row r="442" customFormat="1" spans="1:6">
      <c r="A442">
        <v>2012</v>
      </c>
      <c r="B442" t="s">
        <v>59</v>
      </c>
      <c r="C442">
        <v>184619</v>
      </c>
      <c r="D442">
        <v>2033100</v>
      </c>
      <c r="E442">
        <f t="shared" si="6"/>
        <v>0.0908066499434361</v>
      </c>
      <c r="F442">
        <v>0.0908066499434361</v>
      </c>
    </row>
    <row r="443" customFormat="1" spans="1:6">
      <c r="A443">
        <v>2013</v>
      </c>
      <c r="B443" t="s">
        <v>59</v>
      </c>
      <c r="C443">
        <v>198094</v>
      </c>
      <c r="D443">
        <v>2165700</v>
      </c>
      <c r="E443">
        <f t="shared" si="6"/>
        <v>0.0914688091610103</v>
      </c>
      <c r="F443">
        <v>0.0914688091610103</v>
      </c>
    </row>
    <row r="444" customFormat="1" spans="1:6">
      <c r="A444">
        <v>2014</v>
      </c>
      <c r="B444" t="s">
        <v>59</v>
      </c>
      <c r="C444">
        <v>214744</v>
      </c>
      <c r="D444">
        <v>2433900</v>
      </c>
      <c r="E444">
        <f t="shared" si="6"/>
        <v>0.0882304120958133</v>
      </c>
      <c r="F444">
        <v>0.0882304120958133</v>
      </c>
    </row>
    <row r="445" customFormat="1" spans="1:6">
      <c r="A445">
        <v>2015</v>
      </c>
      <c r="B445" t="s">
        <v>59</v>
      </c>
      <c r="C445">
        <v>202553</v>
      </c>
      <c r="D445">
        <v>2694000</v>
      </c>
      <c r="E445">
        <f t="shared" si="6"/>
        <v>0.0751867112100965</v>
      </c>
      <c r="F445">
        <v>0.0751867112100965</v>
      </c>
    </row>
    <row r="446" customFormat="1" spans="1:6">
      <c r="A446">
        <v>2016</v>
      </c>
      <c r="B446" t="s">
        <v>59</v>
      </c>
      <c r="C446">
        <v>214136</v>
      </c>
      <c r="D446">
        <v>2551300</v>
      </c>
      <c r="E446">
        <f t="shared" si="6"/>
        <v>0.0839321130404108</v>
      </c>
      <c r="F446">
        <v>0.0839321130404108</v>
      </c>
    </row>
    <row r="447" customFormat="1" spans="1:6">
      <c r="A447">
        <v>2017</v>
      </c>
      <c r="B447" t="s">
        <v>59</v>
      </c>
      <c r="C447">
        <v>221711</v>
      </c>
      <c r="D447">
        <v>2912300</v>
      </c>
      <c r="E447">
        <f t="shared" si="6"/>
        <v>0.0761291762524465</v>
      </c>
      <c r="F447">
        <v>0.0761291762524465</v>
      </c>
    </row>
    <row r="448" customFormat="1" spans="1:6">
      <c r="A448">
        <v>2018</v>
      </c>
      <c r="B448" t="s">
        <v>59</v>
      </c>
      <c r="C448">
        <v>277751</v>
      </c>
      <c r="D448">
        <v>3289500</v>
      </c>
      <c r="E448">
        <f t="shared" si="6"/>
        <v>0.0844356285149719</v>
      </c>
      <c r="F448">
        <v>0.0844356285149719</v>
      </c>
    </row>
    <row r="449" customFormat="1" spans="1:6">
      <c r="A449">
        <v>2019</v>
      </c>
      <c r="B449" t="s">
        <v>59</v>
      </c>
      <c r="C449">
        <v>296634</v>
      </c>
      <c r="D449">
        <v>3639100</v>
      </c>
      <c r="E449">
        <f t="shared" si="6"/>
        <v>0.0815130114588772</v>
      </c>
      <c r="F449">
        <v>0.0815130114588772</v>
      </c>
    </row>
    <row r="450" customFormat="1" spans="1:6">
      <c r="A450">
        <v>2020</v>
      </c>
      <c r="B450" t="s">
        <v>59</v>
      </c>
      <c r="C450">
        <v>315517</v>
      </c>
      <c r="D450">
        <v>3685400</v>
      </c>
      <c r="E450">
        <f t="shared" ref="E450:E513" si="7">C450/D450</f>
        <v>0.0856126879036197</v>
      </c>
      <c r="F450">
        <v>0.0856126879036197</v>
      </c>
    </row>
    <row r="451" customFormat="1" spans="1:6">
      <c r="A451">
        <v>2021</v>
      </c>
      <c r="B451" t="s">
        <v>59</v>
      </c>
      <c r="C451">
        <v>334400</v>
      </c>
      <c r="D451">
        <v>3731700</v>
      </c>
      <c r="E451">
        <f t="shared" si="7"/>
        <v>0.0896106332234638</v>
      </c>
      <c r="F451">
        <v>0.0896106332234638</v>
      </c>
    </row>
    <row r="452" customFormat="1" spans="1:6">
      <c r="A452">
        <v>2012</v>
      </c>
      <c r="B452" t="s">
        <v>60</v>
      </c>
      <c r="C452">
        <v>114146</v>
      </c>
      <c r="D452">
        <v>745600</v>
      </c>
      <c r="E452">
        <f t="shared" si="7"/>
        <v>0.153092811158798</v>
      </c>
      <c r="F452">
        <v>0.153092811158798</v>
      </c>
    </row>
    <row r="453" customFormat="1" spans="1:6">
      <c r="A453">
        <v>2013</v>
      </c>
      <c r="B453" t="s">
        <v>60</v>
      </c>
      <c r="C453">
        <v>125566</v>
      </c>
      <c r="D453">
        <v>831300</v>
      </c>
      <c r="E453">
        <f t="shared" si="7"/>
        <v>0.151047756525923</v>
      </c>
      <c r="F453">
        <v>0.151047756525923</v>
      </c>
    </row>
    <row r="454" customFormat="1" spans="1:6">
      <c r="A454">
        <v>2014</v>
      </c>
      <c r="B454" t="s">
        <v>60</v>
      </c>
      <c r="C454">
        <v>128972</v>
      </c>
      <c r="D454">
        <v>811200</v>
      </c>
      <c r="E454">
        <f t="shared" si="7"/>
        <v>0.158989151873767</v>
      </c>
      <c r="F454">
        <v>0.158989151873767</v>
      </c>
    </row>
    <row r="455" customFormat="1" spans="1:6">
      <c r="A455">
        <v>2015</v>
      </c>
      <c r="B455" t="s">
        <v>60</v>
      </c>
      <c r="C455">
        <v>115647</v>
      </c>
      <c r="D455">
        <v>722200</v>
      </c>
      <c r="E455">
        <f t="shared" si="7"/>
        <v>0.160131542509</v>
      </c>
      <c r="F455">
        <v>0.160131542509</v>
      </c>
    </row>
    <row r="456" customFormat="1" spans="1:6">
      <c r="A456">
        <v>2016</v>
      </c>
      <c r="B456" t="s">
        <v>60</v>
      </c>
      <c r="C456">
        <v>128305</v>
      </c>
      <c r="D456">
        <v>749700</v>
      </c>
      <c r="E456">
        <f t="shared" si="7"/>
        <v>0.171141790049353</v>
      </c>
      <c r="F456">
        <v>0.171141790049353</v>
      </c>
    </row>
    <row r="457" customFormat="1" spans="1:6">
      <c r="A457">
        <v>2017</v>
      </c>
      <c r="B457" t="s">
        <v>60</v>
      </c>
      <c r="C457">
        <v>128829</v>
      </c>
      <c r="D457">
        <v>971900</v>
      </c>
      <c r="E457">
        <f t="shared" si="7"/>
        <v>0.132553760674967</v>
      </c>
      <c r="F457">
        <v>0.132553760674967</v>
      </c>
    </row>
    <row r="458" customFormat="1" spans="1:6">
      <c r="A458">
        <v>2018</v>
      </c>
      <c r="B458" t="s">
        <v>60</v>
      </c>
      <c r="C458">
        <v>124316</v>
      </c>
      <c r="D458">
        <v>1145757</v>
      </c>
      <c r="E458">
        <f t="shared" si="7"/>
        <v>0.108501191788486</v>
      </c>
      <c r="F458">
        <v>0.108501191788486</v>
      </c>
    </row>
    <row r="459" customFormat="1" spans="1:6">
      <c r="A459">
        <v>2019</v>
      </c>
      <c r="B459" t="s">
        <v>60</v>
      </c>
      <c r="C459">
        <v>127166</v>
      </c>
      <c r="D459">
        <v>1110650</v>
      </c>
      <c r="E459">
        <f t="shared" si="7"/>
        <v>0.114496916220231</v>
      </c>
      <c r="F459">
        <v>0.114496916220231</v>
      </c>
    </row>
    <row r="460" customFormat="1" spans="1:6">
      <c r="A460">
        <v>2020</v>
      </c>
      <c r="B460" t="s">
        <v>60</v>
      </c>
      <c r="C460">
        <v>130016</v>
      </c>
      <c r="D460">
        <v>1000141</v>
      </c>
      <c r="E460">
        <f t="shared" si="7"/>
        <v>0.129997670328484</v>
      </c>
      <c r="F460">
        <v>0.129997670328484</v>
      </c>
    </row>
    <row r="461" customFormat="1" spans="1:6">
      <c r="A461">
        <v>2021</v>
      </c>
      <c r="B461" t="s">
        <v>60</v>
      </c>
      <c r="C461">
        <v>132866</v>
      </c>
      <c r="D461">
        <v>1356686</v>
      </c>
      <c r="E461">
        <f t="shared" si="7"/>
        <v>0.0979342309126799</v>
      </c>
      <c r="F461">
        <v>0.0979342309126799</v>
      </c>
    </row>
    <row r="462" customFormat="1" spans="1:6">
      <c r="A462">
        <v>2012</v>
      </c>
      <c r="B462" t="s">
        <v>61</v>
      </c>
      <c r="C462">
        <v>83862</v>
      </c>
      <c r="D462">
        <v>823800</v>
      </c>
      <c r="E462">
        <f t="shared" si="7"/>
        <v>0.101798980335033</v>
      </c>
      <c r="F462">
        <v>0.101798980335033</v>
      </c>
    </row>
    <row r="463" customFormat="1" spans="1:6">
      <c r="A463">
        <v>2013</v>
      </c>
      <c r="B463" t="s">
        <v>61</v>
      </c>
      <c r="C463">
        <v>97488</v>
      </c>
      <c r="D463">
        <v>945600</v>
      </c>
      <c r="E463">
        <f t="shared" si="7"/>
        <v>0.103096446700508</v>
      </c>
      <c r="F463">
        <v>0.103096446700508</v>
      </c>
    </row>
    <row r="464" customFormat="1" spans="1:6">
      <c r="A464">
        <v>2014</v>
      </c>
      <c r="B464" t="s">
        <v>61</v>
      </c>
      <c r="C464">
        <v>109300</v>
      </c>
      <c r="D464">
        <v>1001700</v>
      </c>
      <c r="E464">
        <f t="shared" si="7"/>
        <v>0.10911450534092</v>
      </c>
      <c r="F464">
        <v>0.10911450534092</v>
      </c>
    </row>
    <row r="465" customFormat="1" spans="1:6">
      <c r="A465">
        <v>2015</v>
      </c>
      <c r="B465" t="s">
        <v>61</v>
      </c>
      <c r="C465">
        <v>118827</v>
      </c>
      <c r="D465">
        <v>704400</v>
      </c>
      <c r="E465">
        <f t="shared" si="7"/>
        <v>0.168692504258944</v>
      </c>
      <c r="F465">
        <v>0.168692504258944</v>
      </c>
    </row>
    <row r="466" customFormat="1" spans="1:6">
      <c r="A466">
        <v>2016</v>
      </c>
      <c r="B466" t="s">
        <v>61</v>
      </c>
      <c r="C466">
        <v>133672</v>
      </c>
      <c r="D466">
        <v>681100</v>
      </c>
      <c r="E466">
        <f t="shared" si="7"/>
        <v>0.196258992805755</v>
      </c>
      <c r="F466">
        <v>0.196258992805755</v>
      </c>
    </row>
    <row r="467" customFormat="1" spans="1:6">
      <c r="A467">
        <v>2017</v>
      </c>
      <c r="B467" t="s">
        <v>61</v>
      </c>
      <c r="C467">
        <v>136680</v>
      </c>
      <c r="D467">
        <v>806500</v>
      </c>
      <c r="E467">
        <f t="shared" si="7"/>
        <v>0.169473031618103</v>
      </c>
      <c r="F467">
        <v>0.169473031618103</v>
      </c>
    </row>
    <row r="468" customFormat="1" spans="1:6">
      <c r="A468">
        <v>2018</v>
      </c>
      <c r="B468" t="s">
        <v>61</v>
      </c>
      <c r="C468">
        <v>163918</v>
      </c>
      <c r="D468">
        <v>1143557</v>
      </c>
      <c r="E468">
        <f t="shared" si="7"/>
        <v>0.143340471878533</v>
      </c>
      <c r="F468">
        <v>0.143340471878533</v>
      </c>
    </row>
    <row r="469" customFormat="1" spans="1:6">
      <c r="A469">
        <v>2019</v>
      </c>
      <c r="B469" t="s">
        <v>61</v>
      </c>
      <c r="C469">
        <v>169243</v>
      </c>
      <c r="D469">
        <v>994370</v>
      </c>
      <c r="E469">
        <f t="shared" si="7"/>
        <v>0.17020123294146</v>
      </c>
      <c r="F469">
        <v>0.17020123294146</v>
      </c>
    </row>
    <row r="470" customFormat="1" spans="1:6">
      <c r="A470">
        <v>2020</v>
      </c>
      <c r="B470" t="s">
        <v>61</v>
      </c>
      <c r="C470">
        <v>174568</v>
      </c>
      <c r="D470">
        <v>1017800</v>
      </c>
      <c r="E470">
        <f t="shared" si="7"/>
        <v>0.171515032422873</v>
      </c>
      <c r="F470">
        <v>0.171515032422873</v>
      </c>
    </row>
    <row r="471" customFormat="1" spans="1:6">
      <c r="A471">
        <v>2021</v>
      </c>
      <c r="B471" t="s">
        <v>61</v>
      </c>
      <c r="C471">
        <v>179893</v>
      </c>
      <c r="D471">
        <v>1189725</v>
      </c>
      <c r="E471">
        <f t="shared" si="7"/>
        <v>0.151205530689865</v>
      </c>
      <c r="F471">
        <v>0.151205530689865</v>
      </c>
    </row>
    <row r="472" customFormat="1" spans="1:6">
      <c r="A472">
        <v>2012</v>
      </c>
      <c r="B472" t="s">
        <v>62</v>
      </c>
      <c r="C472">
        <v>128152</v>
      </c>
      <c r="D472">
        <v>340900</v>
      </c>
      <c r="E472">
        <f t="shared" si="7"/>
        <v>0.375922557934878</v>
      </c>
      <c r="F472">
        <v>0.375922557934878</v>
      </c>
    </row>
    <row r="473" customFormat="1" spans="1:6">
      <c r="A473">
        <v>2013</v>
      </c>
      <c r="B473" t="s">
        <v>62</v>
      </c>
      <c r="C473">
        <v>141856</v>
      </c>
      <c r="D473">
        <v>376700</v>
      </c>
      <c r="E473">
        <f t="shared" si="7"/>
        <v>0.376575524289886</v>
      </c>
      <c r="F473">
        <v>0.376575524289886</v>
      </c>
    </row>
    <row r="474" customFormat="1" spans="1:6">
      <c r="A474">
        <v>2014</v>
      </c>
      <c r="B474" t="s">
        <v>62</v>
      </c>
      <c r="C474">
        <v>153645</v>
      </c>
      <c r="D474">
        <v>410900</v>
      </c>
      <c r="E474">
        <f t="shared" si="7"/>
        <v>0.373923095643709</v>
      </c>
      <c r="F474">
        <v>0.373923095643709</v>
      </c>
    </row>
    <row r="475" customFormat="1" spans="1:6">
      <c r="A475">
        <v>2015</v>
      </c>
      <c r="B475" t="s">
        <v>62</v>
      </c>
      <c r="C475">
        <v>152321</v>
      </c>
      <c r="D475">
        <v>430000</v>
      </c>
      <c r="E475">
        <f t="shared" si="7"/>
        <v>0.35423488372093</v>
      </c>
      <c r="F475">
        <v>0.35423488372093</v>
      </c>
    </row>
    <row r="476" customFormat="1" spans="1:6">
      <c r="A476">
        <v>2016</v>
      </c>
      <c r="B476" t="s">
        <v>62</v>
      </c>
      <c r="C476">
        <v>147698</v>
      </c>
      <c r="D476">
        <v>378200</v>
      </c>
      <c r="E476">
        <f t="shared" si="7"/>
        <v>0.390528820729773</v>
      </c>
      <c r="F476">
        <v>0.390528820729773</v>
      </c>
    </row>
    <row r="477" customFormat="1" spans="1:6">
      <c r="A477">
        <v>2017</v>
      </c>
      <c r="B477" t="s">
        <v>62</v>
      </c>
      <c r="C477">
        <v>150874</v>
      </c>
      <c r="D477">
        <v>459900</v>
      </c>
      <c r="E477">
        <f t="shared" si="7"/>
        <v>0.328058273537726</v>
      </c>
      <c r="F477">
        <v>0.328058273537726</v>
      </c>
    </row>
    <row r="478" customFormat="1" spans="1:6">
      <c r="A478">
        <v>2018</v>
      </c>
      <c r="B478" t="s">
        <v>62</v>
      </c>
      <c r="C478">
        <v>179965</v>
      </c>
      <c r="D478">
        <v>540779</v>
      </c>
      <c r="E478">
        <f t="shared" si="7"/>
        <v>0.332788440379527</v>
      </c>
      <c r="F478">
        <v>0.332788440379527</v>
      </c>
    </row>
    <row r="479" customFormat="1" spans="1:6">
      <c r="A479">
        <v>2019</v>
      </c>
      <c r="B479" t="s">
        <v>62</v>
      </c>
      <c r="C479">
        <v>185484</v>
      </c>
      <c r="D479">
        <v>528700</v>
      </c>
      <c r="E479">
        <f t="shared" si="7"/>
        <v>0.350830338566295</v>
      </c>
      <c r="F479">
        <v>0.350830338566295</v>
      </c>
    </row>
    <row r="480" customFormat="1" spans="1:6">
      <c r="A480">
        <v>2020</v>
      </c>
      <c r="B480" t="s">
        <v>62</v>
      </c>
      <c r="C480">
        <v>191003</v>
      </c>
      <c r="D480">
        <v>540600</v>
      </c>
      <c r="E480">
        <f t="shared" si="7"/>
        <v>0.353316685164632</v>
      </c>
      <c r="F480">
        <v>0.353316685164632</v>
      </c>
    </row>
    <row r="481" customFormat="1" spans="1:6">
      <c r="A481">
        <v>2021</v>
      </c>
      <c r="B481" t="s">
        <v>62</v>
      </c>
      <c r="C481">
        <v>196522</v>
      </c>
      <c r="D481">
        <v>684939</v>
      </c>
      <c r="E481">
        <f t="shared" si="7"/>
        <v>0.286918981106347</v>
      </c>
      <c r="F481">
        <v>0.286918981106347</v>
      </c>
    </row>
    <row r="482" customFormat="1" spans="1:6">
      <c r="A482">
        <v>2012</v>
      </c>
      <c r="B482" t="s">
        <v>63</v>
      </c>
      <c r="C482">
        <v>113293</v>
      </c>
      <c r="D482">
        <v>1057500</v>
      </c>
      <c r="E482">
        <f t="shared" si="7"/>
        <v>0.107132860520095</v>
      </c>
      <c r="F482">
        <v>0.107132860520095</v>
      </c>
    </row>
    <row r="483" customFormat="1" spans="1:6">
      <c r="A483">
        <v>2013</v>
      </c>
      <c r="B483" t="s">
        <v>63</v>
      </c>
      <c r="C483">
        <v>125010</v>
      </c>
      <c r="D483">
        <v>1043200</v>
      </c>
      <c r="E483">
        <f t="shared" si="7"/>
        <v>0.119833205521472</v>
      </c>
      <c r="F483">
        <v>0.119833205521472</v>
      </c>
    </row>
    <row r="484" customFormat="1" spans="1:6">
      <c r="A484">
        <v>2014</v>
      </c>
      <c r="B484" t="s">
        <v>63</v>
      </c>
      <c r="C484">
        <v>131228</v>
      </c>
      <c r="D484">
        <v>1064400</v>
      </c>
      <c r="E484">
        <f t="shared" si="7"/>
        <v>0.123288237504697</v>
      </c>
      <c r="F484">
        <v>0.123288237504697</v>
      </c>
    </row>
    <row r="485" customFormat="1" spans="1:6">
      <c r="A485">
        <v>2015</v>
      </c>
      <c r="B485" t="s">
        <v>63</v>
      </c>
      <c r="C485">
        <v>131628</v>
      </c>
      <c r="D485">
        <v>971000</v>
      </c>
      <c r="E485">
        <f t="shared" si="7"/>
        <v>0.135559217301751</v>
      </c>
      <c r="F485">
        <v>0.135559217301751</v>
      </c>
    </row>
    <row r="486" customFormat="1" spans="1:6">
      <c r="A486">
        <v>2016</v>
      </c>
      <c r="B486" t="s">
        <v>63</v>
      </c>
      <c r="C486">
        <v>147381</v>
      </c>
      <c r="D486">
        <v>766700</v>
      </c>
      <c r="E486">
        <f t="shared" si="7"/>
        <v>0.192227729229164</v>
      </c>
      <c r="F486">
        <v>0.192227729229164</v>
      </c>
    </row>
    <row r="487" customFormat="1" spans="1:6">
      <c r="A487">
        <v>2017</v>
      </c>
      <c r="B487" t="s">
        <v>63</v>
      </c>
      <c r="C487">
        <v>158052</v>
      </c>
      <c r="D487">
        <v>913000</v>
      </c>
      <c r="E487">
        <f t="shared" si="7"/>
        <v>0.173112814895947</v>
      </c>
      <c r="F487">
        <v>0.173112814895947</v>
      </c>
    </row>
    <row r="488" customFormat="1" spans="1:6">
      <c r="A488">
        <v>2018</v>
      </c>
      <c r="B488" t="s">
        <v>63</v>
      </c>
      <c r="C488">
        <v>220660</v>
      </c>
      <c r="D488">
        <v>1072200</v>
      </c>
      <c r="E488">
        <f t="shared" si="7"/>
        <v>0.205801156500653</v>
      </c>
      <c r="F488">
        <v>0.205801156500653</v>
      </c>
    </row>
    <row r="489" customFormat="1" spans="1:6">
      <c r="A489">
        <v>2019</v>
      </c>
      <c r="B489" t="s">
        <v>63</v>
      </c>
      <c r="C489">
        <v>232223</v>
      </c>
      <c r="D489">
        <v>1146310</v>
      </c>
      <c r="E489">
        <f t="shared" si="7"/>
        <v>0.202583070897052</v>
      </c>
      <c r="F489">
        <v>0.202583070897052</v>
      </c>
    </row>
    <row r="490" customFormat="1" spans="1:6">
      <c r="A490">
        <v>2020</v>
      </c>
      <c r="B490" t="s">
        <v>63</v>
      </c>
      <c r="C490">
        <v>243786</v>
      </c>
      <c r="D490">
        <v>1112604</v>
      </c>
      <c r="E490">
        <f t="shared" si="7"/>
        <v>0.219112999773504</v>
      </c>
      <c r="F490">
        <v>0.219112999773504</v>
      </c>
    </row>
    <row r="491" customFormat="1" spans="1:6">
      <c r="A491">
        <v>2021</v>
      </c>
      <c r="B491" t="s">
        <v>63</v>
      </c>
      <c r="C491">
        <v>255349</v>
      </c>
      <c r="D491">
        <v>1457189</v>
      </c>
      <c r="E491">
        <f t="shared" si="7"/>
        <v>0.175233960728499</v>
      </c>
      <c r="F491">
        <v>0.175233960728499</v>
      </c>
    </row>
    <row r="492" customFormat="1" spans="1:6">
      <c r="A492">
        <v>2012</v>
      </c>
      <c r="B492" t="s">
        <v>64</v>
      </c>
      <c r="C492">
        <v>72235</v>
      </c>
      <c r="D492">
        <v>1759800</v>
      </c>
      <c r="E492">
        <f t="shared" si="7"/>
        <v>0.0410472780997841</v>
      </c>
      <c r="F492">
        <v>0.0410472780997841</v>
      </c>
    </row>
    <row r="493" customFormat="1" spans="1:6">
      <c r="A493">
        <v>2013</v>
      </c>
      <c r="B493" t="s">
        <v>64</v>
      </c>
      <c r="C493">
        <v>80143</v>
      </c>
      <c r="D493">
        <v>1678900</v>
      </c>
      <c r="E493">
        <f t="shared" si="7"/>
        <v>0.0477354220025016</v>
      </c>
      <c r="F493">
        <v>0.0477354220025016</v>
      </c>
    </row>
    <row r="494" customFormat="1" spans="1:6">
      <c r="A494">
        <v>2014</v>
      </c>
      <c r="B494" t="s">
        <v>64</v>
      </c>
      <c r="C494">
        <v>85421</v>
      </c>
      <c r="D494">
        <v>1666200</v>
      </c>
      <c r="E494">
        <f t="shared" si="7"/>
        <v>0.0512669547473293</v>
      </c>
      <c r="F494">
        <v>0.0512669547473293</v>
      </c>
    </row>
    <row r="495" customFormat="1" spans="1:6">
      <c r="A495">
        <v>2015</v>
      </c>
      <c r="B495" t="s">
        <v>64</v>
      </c>
      <c r="C495">
        <v>93086</v>
      </c>
      <c r="D495">
        <v>1341400</v>
      </c>
      <c r="E495">
        <f t="shared" si="7"/>
        <v>0.0693946622931266</v>
      </c>
      <c r="F495">
        <v>0.0693946622931266</v>
      </c>
    </row>
    <row r="496" customFormat="1" spans="1:6">
      <c r="A496">
        <v>2016</v>
      </c>
      <c r="B496" t="s">
        <v>64</v>
      </c>
      <c r="C496">
        <v>101813</v>
      </c>
      <c r="D496">
        <v>1075900</v>
      </c>
      <c r="E496">
        <f t="shared" si="7"/>
        <v>0.0946305418719212</v>
      </c>
      <c r="F496">
        <v>0.0946305418719212</v>
      </c>
    </row>
    <row r="497" customFormat="1" spans="1:6">
      <c r="A497">
        <v>2017</v>
      </c>
      <c r="B497" t="s">
        <v>64</v>
      </c>
      <c r="C497">
        <v>101002</v>
      </c>
      <c r="D497">
        <v>1329900</v>
      </c>
      <c r="E497">
        <f t="shared" si="7"/>
        <v>0.0759470636889992</v>
      </c>
      <c r="F497">
        <v>0.0759470636889992</v>
      </c>
    </row>
    <row r="498" customFormat="1" spans="1:6">
      <c r="A498">
        <v>2018</v>
      </c>
      <c r="B498" t="s">
        <v>64</v>
      </c>
      <c r="C498">
        <v>139237</v>
      </c>
      <c r="D498">
        <v>1499800</v>
      </c>
      <c r="E498">
        <f t="shared" si="7"/>
        <v>0.0928370449393252</v>
      </c>
      <c r="F498">
        <v>0.0928370449393252</v>
      </c>
    </row>
    <row r="499" customFormat="1" spans="1:6">
      <c r="A499">
        <v>2019</v>
      </c>
      <c r="B499" t="s">
        <v>64</v>
      </c>
      <c r="C499">
        <v>139964</v>
      </c>
      <c r="D499">
        <v>1615520</v>
      </c>
      <c r="E499">
        <f t="shared" si="7"/>
        <v>0.0866371199366148</v>
      </c>
      <c r="F499">
        <v>0.0866371199366148</v>
      </c>
    </row>
    <row r="500" customFormat="1" spans="1:6">
      <c r="A500">
        <v>2020</v>
      </c>
      <c r="B500" t="s">
        <v>64</v>
      </c>
      <c r="C500">
        <v>140691</v>
      </c>
      <c r="D500">
        <v>1416695</v>
      </c>
      <c r="E500">
        <f t="shared" si="7"/>
        <v>0.0993093079314884</v>
      </c>
      <c r="F500">
        <v>0.0993093079314884</v>
      </c>
    </row>
    <row r="501" customFormat="1" spans="1:6">
      <c r="A501">
        <v>2021</v>
      </c>
      <c r="B501" t="s">
        <v>64</v>
      </c>
      <c r="C501">
        <v>141418</v>
      </c>
      <c r="D501">
        <v>1964136</v>
      </c>
      <c r="E501">
        <f t="shared" si="7"/>
        <v>0.0720001058989805</v>
      </c>
      <c r="F501">
        <v>0.0720001058989805</v>
      </c>
    </row>
    <row r="502" customFormat="1" spans="1:6">
      <c r="A502">
        <v>2012</v>
      </c>
      <c r="B502" t="s">
        <v>65</v>
      </c>
      <c r="C502">
        <v>70880</v>
      </c>
      <c r="D502">
        <v>2010700</v>
      </c>
      <c r="E502">
        <f t="shared" si="7"/>
        <v>0.0352514049833391</v>
      </c>
      <c r="F502">
        <v>0.0352514049833391</v>
      </c>
    </row>
    <row r="503" customFormat="1" spans="1:6">
      <c r="A503">
        <v>2013</v>
      </c>
      <c r="B503" t="s">
        <v>65</v>
      </c>
      <c r="C503">
        <v>79048</v>
      </c>
      <c r="D503">
        <v>2097000</v>
      </c>
      <c r="E503">
        <f t="shared" si="7"/>
        <v>0.0376957558416786</v>
      </c>
      <c r="F503">
        <v>0.0376957558416786</v>
      </c>
    </row>
    <row r="504" customFormat="1" spans="1:6">
      <c r="A504">
        <v>2014</v>
      </c>
      <c r="B504" t="s">
        <v>65</v>
      </c>
      <c r="C504">
        <v>83532</v>
      </c>
      <c r="D504">
        <v>2115100</v>
      </c>
      <c r="E504">
        <f t="shared" si="7"/>
        <v>0.0394931681717176</v>
      </c>
      <c r="F504">
        <v>0.0394931681717176</v>
      </c>
    </row>
    <row r="505" customFormat="1" spans="1:6">
      <c r="A505">
        <v>2015</v>
      </c>
      <c r="B505" t="s">
        <v>65</v>
      </c>
      <c r="C505">
        <v>87264</v>
      </c>
      <c r="D505">
        <v>1404700</v>
      </c>
      <c r="E505">
        <f t="shared" si="7"/>
        <v>0.0621228732113619</v>
      </c>
      <c r="F505">
        <v>0.0621228732113619</v>
      </c>
    </row>
    <row r="506" customFormat="1" spans="1:6">
      <c r="A506">
        <v>2016</v>
      </c>
      <c r="B506" t="s">
        <v>65</v>
      </c>
      <c r="C506">
        <v>84473</v>
      </c>
      <c r="D506">
        <v>1086500</v>
      </c>
      <c r="E506">
        <f t="shared" si="7"/>
        <v>0.0777478140819144</v>
      </c>
      <c r="F506">
        <v>0.0777478140819144</v>
      </c>
    </row>
    <row r="507" customFormat="1" spans="1:6">
      <c r="A507">
        <v>2017</v>
      </c>
      <c r="B507" t="s">
        <v>65</v>
      </c>
      <c r="C507">
        <v>86403</v>
      </c>
      <c r="D507">
        <v>1353400</v>
      </c>
      <c r="E507">
        <f t="shared" si="7"/>
        <v>0.0638414363824442</v>
      </c>
      <c r="F507">
        <v>0.0638414363824442</v>
      </c>
    </row>
    <row r="508" customFormat="1" spans="1:6">
      <c r="A508">
        <v>2018</v>
      </c>
      <c r="B508" t="s">
        <v>65</v>
      </c>
      <c r="C508">
        <v>107332</v>
      </c>
      <c r="D508">
        <v>1506676</v>
      </c>
      <c r="E508">
        <f t="shared" si="7"/>
        <v>0.0712376118024048</v>
      </c>
      <c r="F508">
        <v>0.0712376118024048</v>
      </c>
    </row>
    <row r="509" customFormat="1" spans="1:6">
      <c r="A509">
        <v>2019</v>
      </c>
      <c r="B509" t="s">
        <v>65</v>
      </c>
      <c r="C509">
        <v>111937</v>
      </c>
      <c r="D509">
        <v>1787260</v>
      </c>
      <c r="E509">
        <f t="shared" si="7"/>
        <v>0.0626305070331121</v>
      </c>
      <c r="F509">
        <v>0.0626305070331121</v>
      </c>
    </row>
    <row r="510" customFormat="1" spans="1:6">
      <c r="A510">
        <v>2020</v>
      </c>
      <c r="B510" t="s">
        <v>65</v>
      </c>
      <c r="C510">
        <v>116542</v>
      </c>
      <c r="D510">
        <v>1501324</v>
      </c>
      <c r="E510">
        <f t="shared" si="7"/>
        <v>0.0776261486527891</v>
      </c>
      <c r="F510">
        <v>0.0776261486527891</v>
      </c>
    </row>
    <row r="511" customFormat="1" spans="1:6">
      <c r="A511">
        <v>2021</v>
      </c>
      <c r="B511" t="s">
        <v>65</v>
      </c>
      <c r="C511">
        <v>121147</v>
      </c>
      <c r="D511">
        <v>2104872</v>
      </c>
      <c r="E511">
        <f t="shared" si="7"/>
        <v>0.0575555188153959</v>
      </c>
      <c r="F511">
        <v>0.0575555188153959</v>
      </c>
    </row>
    <row r="512" customFormat="1" spans="1:6">
      <c r="A512">
        <v>2012</v>
      </c>
      <c r="B512" t="s">
        <v>66</v>
      </c>
      <c r="C512">
        <v>64988</v>
      </c>
      <c r="D512">
        <v>205000</v>
      </c>
      <c r="E512">
        <f t="shared" si="7"/>
        <v>0.317014634146341</v>
      </c>
      <c r="F512">
        <v>0.317014634146341</v>
      </c>
    </row>
    <row r="513" customFormat="1" spans="1:6">
      <c r="A513">
        <v>2013</v>
      </c>
      <c r="B513" t="s">
        <v>66</v>
      </c>
      <c r="C513">
        <v>73320</v>
      </c>
      <c r="D513">
        <v>213000</v>
      </c>
      <c r="E513">
        <f t="shared" si="7"/>
        <v>0.344225352112676</v>
      </c>
      <c r="F513">
        <v>0.344225352112676</v>
      </c>
    </row>
    <row r="514" customFormat="1" spans="1:6">
      <c r="A514">
        <v>2014</v>
      </c>
      <c r="B514" t="s">
        <v>66</v>
      </c>
      <c r="C514">
        <v>78243</v>
      </c>
      <c r="D514">
        <v>224400</v>
      </c>
      <c r="E514">
        <f t="shared" ref="E514:E577" si="8">C514/D514</f>
        <v>0.348676470588235</v>
      </c>
      <c r="F514">
        <v>0.348676470588235</v>
      </c>
    </row>
    <row r="515" customFormat="1" spans="1:6">
      <c r="A515">
        <v>2015</v>
      </c>
      <c r="B515" t="s">
        <v>66</v>
      </c>
      <c r="C515">
        <v>79187</v>
      </c>
      <c r="D515">
        <v>216200</v>
      </c>
      <c r="E515">
        <f t="shared" si="8"/>
        <v>0.366267345050879</v>
      </c>
      <c r="F515">
        <v>0.366267345050879</v>
      </c>
    </row>
    <row r="516" customFormat="1" spans="1:6">
      <c r="A516">
        <v>2016</v>
      </c>
      <c r="B516" t="s">
        <v>66</v>
      </c>
      <c r="C516">
        <v>81123</v>
      </c>
      <c r="D516">
        <v>205800</v>
      </c>
      <c r="E516">
        <f t="shared" si="8"/>
        <v>0.394183673469388</v>
      </c>
      <c r="F516">
        <v>0.394183673469388</v>
      </c>
    </row>
    <row r="517" customFormat="1" spans="1:6">
      <c r="A517">
        <v>2017</v>
      </c>
      <c r="B517" t="s">
        <v>66</v>
      </c>
      <c r="C517">
        <v>83317</v>
      </c>
      <c r="D517">
        <v>234000</v>
      </c>
      <c r="E517">
        <f t="shared" si="8"/>
        <v>0.356055555555556</v>
      </c>
      <c r="F517">
        <v>0.356055555555556</v>
      </c>
    </row>
    <row r="518" customFormat="1" spans="1:6">
      <c r="A518">
        <v>2018</v>
      </c>
      <c r="B518" t="s">
        <v>66</v>
      </c>
      <c r="C518">
        <v>87686</v>
      </c>
      <c r="D518">
        <v>266538</v>
      </c>
      <c r="E518">
        <f t="shared" si="8"/>
        <v>0.328981233445137</v>
      </c>
      <c r="F518">
        <v>0.328981233445137</v>
      </c>
    </row>
    <row r="519" customFormat="1" spans="1:6">
      <c r="A519">
        <v>2019</v>
      </c>
      <c r="B519" t="s">
        <v>66</v>
      </c>
      <c r="C519">
        <v>91039</v>
      </c>
      <c r="D519">
        <v>290770</v>
      </c>
      <c r="E519">
        <f t="shared" si="8"/>
        <v>0.313096261650101</v>
      </c>
      <c r="F519">
        <v>0.313096261650101</v>
      </c>
    </row>
    <row r="520" customFormat="1" spans="1:6">
      <c r="A520">
        <v>2020</v>
      </c>
      <c r="B520" t="s">
        <v>66</v>
      </c>
      <c r="C520">
        <v>94392</v>
      </c>
      <c r="D520">
        <v>288399</v>
      </c>
      <c r="E520">
        <f t="shared" si="8"/>
        <v>0.327296557893751</v>
      </c>
      <c r="F520">
        <v>0.327296557893751</v>
      </c>
    </row>
    <row r="521" customFormat="1" spans="1:6">
      <c r="A521">
        <v>2021</v>
      </c>
      <c r="B521" t="s">
        <v>66</v>
      </c>
      <c r="C521">
        <v>97745</v>
      </c>
      <c r="D521">
        <v>330692</v>
      </c>
      <c r="E521">
        <f t="shared" si="8"/>
        <v>0.29557715336325</v>
      </c>
      <c r="F521">
        <v>0.29557715336325</v>
      </c>
    </row>
    <row r="522" customFormat="1" spans="1:6">
      <c r="A522">
        <v>2012</v>
      </c>
      <c r="B522" t="s">
        <v>67</v>
      </c>
      <c r="C522">
        <v>342897</v>
      </c>
      <c r="D522">
        <v>2130400</v>
      </c>
      <c r="E522">
        <f t="shared" si="8"/>
        <v>0.160954280886219</v>
      </c>
      <c r="F522">
        <v>0.160954280886219</v>
      </c>
    </row>
    <row r="523" customFormat="1" spans="1:6">
      <c r="A523">
        <v>2013</v>
      </c>
      <c r="B523" t="s">
        <v>67</v>
      </c>
      <c r="C523">
        <v>375878</v>
      </c>
      <c r="D523">
        <v>2473400</v>
      </c>
      <c r="E523">
        <f t="shared" si="8"/>
        <v>0.151968141020458</v>
      </c>
      <c r="F523">
        <v>0.151968141020458</v>
      </c>
    </row>
    <row r="524" customFormat="1" spans="1:6">
      <c r="A524">
        <v>2014</v>
      </c>
      <c r="B524" t="s">
        <v>67</v>
      </c>
      <c r="C524">
        <v>400197</v>
      </c>
      <c r="D524">
        <v>2294400</v>
      </c>
      <c r="E524">
        <f t="shared" si="8"/>
        <v>0.174423378661088</v>
      </c>
      <c r="F524">
        <v>0.174423378661088</v>
      </c>
    </row>
    <row r="525" customFormat="1" spans="1:6">
      <c r="A525">
        <v>2015</v>
      </c>
      <c r="B525" t="s">
        <v>67</v>
      </c>
      <c r="C525">
        <v>360148</v>
      </c>
      <c r="D525">
        <v>1854800</v>
      </c>
      <c r="E525">
        <f t="shared" si="8"/>
        <v>0.194170800086263</v>
      </c>
      <c r="F525">
        <v>0.194170800086263</v>
      </c>
    </row>
    <row r="526" customFormat="1" spans="1:6">
      <c r="A526">
        <v>2016</v>
      </c>
      <c r="B526" t="s">
        <v>67</v>
      </c>
      <c r="C526">
        <v>386336</v>
      </c>
      <c r="D526">
        <v>1517300</v>
      </c>
      <c r="E526">
        <f t="shared" si="8"/>
        <v>0.254620707836288</v>
      </c>
      <c r="F526">
        <v>0.254620707836288</v>
      </c>
    </row>
    <row r="527" customFormat="1" spans="1:6">
      <c r="A527">
        <v>2017</v>
      </c>
      <c r="B527" t="s">
        <v>67</v>
      </c>
      <c r="C527">
        <v>387282</v>
      </c>
      <c r="D527">
        <v>1497800</v>
      </c>
      <c r="E527">
        <f t="shared" si="8"/>
        <v>0.258567231940179</v>
      </c>
      <c r="F527">
        <v>0.258567231940179</v>
      </c>
    </row>
    <row r="528" customFormat="1" spans="1:6">
      <c r="A528">
        <v>2018</v>
      </c>
      <c r="B528" t="s">
        <v>67</v>
      </c>
      <c r="C528">
        <v>330942</v>
      </c>
      <c r="D528">
        <v>2439861</v>
      </c>
      <c r="E528">
        <f t="shared" si="8"/>
        <v>0.135639694228483</v>
      </c>
      <c r="F528">
        <v>0.135639694228483</v>
      </c>
    </row>
    <row r="529" customFormat="1" spans="1:6">
      <c r="A529">
        <v>2019</v>
      </c>
      <c r="B529" t="s">
        <v>67</v>
      </c>
      <c r="C529">
        <v>432143</v>
      </c>
      <c r="D529">
        <v>2438730</v>
      </c>
      <c r="E529">
        <f t="shared" si="8"/>
        <v>0.177200018042178</v>
      </c>
      <c r="F529">
        <v>0.177200018042178</v>
      </c>
    </row>
    <row r="530" customFormat="1" spans="1:6">
      <c r="A530">
        <v>2020</v>
      </c>
      <c r="B530" t="s">
        <v>67</v>
      </c>
      <c r="C530">
        <v>533344</v>
      </c>
      <c r="D530">
        <v>2416417</v>
      </c>
      <c r="E530">
        <f t="shared" si="8"/>
        <v>0.220716871301601</v>
      </c>
      <c r="F530">
        <v>0.220716871301601</v>
      </c>
    </row>
    <row r="531" customFormat="1" spans="1:6">
      <c r="A531">
        <v>2021</v>
      </c>
      <c r="B531" t="s">
        <v>67</v>
      </c>
      <c r="C531">
        <v>634545</v>
      </c>
      <c r="D531">
        <v>2790488</v>
      </c>
      <c r="E531">
        <f t="shared" si="8"/>
        <v>0.227395709997678</v>
      </c>
      <c r="F531">
        <v>0.227395709997678</v>
      </c>
    </row>
    <row r="532" customFormat="1" spans="1:6">
      <c r="A532">
        <v>2012</v>
      </c>
      <c r="B532" t="s">
        <v>68</v>
      </c>
      <c r="C532">
        <v>185474</v>
      </c>
      <c r="D532">
        <v>301200</v>
      </c>
      <c r="E532">
        <f t="shared" si="8"/>
        <v>0.615783532536521</v>
      </c>
      <c r="F532">
        <v>0.615783532536521</v>
      </c>
    </row>
    <row r="533" customFormat="1" spans="1:6">
      <c r="A533">
        <v>2013</v>
      </c>
      <c r="B533" t="s">
        <v>68</v>
      </c>
      <c r="C533">
        <v>208475</v>
      </c>
      <c r="D533">
        <v>324900</v>
      </c>
      <c r="E533">
        <f t="shared" si="8"/>
        <v>0.641658971991382</v>
      </c>
      <c r="F533">
        <v>0.641658971991382</v>
      </c>
    </row>
    <row r="534" customFormat="1" spans="1:6">
      <c r="A534">
        <v>2014</v>
      </c>
      <c r="B534" t="s">
        <v>68</v>
      </c>
      <c r="C534">
        <v>227397</v>
      </c>
      <c r="D534">
        <v>389500</v>
      </c>
      <c r="E534">
        <f t="shared" si="8"/>
        <v>0.583817715019256</v>
      </c>
      <c r="F534">
        <v>0.583817715019256</v>
      </c>
    </row>
    <row r="535" customFormat="1" spans="1:6">
      <c r="A535">
        <v>2015</v>
      </c>
      <c r="B535" t="s">
        <v>68</v>
      </c>
      <c r="C535">
        <v>217842</v>
      </c>
      <c r="D535">
        <v>409500</v>
      </c>
      <c r="E535">
        <f t="shared" si="8"/>
        <v>0.531970695970696</v>
      </c>
      <c r="F535">
        <v>0.531970695970696</v>
      </c>
    </row>
    <row r="536" customFormat="1" spans="1:6">
      <c r="A536">
        <v>2016</v>
      </c>
      <c r="B536" t="s">
        <v>68</v>
      </c>
      <c r="C536">
        <v>241647</v>
      </c>
      <c r="D536">
        <v>447100</v>
      </c>
      <c r="E536">
        <f t="shared" si="8"/>
        <v>0.540476403489152</v>
      </c>
      <c r="F536">
        <v>0.540476403489152</v>
      </c>
    </row>
    <row r="537" customFormat="1" spans="1:6">
      <c r="A537">
        <v>2017</v>
      </c>
      <c r="B537" t="s">
        <v>68</v>
      </c>
      <c r="C537">
        <v>249351</v>
      </c>
      <c r="D537">
        <v>529100</v>
      </c>
      <c r="E537">
        <f t="shared" si="8"/>
        <v>0.471273861273861</v>
      </c>
      <c r="F537">
        <v>0.471273861273861</v>
      </c>
    </row>
    <row r="538" customFormat="1" spans="1:6">
      <c r="A538">
        <v>2018</v>
      </c>
      <c r="B538" t="s">
        <v>68</v>
      </c>
      <c r="C538">
        <v>283096</v>
      </c>
      <c r="D538">
        <v>626780</v>
      </c>
      <c r="E538">
        <f t="shared" si="8"/>
        <v>0.451667251667252</v>
      </c>
      <c r="F538">
        <v>0.451667251667252</v>
      </c>
    </row>
    <row r="539" customFormat="1" spans="1:6">
      <c r="A539">
        <v>2019</v>
      </c>
      <c r="B539" t="s">
        <v>68</v>
      </c>
      <c r="C539">
        <v>296493</v>
      </c>
      <c r="D539">
        <v>663700</v>
      </c>
      <c r="E539">
        <f t="shared" si="8"/>
        <v>0.446727437095073</v>
      </c>
      <c r="F539">
        <v>0.446727437095073</v>
      </c>
    </row>
    <row r="540" customFormat="1" spans="1:6">
      <c r="A540">
        <v>2020</v>
      </c>
      <c r="B540" t="s">
        <v>68</v>
      </c>
      <c r="C540">
        <v>309890</v>
      </c>
      <c r="D540">
        <v>723705</v>
      </c>
      <c r="E540">
        <f t="shared" si="8"/>
        <v>0.428199335364548</v>
      </c>
      <c r="F540">
        <v>0.428199335364548</v>
      </c>
    </row>
    <row r="541" customFormat="1" spans="1:6">
      <c r="A541">
        <v>2021</v>
      </c>
      <c r="B541" t="s">
        <v>68</v>
      </c>
      <c r="C541">
        <v>323287</v>
      </c>
      <c r="D541">
        <v>831275</v>
      </c>
      <c r="E541">
        <f t="shared" si="8"/>
        <v>0.388904995338486</v>
      </c>
      <c r="F541">
        <v>0.388904995338486</v>
      </c>
    </row>
    <row r="542" customFormat="1" spans="1:6">
      <c r="A542">
        <v>2012</v>
      </c>
      <c r="B542" t="s">
        <v>69</v>
      </c>
      <c r="C542">
        <v>110239</v>
      </c>
      <c r="D542">
        <v>1034000</v>
      </c>
      <c r="E542">
        <f t="shared" si="8"/>
        <v>0.106614119922631</v>
      </c>
      <c r="F542">
        <v>0.106614119922631</v>
      </c>
    </row>
    <row r="543" customFormat="1" spans="1:6">
      <c r="A543">
        <v>2013</v>
      </c>
      <c r="B543" t="s">
        <v>69</v>
      </c>
      <c r="C543">
        <v>122464</v>
      </c>
      <c r="D543">
        <v>1085300</v>
      </c>
      <c r="E543">
        <f t="shared" si="8"/>
        <v>0.112838846401917</v>
      </c>
      <c r="F543">
        <v>0.112838846401917</v>
      </c>
    </row>
    <row r="544" customFormat="1" spans="1:6">
      <c r="A544">
        <v>2014</v>
      </c>
      <c r="B544" t="s">
        <v>69</v>
      </c>
      <c r="C544">
        <v>142682</v>
      </c>
      <c r="D544">
        <v>1113600</v>
      </c>
      <c r="E544">
        <f t="shared" si="8"/>
        <v>0.128126795977011</v>
      </c>
      <c r="F544">
        <v>0.128126795977011</v>
      </c>
    </row>
    <row r="545" customFormat="1" spans="1:6">
      <c r="A545">
        <v>2015</v>
      </c>
      <c r="B545" t="s">
        <v>69</v>
      </c>
      <c r="C545">
        <v>137067</v>
      </c>
      <c r="D545">
        <v>862000</v>
      </c>
      <c r="E545">
        <f t="shared" si="8"/>
        <v>0.159010440835267</v>
      </c>
      <c r="F545">
        <v>0.159010440835267</v>
      </c>
    </row>
    <row r="546" customFormat="1" spans="1:6">
      <c r="A546">
        <v>2016</v>
      </c>
      <c r="B546" t="s">
        <v>69</v>
      </c>
      <c r="C546">
        <v>143451</v>
      </c>
      <c r="D546">
        <v>958400</v>
      </c>
      <c r="E546">
        <f t="shared" si="8"/>
        <v>0.149677587646077</v>
      </c>
      <c r="F546">
        <v>0.149677587646077</v>
      </c>
    </row>
    <row r="547" customFormat="1" spans="1:6">
      <c r="A547">
        <v>2017</v>
      </c>
      <c r="B547" t="s">
        <v>69</v>
      </c>
      <c r="C547">
        <v>145868</v>
      </c>
      <c r="D547">
        <v>1198200</v>
      </c>
      <c r="E547">
        <f t="shared" si="8"/>
        <v>0.121739275580037</v>
      </c>
      <c r="F547">
        <v>0.121739275580037</v>
      </c>
    </row>
    <row r="548" customFormat="1" spans="1:6">
      <c r="A548">
        <v>2018</v>
      </c>
      <c r="B548" t="s">
        <v>69</v>
      </c>
      <c r="C548">
        <v>165652</v>
      </c>
      <c r="D548">
        <v>1524078</v>
      </c>
      <c r="E548">
        <f t="shared" si="8"/>
        <v>0.108689975184997</v>
      </c>
      <c r="F548">
        <v>0.108689975184997</v>
      </c>
    </row>
    <row r="549" customFormat="1" spans="1:6">
      <c r="A549">
        <v>2019</v>
      </c>
      <c r="B549" t="s">
        <v>69</v>
      </c>
      <c r="C549">
        <v>172932</v>
      </c>
      <c r="D549">
        <v>1859250</v>
      </c>
      <c r="E549">
        <f t="shared" si="8"/>
        <v>0.0930116982654296</v>
      </c>
      <c r="F549">
        <v>0.0930116982654296</v>
      </c>
    </row>
    <row r="550" customFormat="1" spans="1:6">
      <c r="A550">
        <v>2020</v>
      </c>
      <c r="B550" t="s">
        <v>69</v>
      </c>
      <c r="C550">
        <v>180212</v>
      </c>
      <c r="D550">
        <v>1690104</v>
      </c>
      <c r="E550">
        <f t="shared" si="8"/>
        <v>0.106627757818454</v>
      </c>
      <c r="F550">
        <v>0.106627757818454</v>
      </c>
    </row>
    <row r="551" customFormat="1" spans="1:6">
      <c r="A551">
        <v>2021</v>
      </c>
      <c r="B551" t="s">
        <v>69</v>
      </c>
      <c r="C551">
        <v>63990</v>
      </c>
      <c r="D551">
        <v>88600</v>
      </c>
      <c r="E551">
        <f t="shared" si="8"/>
        <v>0.722234762979684</v>
      </c>
      <c r="F551">
        <v>0.722234762979684</v>
      </c>
    </row>
    <row r="552" customFormat="1" spans="1:6">
      <c r="A552">
        <v>2012</v>
      </c>
      <c r="B552" t="s">
        <v>70</v>
      </c>
      <c r="C552">
        <v>69163</v>
      </c>
      <c r="D552">
        <v>101600</v>
      </c>
      <c r="E552">
        <f t="shared" si="8"/>
        <v>0.680738188976378</v>
      </c>
      <c r="F552">
        <v>0.680738188976378</v>
      </c>
    </row>
    <row r="553" customFormat="1" spans="1:6">
      <c r="A553">
        <v>2013</v>
      </c>
      <c r="B553" t="s">
        <v>70</v>
      </c>
      <c r="C553">
        <v>80656</v>
      </c>
      <c r="D553">
        <v>111100</v>
      </c>
      <c r="E553">
        <f t="shared" si="8"/>
        <v>0.725976597659766</v>
      </c>
      <c r="F553">
        <v>0.725976597659766</v>
      </c>
    </row>
    <row r="554" customFormat="1" spans="1:6">
      <c r="A554">
        <v>2014</v>
      </c>
      <c r="B554" t="s">
        <v>70</v>
      </c>
      <c r="C554">
        <v>82839</v>
      </c>
      <c r="D554">
        <v>132700</v>
      </c>
      <c r="E554">
        <f t="shared" si="8"/>
        <v>0.624257724189902</v>
      </c>
      <c r="F554">
        <v>0.624257724189902</v>
      </c>
    </row>
    <row r="555" customFormat="1" spans="1:6">
      <c r="A555">
        <v>2015</v>
      </c>
      <c r="B555" t="s">
        <v>70</v>
      </c>
      <c r="C555">
        <v>85086</v>
      </c>
      <c r="D555">
        <v>139600</v>
      </c>
      <c r="E555">
        <f t="shared" si="8"/>
        <v>0.609498567335244</v>
      </c>
      <c r="F555">
        <v>0.609498567335244</v>
      </c>
    </row>
    <row r="556" customFormat="1" spans="1:6">
      <c r="A556">
        <v>2016</v>
      </c>
      <c r="B556" t="s">
        <v>70</v>
      </c>
      <c r="C556">
        <v>87846</v>
      </c>
      <c r="D556">
        <v>154200</v>
      </c>
      <c r="E556">
        <f t="shared" si="8"/>
        <v>0.569688715953307</v>
      </c>
      <c r="F556">
        <v>0.569688715953307</v>
      </c>
    </row>
    <row r="557" customFormat="1" spans="1:6">
      <c r="A557">
        <v>2017</v>
      </c>
      <c r="B557" t="s">
        <v>70</v>
      </c>
      <c r="C557">
        <v>78888</v>
      </c>
      <c r="D557">
        <v>170300</v>
      </c>
      <c r="E557">
        <f t="shared" si="8"/>
        <v>0.463229594832648</v>
      </c>
      <c r="F557">
        <v>0.463229594832648</v>
      </c>
    </row>
    <row r="558" customFormat="1" spans="1:6">
      <c r="A558">
        <v>2018</v>
      </c>
      <c r="B558" t="s">
        <v>70</v>
      </c>
      <c r="C558">
        <v>100434</v>
      </c>
      <c r="D558">
        <v>186690</v>
      </c>
      <c r="E558">
        <f t="shared" si="8"/>
        <v>0.537972039209385</v>
      </c>
      <c r="F558">
        <v>0.537972039209385</v>
      </c>
    </row>
    <row r="559" customFormat="1" spans="1:6">
      <c r="A559">
        <v>2019</v>
      </c>
      <c r="B559" t="s">
        <v>70</v>
      </c>
      <c r="C559">
        <v>121980</v>
      </c>
      <c r="D559">
        <v>195301</v>
      </c>
      <c r="E559">
        <f t="shared" si="8"/>
        <v>0.624574374939196</v>
      </c>
      <c r="F559">
        <v>0.624574374939196</v>
      </c>
    </row>
    <row r="560" customFormat="1" spans="1:6">
      <c r="A560">
        <v>2020</v>
      </c>
      <c r="B560" t="s">
        <v>70</v>
      </c>
      <c r="C560">
        <v>143526</v>
      </c>
      <c r="D560">
        <v>225344</v>
      </c>
      <c r="E560">
        <f t="shared" si="8"/>
        <v>0.636919554103948</v>
      </c>
      <c r="F560">
        <v>0.636919554103948</v>
      </c>
    </row>
    <row r="561" customFormat="1" spans="1:6">
      <c r="A561">
        <v>2021</v>
      </c>
      <c r="B561" t="s">
        <v>70</v>
      </c>
      <c r="C561">
        <v>162137</v>
      </c>
      <c r="D561">
        <v>185800</v>
      </c>
      <c r="E561">
        <f t="shared" si="8"/>
        <v>0.872642626480086</v>
      </c>
      <c r="F561">
        <v>0.872642626480086</v>
      </c>
    </row>
    <row r="562" customFormat="1" spans="1:6">
      <c r="A562">
        <v>2012</v>
      </c>
      <c r="B562" t="s">
        <v>71</v>
      </c>
      <c r="C562">
        <v>181592</v>
      </c>
      <c r="D562">
        <v>207800</v>
      </c>
      <c r="E562">
        <f t="shared" si="8"/>
        <v>0.873878729547642</v>
      </c>
      <c r="F562">
        <v>0.873878729547642</v>
      </c>
    </row>
    <row r="563" customFormat="1" spans="1:6">
      <c r="A563">
        <v>2013</v>
      </c>
      <c r="B563" t="s">
        <v>71</v>
      </c>
      <c r="C563">
        <v>196008</v>
      </c>
      <c r="D563">
        <v>227200</v>
      </c>
      <c r="E563">
        <f t="shared" si="8"/>
        <v>0.862711267605634</v>
      </c>
      <c r="F563">
        <v>0.862711267605634</v>
      </c>
    </row>
    <row r="564" customFormat="1" spans="1:6">
      <c r="A564">
        <v>2014</v>
      </c>
      <c r="B564" t="s">
        <v>71</v>
      </c>
      <c r="C564">
        <v>197875</v>
      </c>
      <c r="D564">
        <v>253200</v>
      </c>
      <c r="E564">
        <f t="shared" si="8"/>
        <v>0.781496840442338</v>
      </c>
      <c r="F564">
        <v>0.781496840442338</v>
      </c>
    </row>
    <row r="565" customFormat="1" spans="1:6">
      <c r="A565">
        <v>2015</v>
      </c>
      <c r="B565" t="s">
        <v>71</v>
      </c>
      <c r="C565">
        <v>202531</v>
      </c>
      <c r="D565">
        <v>279200</v>
      </c>
      <c r="E565">
        <f t="shared" si="8"/>
        <v>0.725397564469914</v>
      </c>
      <c r="F565">
        <v>0.725397564469914</v>
      </c>
    </row>
    <row r="566" customFormat="1" spans="1:6">
      <c r="A566">
        <v>2016</v>
      </c>
      <c r="B566" t="s">
        <v>71</v>
      </c>
      <c r="C566">
        <v>203724</v>
      </c>
      <c r="D566">
        <v>303200</v>
      </c>
      <c r="E566">
        <f t="shared" si="8"/>
        <v>0.671912928759895</v>
      </c>
      <c r="F566">
        <v>0.671912928759895</v>
      </c>
    </row>
    <row r="567" customFormat="1" spans="1:6">
      <c r="A567">
        <v>2017</v>
      </c>
      <c r="B567" t="s">
        <v>71</v>
      </c>
      <c r="C567">
        <v>251732</v>
      </c>
      <c r="D567">
        <v>362603</v>
      </c>
      <c r="E567">
        <f t="shared" si="8"/>
        <v>0.69423584471171</v>
      </c>
      <c r="F567">
        <v>0.69423584471171</v>
      </c>
    </row>
    <row r="568" customFormat="1" spans="1:6">
      <c r="A568">
        <v>2018</v>
      </c>
      <c r="B568" t="s">
        <v>71</v>
      </c>
      <c r="C568">
        <v>255004</v>
      </c>
      <c r="D568">
        <v>377830</v>
      </c>
      <c r="E568">
        <f t="shared" si="8"/>
        <v>0.674917290845089</v>
      </c>
      <c r="F568">
        <v>0.674917290845089</v>
      </c>
    </row>
    <row r="569" customFormat="1" spans="1:6">
      <c r="A569">
        <v>2019</v>
      </c>
      <c r="B569" t="s">
        <v>71</v>
      </c>
      <c r="C569">
        <v>258276</v>
      </c>
      <c r="D569">
        <v>424045</v>
      </c>
      <c r="E569">
        <f t="shared" si="8"/>
        <v>0.609076866841962</v>
      </c>
      <c r="F569">
        <v>0.609076866841962</v>
      </c>
    </row>
    <row r="570" customFormat="1" spans="1:6">
      <c r="A570">
        <v>2020</v>
      </c>
      <c r="B570" t="s">
        <v>71</v>
      </c>
      <c r="C570">
        <v>261548</v>
      </c>
      <c r="D570">
        <v>455735</v>
      </c>
      <c r="E570">
        <f t="shared" si="8"/>
        <v>0.573903694032716</v>
      </c>
      <c r="F570">
        <v>0.573903694032716</v>
      </c>
    </row>
    <row r="571" customFormat="1" spans="1:6">
      <c r="A571">
        <v>2021</v>
      </c>
      <c r="B571" t="s">
        <v>71</v>
      </c>
      <c r="C571">
        <v>92575</v>
      </c>
      <c r="D571">
        <v>212100</v>
      </c>
      <c r="E571">
        <f t="shared" si="8"/>
        <v>0.436468646864686</v>
      </c>
      <c r="F571">
        <v>0.436468646864686</v>
      </c>
    </row>
    <row r="572" customFormat="1" spans="1:6">
      <c r="A572">
        <v>2012</v>
      </c>
      <c r="B572" t="s">
        <v>72</v>
      </c>
      <c r="C572">
        <v>103544</v>
      </c>
      <c r="D572">
        <v>258400</v>
      </c>
      <c r="E572">
        <f t="shared" si="8"/>
        <v>0.400712074303406</v>
      </c>
      <c r="F572">
        <v>0.400712074303406</v>
      </c>
    </row>
    <row r="573" customFormat="1" spans="1:6">
      <c r="A573">
        <v>2013</v>
      </c>
      <c r="B573" t="s">
        <v>72</v>
      </c>
      <c r="C573">
        <v>112333</v>
      </c>
      <c r="D573">
        <v>295400</v>
      </c>
      <c r="E573">
        <f t="shared" si="8"/>
        <v>0.380274204468517</v>
      </c>
      <c r="F573">
        <v>0.380274204468517</v>
      </c>
    </row>
    <row r="574" customFormat="1" spans="1:6">
      <c r="A574">
        <v>2014</v>
      </c>
      <c r="B574" t="s">
        <v>72</v>
      </c>
      <c r="C574">
        <v>111304</v>
      </c>
      <c r="D574">
        <v>325300</v>
      </c>
      <c r="E574">
        <f t="shared" si="8"/>
        <v>0.342158007992622</v>
      </c>
      <c r="F574">
        <v>0.342158007992622</v>
      </c>
    </row>
    <row r="575" customFormat="1" spans="1:6">
      <c r="A575">
        <v>2015</v>
      </c>
      <c r="B575" t="s">
        <v>72</v>
      </c>
      <c r="C575">
        <v>116691</v>
      </c>
      <c r="D575">
        <v>331100</v>
      </c>
      <c r="E575">
        <f t="shared" si="8"/>
        <v>0.35243430987617</v>
      </c>
      <c r="F575">
        <v>0.35243430987617</v>
      </c>
    </row>
    <row r="576" customFormat="1" spans="1:6">
      <c r="A576">
        <v>2016</v>
      </c>
      <c r="B576" t="s">
        <v>72</v>
      </c>
      <c r="C576">
        <v>119934</v>
      </c>
      <c r="D576">
        <v>380500</v>
      </c>
      <c r="E576">
        <f t="shared" si="8"/>
        <v>0.315201051248357</v>
      </c>
      <c r="F576">
        <v>0.315201051248357</v>
      </c>
    </row>
    <row r="577" customFormat="1" spans="1:6">
      <c r="A577">
        <v>2017</v>
      </c>
      <c r="B577" t="s">
        <v>72</v>
      </c>
      <c r="C577">
        <v>109518</v>
      </c>
      <c r="D577">
        <v>305630</v>
      </c>
      <c r="E577">
        <f t="shared" si="8"/>
        <v>0.358335241959232</v>
      </c>
      <c r="F577">
        <v>0.358335241959232</v>
      </c>
    </row>
    <row r="578" customFormat="1" spans="1:6">
      <c r="A578">
        <v>2018</v>
      </c>
      <c r="B578" t="s">
        <v>72</v>
      </c>
      <c r="C578">
        <v>115138</v>
      </c>
      <c r="D578">
        <v>331865</v>
      </c>
      <c r="E578">
        <f t="shared" ref="E578:E641" si="9">C578/D578</f>
        <v>0.346942280746689</v>
      </c>
      <c r="F578">
        <v>0.346942280746689</v>
      </c>
    </row>
    <row r="579" customFormat="1" spans="1:6">
      <c r="A579">
        <v>2019</v>
      </c>
      <c r="B579" t="s">
        <v>72</v>
      </c>
      <c r="C579">
        <v>120758</v>
      </c>
      <c r="D579">
        <v>360810</v>
      </c>
      <c r="E579">
        <f t="shared" si="9"/>
        <v>0.334685845735983</v>
      </c>
      <c r="F579">
        <v>0.334685845735983</v>
      </c>
    </row>
    <row r="580" customFormat="1" spans="1:6">
      <c r="A580">
        <v>2020</v>
      </c>
      <c r="B580" t="s">
        <v>72</v>
      </c>
      <c r="C580">
        <v>126378</v>
      </c>
      <c r="D580">
        <v>427400</v>
      </c>
      <c r="E580">
        <f t="shared" si="9"/>
        <v>0.295690219934488</v>
      </c>
      <c r="F580">
        <v>0.295690219934488</v>
      </c>
    </row>
    <row r="581" customFormat="1" spans="1:6">
      <c r="A581">
        <v>2021</v>
      </c>
      <c r="B581" t="s">
        <v>72</v>
      </c>
      <c r="C581">
        <v>160530</v>
      </c>
      <c r="D581">
        <v>1275600</v>
      </c>
      <c r="E581">
        <f t="shared" si="9"/>
        <v>0.125846660395108</v>
      </c>
      <c r="F581">
        <v>0.125846660395108</v>
      </c>
    </row>
    <row r="582" customFormat="1" spans="1:6">
      <c r="A582">
        <v>2012</v>
      </c>
      <c r="B582" t="s">
        <v>73</v>
      </c>
      <c r="C582">
        <v>179850</v>
      </c>
      <c r="D582">
        <v>1407100</v>
      </c>
      <c r="E582">
        <f t="shared" si="9"/>
        <v>0.127816075616516</v>
      </c>
      <c r="F582">
        <v>0.127816075616516</v>
      </c>
    </row>
    <row r="583" customFormat="1" spans="1:6">
      <c r="A583">
        <v>2013</v>
      </c>
      <c r="B583" t="s">
        <v>73</v>
      </c>
      <c r="C583">
        <v>194054</v>
      </c>
      <c r="D583">
        <v>1507800</v>
      </c>
      <c r="E583">
        <f t="shared" si="9"/>
        <v>0.128700092850511</v>
      </c>
      <c r="F583">
        <v>0.128700092850511</v>
      </c>
    </row>
    <row r="584" customFormat="1" spans="1:6">
      <c r="A584">
        <v>2014</v>
      </c>
      <c r="B584" t="s">
        <v>73</v>
      </c>
      <c r="C584">
        <v>196590</v>
      </c>
      <c r="D584">
        <v>1421100</v>
      </c>
      <c r="E584">
        <f t="shared" si="9"/>
        <v>0.138336499894448</v>
      </c>
      <c r="F584">
        <v>0.138336499894448</v>
      </c>
    </row>
    <row r="585" customFormat="1" spans="1:6">
      <c r="A585">
        <v>2015</v>
      </c>
      <c r="B585" t="s">
        <v>73</v>
      </c>
      <c r="C585">
        <v>206613</v>
      </c>
      <c r="D585">
        <v>1275000</v>
      </c>
      <c r="E585">
        <f t="shared" si="9"/>
        <v>0.162049411764706</v>
      </c>
      <c r="F585">
        <v>0.162049411764706</v>
      </c>
    </row>
    <row r="586" customFormat="1" spans="1:6">
      <c r="A586">
        <v>2016</v>
      </c>
      <c r="B586" t="s">
        <v>73</v>
      </c>
      <c r="C586">
        <v>212775</v>
      </c>
      <c r="D586">
        <v>1459800</v>
      </c>
      <c r="E586">
        <f t="shared" si="9"/>
        <v>0.145756267981915</v>
      </c>
      <c r="F586">
        <v>0.145756267981915</v>
      </c>
    </row>
    <row r="587" customFormat="1" spans="1:6">
      <c r="A587">
        <v>2017</v>
      </c>
      <c r="B587" t="s">
        <v>73</v>
      </c>
      <c r="C587">
        <v>245015</v>
      </c>
      <c r="D587">
        <v>1333890</v>
      </c>
      <c r="E587">
        <f t="shared" si="9"/>
        <v>0.183684561695492</v>
      </c>
      <c r="F587">
        <v>0.183684561695492</v>
      </c>
    </row>
    <row r="588" customFormat="1" spans="1:6">
      <c r="A588">
        <v>2018</v>
      </c>
      <c r="B588" t="s">
        <v>73</v>
      </c>
      <c r="C588">
        <v>225379</v>
      </c>
      <c r="D588">
        <v>1749100</v>
      </c>
      <c r="E588">
        <f t="shared" si="9"/>
        <v>0.12885426790921</v>
      </c>
      <c r="F588">
        <v>0.12885426790921</v>
      </c>
    </row>
    <row r="589" customFormat="1" spans="1:6">
      <c r="A589">
        <v>2019</v>
      </c>
      <c r="B589" t="s">
        <v>73</v>
      </c>
      <c r="C589">
        <v>205743</v>
      </c>
      <c r="D589">
        <v>1897558</v>
      </c>
      <c r="E589">
        <f t="shared" si="9"/>
        <v>0.108425144317064</v>
      </c>
      <c r="F589">
        <v>0.108425144317064</v>
      </c>
    </row>
    <row r="590" customFormat="1" spans="1:6">
      <c r="A590">
        <v>2020</v>
      </c>
      <c r="B590" t="s">
        <v>73</v>
      </c>
      <c r="C590">
        <v>186107</v>
      </c>
      <c r="D590">
        <v>2160840</v>
      </c>
      <c r="E590">
        <f t="shared" si="9"/>
        <v>0.0861271542548268</v>
      </c>
      <c r="F590">
        <v>0.0861271542548268</v>
      </c>
    </row>
    <row r="591" customFormat="1" spans="1:6">
      <c r="A591">
        <v>2021</v>
      </c>
      <c r="B591" t="s">
        <v>73</v>
      </c>
      <c r="C591">
        <v>17870</v>
      </c>
      <c r="D591">
        <v>641200</v>
      </c>
      <c r="E591">
        <f t="shared" si="9"/>
        <v>0.0278696194635059</v>
      </c>
      <c r="F591">
        <v>0.0278696194635059</v>
      </c>
    </row>
    <row r="592" customFormat="1" spans="1:6">
      <c r="A592">
        <v>2012</v>
      </c>
      <c r="B592" t="s">
        <v>74</v>
      </c>
      <c r="C592">
        <v>19950</v>
      </c>
      <c r="D592">
        <v>731700</v>
      </c>
      <c r="E592">
        <f t="shared" si="9"/>
        <v>0.0272652726527265</v>
      </c>
      <c r="F592">
        <v>0.0272652726527265</v>
      </c>
    </row>
    <row r="593" customFormat="1" spans="1:6">
      <c r="A593">
        <v>2013</v>
      </c>
      <c r="B593" t="s">
        <v>74</v>
      </c>
      <c r="C593">
        <v>21575</v>
      </c>
      <c r="D593">
        <v>821600</v>
      </c>
      <c r="E593">
        <f t="shared" si="9"/>
        <v>0.0262597370983447</v>
      </c>
      <c r="F593">
        <v>0.0262597370983447</v>
      </c>
    </row>
    <row r="594" customFormat="1" spans="1:6">
      <c r="A594">
        <v>2014</v>
      </c>
      <c r="B594" t="s">
        <v>74</v>
      </c>
      <c r="C594">
        <v>22263</v>
      </c>
      <c r="D594">
        <v>838800</v>
      </c>
      <c r="E594">
        <f t="shared" si="9"/>
        <v>0.0265414878397711</v>
      </c>
      <c r="F594">
        <v>0.0265414878397711</v>
      </c>
    </row>
    <row r="595" customFormat="1" spans="1:6">
      <c r="A595">
        <v>2015</v>
      </c>
      <c r="B595" t="s">
        <v>74</v>
      </c>
      <c r="C595">
        <v>23179</v>
      </c>
      <c r="D595">
        <v>877400</v>
      </c>
      <c r="E595">
        <f t="shared" si="9"/>
        <v>0.0264178253932072</v>
      </c>
      <c r="F595">
        <v>0.0264178253932072</v>
      </c>
    </row>
    <row r="596" customFormat="1" spans="1:6">
      <c r="A596">
        <v>2016</v>
      </c>
      <c r="B596" t="s">
        <v>74</v>
      </c>
      <c r="C596">
        <v>23925</v>
      </c>
      <c r="D596">
        <v>1002300</v>
      </c>
      <c r="E596">
        <f t="shared" si="9"/>
        <v>0.0238700987728225</v>
      </c>
      <c r="F596">
        <v>0.0238700987728225</v>
      </c>
    </row>
    <row r="597" customFormat="1" spans="1:6">
      <c r="A597">
        <v>2017</v>
      </c>
      <c r="B597" t="s">
        <v>74</v>
      </c>
      <c r="C597">
        <v>22949</v>
      </c>
      <c r="D597">
        <v>872400</v>
      </c>
      <c r="E597">
        <f t="shared" si="9"/>
        <v>0.0263055937643283</v>
      </c>
      <c r="F597">
        <v>0.0263055937643283</v>
      </c>
    </row>
    <row r="598" customFormat="1" spans="1:6">
      <c r="A598">
        <v>2018</v>
      </c>
      <c r="B598" t="s">
        <v>74</v>
      </c>
      <c r="C598">
        <v>25777</v>
      </c>
      <c r="D598">
        <v>848200</v>
      </c>
      <c r="E598">
        <f t="shared" si="9"/>
        <v>0.0303902381513794</v>
      </c>
      <c r="F598">
        <v>0.0303902381513794</v>
      </c>
    </row>
    <row r="599" customFormat="1" spans="1:6">
      <c r="A599">
        <v>2019</v>
      </c>
      <c r="B599" t="s">
        <v>74</v>
      </c>
      <c r="C599">
        <v>28605</v>
      </c>
      <c r="D599">
        <v>927500</v>
      </c>
      <c r="E599">
        <f t="shared" si="9"/>
        <v>0.0308409703504043</v>
      </c>
      <c r="F599">
        <v>0.0308409703504043</v>
      </c>
    </row>
    <row r="600" customFormat="1" spans="1:6">
      <c r="A600">
        <v>2020</v>
      </c>
      <c r="B600" t="s">
        <v>74</v>
      </c>
      <c r="C600">
        <v>31433</v>
      </c>
      <c r="D600">
        <v>1006800</v>
      </c>
      <c r="E600">
        <f t="shared" si="9"/>
        <v>0.0312206992451331</v>
      </c>
      <c r="F600">
        <v>0.0312206992451331</v>
      </c>
    </row>
    <row r="601" customFormat="1" spans="1:6">
      <c r="A601">
        <v>2021</v>
      </c>
      <c r="B601" t="s">
        <v>74</v>
      </c>
      <c r="C601">
        <v>74923</v>
      </c>
      <c r="D601">
        <v>700200</v>
      </c>
      <c r="E601">
        <f t="shared" si="9"/>
        <v>0.107002285061411</v>
      </c>
      <c r="F601">
        <v>0.107002285061411</v>
      </c>
    </row>
    <row r="602" customFormat="1" spans="1:6">
      <c r="A602">
        <v>2012</v>
      </c>
      <c r="B602" t="s">
        <v>75</v>
      </c>
      <c r="C602">
        <v>84041</v>
      </c>
      <c r="D602">
        <v>822600</v>
      </c>
      <c r="E602">
        <f t="shared" si="9"/>
        <v>0.102165086311695</v>
      </c>
      <c r="F602">
        <v>0.102165086311695</v>
      </c>
    </row>
    <row r="603" customFormat="1" spans="1:6">
      <c r="A603">
        <v>2013</v>
      </c>
      <c r="B603" t="s">
        <v>75</v>
      </c>
      <c r="C603">
        <v>90846</v>
      </c>
      <c r="D603">
        <v>779400</v>
      </c>
      <c r="E603">
        <f t="shared" si="9"/>
        <v>0.116558891454965</v>
      </c>
      <c r="F603">
        <v>0.116558891454965</v>
      </c>
    </row>
    <row r="604" customFormat="1" spans="1:6">
      <c r="A604">
        <v>2014</v>
      </c>
      <c r="B604" t="s">
        <v>75</v>
      </c>
      <c r="C604">
        <v>92086</v>
      </c>
      <c r="D604">
        <v>660300</v>
      </c>
      <c r="E604">
        <f t="shared" si="9"/>
        <v>0.139460851128275</v>
      </c>
      <c r="F604">
        <v>0.139460851128275</v>
      </c>
    </row>
    <row r="605" customFormat="1" spans="1:6">
      <c r="A605">
        <v>2015</v>
      </c>
      <c r="B605" t="s">
        <v>75</v>
      </c>
      <c r="C605">
        <v>96681</v>
      </c>
      <c r="D605">
        <v>632600</v>
      </c>
      <c r="E605">
        <f t="shared" si="9"/>
        <v>0.152831172937085</v>
      </c>
      <c r="F605">
        <v>0.152831172937085</v>
      </c>
    </row>
    <row r="606" customFormat="1" spans="1:6">
      <c r="A606">
        <v>2016</v>
      </c>
      <c r="B606" t="s">
        <v>75</v>
      </c>
      <c r="C606">
        <v>98900</v>
      </c>
      <c r="D606">
        <v>643400</v>
      </c>
      <c r="E606">
        <f t="shared" si="9"/>
        <v>0.153714640969848</v>
      </c>
      <c r="F606">
        <v>0.153714640969848</v>
      </c>
    </row>
    <row r="607" customFormat="1" spans="1:6">
      <c r="A607">
        <v>2017</v>
      </c>
      <c r="B607" t="s">
        <v>75</v>
      </c>
      <c r="C607">
        <v>70674</v>
      </c>
      <c r="D607">
        <v>767500</v>
      </c>
      <c r="E607">
        <f t="shared" si="9"/>
        <v>0.0920833876221498</v>
      </c>
      <c r="F607">
        <v>0.0920833876221498</v>
      </c>
    </row>
    <row r="608" customFormat="1" spans="1:6">
      <c r="A608">
        <v>2018</v>
      </c>
      <c r="B608" t="s">
        <v>75</v>
      </c>
      <c r="C608">
        <v>76753</v>
      </c>
      <c r="D608">
        <v>617500</v>
      </c>
      <c r="E608">
        <f t="shared" si="9"/>
        <v>0.124296356275304</v>
      </c>
      <c r="F608">
        <v>0.124296356275304</v>
      </c>
    </row>
    <row r="609" customFormat="1" spans="1:6">
      <c r="A609">
        <v>2019</v>
      </c>
      <c r="B609" t="s">
        <v>75</v>
      </c>
      <c r="C609">
        <v>82832</v>
      </c>
      <c r="D609">
        <v>631600</v>
      </c>
      <c r="E609">
        <f t="shared" si="9"/>
        <v>0.131146295123496</v>
      </c>
      <c r="F609">
        <v>0.131146295123496</v>
      </c>
    </row>
    <row r="610" customFormat="1" spans="1:6">
      <c r="A610">
        <v>2020</v>
      </c>
      <c r="B610" t="s">
        <v>75</v>
      </c>
      <c r="C610">
        <v>88911</v>
      </c>
      <c r="D610">
        <v>645700</v>
      </c>
      <c r="E610">
        <f t="shared" si="9"/>
        <v>0.137697072944092</v>
      </c>
      <c r="F610">
        <v>0.137697072944092</v>
      </c>
    </row>
    <row r="611" customFormat="1" spans="1:6">
      <c r="A611">
        <v>2021</v>
      </c>
      <c r="B611" t="s">
        <v>75</v>
      </c>
      <c r="C611">
        <v>313727</v>
      </c>
      <c r="D611">
        <v>555000</v>
      </c>
      <c r="E611">
        <f t="shared" si="9"/>
        <v>0.565273873873874</v>
      </c>
      <c r="F611">
        <v>0.565273873873874</v>
      </c>
    </row>
    <row r="612" customFormat="1" spans="1:6">
      <c r="A612">
        <v>2012</v>
      </c>
      <c r="B612" t="s">
        <v>76</v>
      </c>
      <c r="C612">
        <v>359886</v>
      </c>
      <c r="D612">
        <v>612100</v>
      </c>
      <c r="E612">
        <f t="shared" si="9"/>
        <v>0.587952948864565</v>
      </c>
      <c r="F612">
        <v>0.587952948864565</v>
      </c>
    </row>
    <row r="613" customFormat="1" spans="1:6">
      <c r="A613">
        <v>2013</v>
      </c>
      <c r="B613" t="s">
        <v>76</v>
      </c>
      <c r="C613">
        <v>398236</v>
      </c>
      <c r="D613">
        <v>663000</v>
      </c>
      <c r="E613">
        <f t="shared" si="9"/>
        <v>0.600657616892911</v>
      </c>
      <c r="F613">
        <v>0.600657616892911</v>
      </c>
    </row>
    <row r="614" customFormat="1" spans="1:6">
      <c r="A614">
        <v>2014</v>
      </c>
      <c r="B614" t="s">
        <v>76</v>
      </c>
      <c r="C614">
        <v>414710</v>
      </c>
      <c r="D614">
        <v>615400</v>
      </c>
      <c r="E614">
        <f t="shared" si="9"/>
        <v>0.673886902827429</v>
      </c>
      <c r="F614">
        <v>0.673886902827429</v>
      </c>
    </row>
    <row r="615" customFormat="1" spans="1:6">
      <c r="A615">
        <v>2015</v>
      </c>
      <c r="B615" t="s">
        <v>76</v>
      </c>
      <c r="C615">
        <v>437159</v>
      </c>
      <c r="D615">
        <v>629700</v>
      </c>
      <c r="E615">
        <f t="shared" si="9"/>
        <v>0.694233762108941</v>
      </c>
      <c r="F615">
        <v>0.694233762108941</v>
      </c>
    </row>
    <row r="616" customFormat="1" spans="1:6">
      <c r="A616">
        <v>2016</v>
      </c>
      <c r="B616" t="s">
        <v>76</v>
      </c>
      <c r="C616">
        <v>450236</v>
      </c>
      <c r="D616">
        <v>722300</v>
      </c>
      <c r="E616">
        <f t="shared" si="9"/>
        <v>0.623336563754673</v>
      </c>
      <c r="F616">
        <v>0.623336563754673</v>
      </c>
    </row>
    <row r="617" customFormat="1" spans="1:6">
      <c r="A617">
        <v>2017</v>
      </c>
      <c r="B617" t="s">
        <v>76</v>
      </c>
      <c r="C617">
        <v>538547</v>
      </c>
      <c r="D617">
        <v>774973</v>
      </c>
      <c r="E617">
        <f t="shared" si="9"/>
        <v>0.694923565079042</v>
      </c>
      <c r="F617">
        <v>0.694923565079042</v>
      </c>
    </row>
    <row r="618" customFormat="1" spans="1:6">
      <c r="A618">
        <v>2018</v>
      </c>
      <c r="B618" t="s">
        <v>76</v>
      </c>
      <c r="C618">
        <v>580266</v>
      </c>
      <c r="D618">
        <v>845257</v>
      </c>
      <c r="E618">
        <f t="shared" si="9"/>
        <v>0.686496533007121</v>
      </c>
      <c r="F618">
        <v>0.686496533007121</v>
      </c>
    </row>
    <row r="619" customFormat="1" spans="1:6">
      <c r="A619">
        <v>2019</v>
      </c>
      <c r="B619" t="s">
        <v>76</v>
      </c>
      <c r="C619">
        <v>621985</v>
      </c>
      <c r="D619">
        <v>841442</v>
      </c>
      <c r="E619">
        <f t="shared" si="9"/>
        <v>0.739189391544515</v>
      </c>
      <c r="F619">
        <v>0.739189391544515</v>
      </c>
    </row>
    <row r="620" customFormat="1" spans="1:6">
      <c r="A620">
        <v>2020</v>
      </c>
      <c r="B620" t="s">
        <v>76</v>
      </c>
      <c r="C620">
        <v>663704</v>
      </c>
      <c r="D620">
        <v>936832</v>
      </c>
      <c r="E620">
        <f t="shared" si="9"/>
        <v>0.70845573165733</v>
      </c>
      <c r="F620">
        <v>0.70845573165733</v>
      </c>
    </row>
    <row r="621" customFormat="1" spans="1:6">
      <c r="A621">
        <v>2021</v>
      </c>
      <c r="B621" t="s">
        <v>76</v>
      </c>
      <c r="C621">
        <v>311150</v>
      </c>
      <c r="D621">
        <v>770700</v>
      </c>
      <c r="E621">
        <f t="shared" si="9"/>
        <v>0.403723887375114</v>
      </c>
      <c r="F621">
        <v>0.403723887375114</v>
      </c>
    </row>
    <row r="622" customFormat="1" spans="1:6">
      <c r="A622">
        <v>2012</v>
      </c>
      <c r="B622" t="s">
        <v>77</v>
      </c>
      <c r="C622">
        <v>343357</v>
      </c>
      <c r="D622">
        <v>830100</v>
      </c>
      <c r="E622">
        <f t="shared" si="9"/>
        <v>0.413633297193109</v>
      </c>
      <c r="F622">
        <v>0.413633297193109</v>
      </c>
    </row>
    <row r="623" customFormat="1" spans="1:6">
      <c r="A623">
        <v>2013</v>
      </c>
      <c r="B623" t="s">
        <v>77</v>
      </c>
      <c r="C623">
        <v>368722</v>
      </c>
      <c r="D623">
        <v>852900</v>
      </c>
      <c r="E623">
        <f t="shared" si="9"/>
        <v>0.432315629030367</v>
      </c>
      <c r="F623">
        <v>0.432315629030367</v>
      </c>
    </row>
    <row r="624" customFormat="1" spans="1:6">
      <c r="A624">
        <v>2014</v>
      </c>
      <c r="B624" t="s">
        <v>77</v>
      </c>
      <c r="C624">
        <v>380550</v>
      </c>
      <c r="D624">
        <v>822600</v>
      </c>
      <c r="E624">
        <f t="shared" si="9"/>
        <v>0.462618526622903</v>
      </c>
      <c r="F624">
        <v>0.462618526622903</v>
      </c>
    </row>
    <row r="625" customFormat="1" spans="1:6">
      <c r="A625">
        <v>2015</v>
      </c>
      <c r="B625" t="s">
        <v>77</v>
      </c>
      <c r="C625">
        <v>402459</v>
      </c>
      <c r="D625">
        <v>790400</v>
      </c>
      <c r="E625">
        <f t="shared" si="9"/>
        <v>0.509183957489879</v>
      </c>
      <c r="F625">
        <v>0.509183957489879</v>
      </c>
    </row>
    <row r="626" customFormat="1" spans="1:6">
      <c r="A626">
        <v>2016</v>
      </c>
      <c r="B626" t="s">
        <v>77</v>
      </c>
      <c r="C626">
        <v>412496</v>
      </c>
      <c r="D626">
        <v>856900</v>
      </c>
      <c r="E626">
        <f t="shared" si="9"/>
        <v>0.481381724822033</v>
      </c>
      <c r="F626">
        <v>0.481381724822033</v>
      </c>
    </row>
    <row r="627" customFormat="1" spans="1:6">
      <c r="A627">
        <v>2017</v>
      </c>
      <c r="B627" t="s">
        <v>77</v>
      </c>
      <c r="C627">
        <v>508307</v>
      </c>
      <c r="D627">
        <v>878458</v>
      </c>
      <c r="E627">
        <f t="shared" si="9"/>
        <v>0.57863551814657</v>
      </c>
      <c r="F627">
        <v>0.57863551814657</v>
      </c>
    </row>
    <row r="628" customFormat="1" spans="1:6">
      <c r="A628">
        <v>2018</v>
      </c>
      <c r="B628" t="s">
        <v>77</v>
      </c>
      <c r="C628">
        <v>564600</v>
      </c>
      <c r="D628">
        <v>984934</v>
      </c>
      <c r="E628">
        <f t="shared" si="9"/>
        <v>0.573236379290389</v>
      </c>
      <c r="F628">
        <v>0.573236379290389</v>
      </c>
    </row>
    <row r="629" customFormat="1" spans="1:6">
      <c r="A629">
        <v>2019</v>
      </c>
      <c r="B629" t="s">
        <v>77</v>
      </c>
      <c r="C629">
        <v>620893</v>
      </c>
      <c r="D629">
        <v>1035419</v>
      </c>
      <c r="E629">
        <f t="shared" si="9"/>
        <v>0.599653859934964</v>
      </c>
      <c r="F629">
        <v>0.599653859934964</v>
      </c>
    </row>
    <row r="630" customFormat="1" spans="1:6">
      <c r="A630">
        <v>2020</v>
      </c>
      <c r="B630" t="s">
        <v>77</v>
      </c>
      <c r="C630">
        <v>677186</v>
      </c>
      <c r="D630">
        <v>1137248</v>
      </c>
      <c r="E630">
        <f t="shared" si="9"/>
        <v>0.595460269000253</v>
      </c>
      <c r="F630">
        <v>0.595460269000253</v>
      </c>
    </row>
    <row r="631" customFormat="1" spans="1:6">
      <c r="A631">
        <v>2021</v>
      </c>
      <c r="B631" t="s">
        <v>77</v>
      </c>
      <c r="C631">
        <v>231794</v>
      </c>
      <c r="D631">
        <v>2332200</v>
      </c>
      <c r="E631">
        <f t="shared" si="9"/>
        <v>0.0993885601577909</v>
      </c>
      <c r="F631">
        <v>0.0993885601577909</v>
      </c>
    </row>
    <row r="632" customFormat="1" spans="1:6">
      <c r="A632">
        <v>2012</v>
      </c>
      <c r="B632" t="s">
        <v>78</v>
      </c>
      <c r="C632">
        <v>258311</v>
      </c>
      <c r="D632">
        <v>2820600</v>
      </c>
      <c r="E632">
        <f t="shared" si="9"/>
        <v>0.0915801602495923</v>
      </c>
      <c r="F632">
        <v>0.0915801602495923</v>
      </c>
    </row>
    <row r="633" customFormat="1" spans="1:6">
      <c r="A633">
        <v>2013</v>
      </c>
      <c r="B633" t="s">
        <v>78</v>
      </c>
      <c r="C633">
        <v>276872</v>
      </c>
      <c r="D633">
        <v>3030100</v>
      </c>
      <c r="E633">
        <f t="shared" si="9"/>
        <v>0.0913738820500974</v>
      </c>
      <c r="F633">
        <v>0.0913738820500974</v>
      </c>
    </row>
    <row r="634" customFormat="1" spans="1:6">
      <c r="A634">
        <v>2014</v>
      </c>
      <c r="B634" t="s">
        <v>78</v>
      </c>
      <c r="C634">
        <v>287983</v>
      </c>
      <c r="D634">
        <v>3112900</v>
      </c>
      <c r="E634">
        <f t="shared" si="9"/>
        <v>0.0925127694432844</v>
      </c>
      <c r="F634">
        <v>0.0925127694432844</v>
      </c>
    </row>
    <row r="635" customFormat="1" spans="1:6">
      <c r="A635">
        <v>2015</v>
      </c>
      <c r="B635" t="s">
        <v>78</v>
      </c>
      <c r="C635">
        <v>305760</v>
      </c>
      <c r="D635">
        <v>3203800</v>
      </c>
      <c r="E635">
        <f t="shared" si="9"/>
        <v>0.0954366689556152</v>
      </c>
      <c r="F635">
        <v>0.0954366689556152</v>
      </c>
    </row>
    <row r="636" customFormat="1" spans="1:6">
      <c r="A636">
        <v>2016</v>
      </c>
      <c r="B636" t="s">
        <v>78</v>
      </c>
      <c r="C636">
        <v>315781</v>
      </c>
      <c r="D636">
        <v>3490000</v>
      </c>
      <c r="E636">
        <f t="shared" si="9"/>
        <v>0.0904816618911175</v>
      </c>
      <c r="F636">
        <v>0.0904816618911175</v>
      </c>
    </row>
    <row r="637" customFormat="1" spans="1:6">
      <c r="A637">
        <v>2017</v>
      </c>
      <c r="B637" t="s">
        <v>78</v>
      </c>
      <c r="C637">
        <v>420899</v>
      </c>
      <c r="D637">
        <v>3689941</v>
      </c>
      <c r="E637">
        <f t="shared" si="9"/>
        <v>0.114066593476698</v>
      </c>
      <c r="F637">
        <v>0.114066593476698</v>
      </c>
    </row>
    <row r="638" customFormat="1" spans="1:6">
      <c r="A638">
        <v>2018</v>
      </c>
      <c r="B638" t="s">
        <v>78</v>
      </c>
      <c r="C638">
        <v>456675</v>
      </c>
      <c r="D638">
        <v>3518557</v>
      </c>
      <c r="E638">
        <f t="shared" si="9"/>
        <v>0.129790422607904</v>
      </c>
      <c r="F638">
        <v>0.129790422607904</v>
      </c>
    </row>
    <row r="639" customFormat="1" spans="1:6">
      <c r="A639">
        <v>2019</v>
      </c>
      <c r="B639" t="s">
        <v>78</v>
      </c>
      <c r="C639">
        <v>492451</v>
      </c>
      <c r="D639">
        <v>3384402</v>
      </c>
      <c r="E639">
        <f t="shared" si="9"/>
        <v>0.145506059859319</v>
      </c>
      <c r="F639">
        <v>0.145506059859319</v>
      </c>
    </row>
    <row r="640" customFormat="1" spans="1:6">
      <c r="A640">
        <v>2020</v>
      </c>
      <c r="B640" t="s">
        <v>78</v>
      </c>
      <c r="C640">
        <v>528227</v>
      </c>
      <c r="D640">
        <v>3745198</v>
      </c>
      <c r="E640">
        <f t="shared" si="9"/>
        <v>0.141041141216032</v>
      </c>
      <c r="F640">
        <v>0.141041141216032</v>
      </c>
    </row>
    <row r="641" customFormat="1" spans="1:6">
      <c r="A641">
        <v>2021</v>
      </c>
      <c r="B641" t="s">
        <v>78</v>
      </c>
      <c r="C641">
        <v>386944</v>
      </c>
      <c r="D641">
        <v>868400</v>
      </c>
      <c r="E641">
        <f t="shared" si="9"/>
        <v>0.445582680792262</v>
      </c>
      <c r="F641">
        <v>0.445582680792262</v>
      </c>
    </row>
    <row r="642" customFormat="1" spans="1:6">
      <c r="A642">
        <v>2012</v>
      </c>
      <c r="B642" t="s">
        <v>79</v>
      </c>
      <c r="C642">
        <v>274949</v>
      </c>
      <c r="D642">
        <v>601000</v>
      </c>
      <c r="E642">
        <f t="shared" ref="E642:E705" si="10">C642/D642</f>
        <v>0.457485856905158</v>
      </c>
      <c r="F642">
        <v>0.457485856905158</v>
      </c>
    </row>
    <row r="643" customFormat="1" spans="1:6">
      <c r="A643">
        <v>2013</v>
      </c>
      <c r="B643" t="s">
        <v>79</v>
      </c>
      <c r="C643">
        <v>310376</v>
      </c>
      <c r="D643">
        <v>678500</v>
      </c>
      <c r="E643">
        <f t="shared" si="10"/>
        <v>0.45744436256448</v>
      </c>
      <c r="F643">
        <v>0.45744436256448</v>
      </c>
    </row>
    <row r="644" customFormat="1" spans="1:6">
      <c r="A644">
        <v>2014</v>
      </c>
      <c r="B644" t="s">
        <v>79</v>
      </c>
      <c r="C644">
        <v>332370</v>
      </c>
      <c r="D644">
        <v>713900</v>
      </c>
      <c r="E644">
        <f t="shared" si="10"/>
        <v>0.465569407480039</v>
      </c>
      <c r="F644">
        <v>0.465569407480039</v>
      </c>
    </row>
    <row r="645" customFormat="1" spans="1:6">
      <c r="A645">
        <v>2015</v>
      </c>
      <c r="B645" t="s">
        <v>79</v>
      </c>
      <c r="C645">
        <v>344712</v>
      </c>
      <c r="D645">
        <v>753100</v>
      </c>
      <c r="E645">
        <f t="shared" si="10"/>
        <v>0.457724073828177</v>
      </c>
      <c r="F645">
        <v>0.457724073828177</v>
      </c>
    </row>
    <row r="646" customFormat="1" spans="1:6">
      <c r="A646">
        <v>2016</v>
      </c>
      <c r="B646" t="s">
        <v>79</v>
      </c>
      <c r="C646">
        <v>363275</v>
      </c>
      <c r="D646">
        <v>784700</v>
      </c>
      <c r="E646">
        <f t="shared" si="10"/>
        <v>0.462947623295527</v>
      </c>
      <c r="F646">
        <v>0.462947623295527</v>
      </c>
    </row>
    <row r="647" customFormat="1" spans="1:6">
      <c r="A647">
        <v>2017</v>
      </c>
      <c r="B647" t="s">
        <v>79</v>
      </c>
      <c r="C647">
        <v>374359</v>
      </c>
      <c r="D647">
        <v>924500</v>
      </c>
      <c r="E647">
        <f t="shared" si="10"/>
        <v>0.404931314223905</v>
      </c>
      <c r="F647">
        <v>0.404931314223905</v>
      </c>
    </row>
    <row r="648" customFormat="1" spans="1:6">
      <c r="A648">
        <v>2018</v>
      </c>
      <c r="B648" t="s">
        <v>79</v>
      </c>
      <c r="C648">
        <v>456674</v>
      </c>
      <c r="D648">
        <v>971800</v>
      </c>
      <c r="E648">
        <f t="shared" si="10"/>
        <v>0.46992591068121</v>
      </c>
      <c r="F648">
        <v>0.46992591068121</v>
      </c>
    </row>
    <row r="649" customFormat="1" spans="1:6">
      <c r="A649">
        <v>2019</v>
      </c>
      <c r="B649" t="s">
        <v>79</v>
      </c>
      <c r="C649">
        <v>509299</v>
      </c>
      <c r="D649">
        <v>1049762</v>
      </c>
      <c r="E649">
        <f t="shared" si="10"/>
        <v>0.485156635504048</v>
      </c>
      <c r="F649">
        <v>0.485156635504048</v>
      </c>
    </row>
    <row r="650" customFormat="1" spans="1:6">
      <c r="A650">
        <v>2020</v>
      </c>
      <c r="B650" t="s">
        <v>79</v>
      </c>
      <c r="C650">
        <v>561924</v>
      </c>
      <c r="D650">
        <v>1129682</v>
      </c>
      <c r="E650">
        <f t="shared" si="10"/>
        <v>0.497417857414741</v>
      </c>
      <c r="F650">
        <v>0.497417857414741</v>
      </c>
    </row>
    <row r="651" customFormat="1" spans="1:6">
      <c r="A651">
        <v>2021</v>
      </c>
      <c r="B651" t="s">
        <v>79</v>
      </c>
      <c r="C651">
        <v>614549</v>
      </c>
      <c r="D651">
        <v>1239066</v>
      </c>
      <c r="E651">
        <f t="shared" si="10"/>
        <v>0.495977615397404</v>
      </c>
      <c r="F651">
        <v>0.495977615397404</v>
      </c>
    </row>
    <row r="652" customFormat="1" spans="1:6">
      <c r="A652">
        <v>2012</v>
      </c>
      <c r="B652" t="s">
        <v>80</v>
      </c>
      <c r="C652">
        <v>434653</v>
      </c>
      <c r="D652">
        <v>1022800</v>
      </c>
      <c r="E652">
        <f t="shared" si="10"/>
        <v>0.424963824794681</v>
      </c>
      <c r="F652">
        <v>0.424963824794681</v>
      </c>
    </row>
    <row r="653" customFormat="1" spans="1:6">
      <c r="A653">
        <v>2013</v>
      </c>
      <c r="B653" t="s">
        <v>80</v>
      </c>
      <c r="C653">
        <v>486744</v>
      </c>
      <c r="D653">
        <v>1160200</v>
      </c>
      <c r="E653">
        <f t="shared" si="10"/>
        <v>0.419534563006378</v>
      </c>
      <c r="F653">
        <v>0.419534563006378</v>
      </c>
    </row>
    <row r="654" customFormat="1" spans="1:6">
      <c r="A654">
        <v>2014</v>
      </c>
      <c r="B654" t="s">
        <v>80</v>
      </c>
      <c r="C654">
        <v>512243</v>
      </c>
      <c r="D654">
        <v>1049230</v>
      </c>
      <c r="E654">
        <f t="shared" si="10"/>
        <v>0.488208495754029</v>
      </c>
      <c r="F654">
        <v>0.488208495754029</v>
      </c>
    </row>
    <row r="655" customFormat="1" spans="1:6">
      <c r="A655">
        <v>2015</v>
      </c>
      <c r="B655" t="s">
        <v>80</v>
      </c>
      <c r="C655">
        <v>526502</v>
      </c>
      <c r="D655">
        <v>1066300</v>
      </c>
      <c r="E655">
        <f t="shared" si="10"/>
        <v>0.493765356841414</v>
      </c>
      <c r="F655">
        <v>0.493765356841414</v>
      </c>
    </row>
    <row r="656" customFormat="1" spans="1:6">
      <c r="A656">
        <v>2016</v>
      </c>
      <c r="B656" t="s">
        <v>80</v>
      </c>
      <c r="C656">
        <v>542244</v>
      </c>
      <c r="D656">
        <v>1220200</v>
      </c>
      <c r="E656">
        <f t="shared" si="10"/>
        <v>0.444389444353385</v>
      </c>
      <c r="F656">
        <v>0.444389444353385</v>
      </c>
    </row>
    <row r="657" customFormat="1" spans="1:6">
      <c r="A657">
        <v>2017</v>
      </c>
      <c r="B657" t="s">
        <v>80</v>
      </c>
      <c r="C657">
        <v>480119</v>
      </c>
      <c r="D657">
        <v>965846</v>
      </c>
      <c r="E657">
        <f t="shared" si="10"/>
        <v>0.497096845666908</v>
      </c>
      <c r="F657">
        <v>0.497096845666908</v>
      </c>
    </row>
    <row r="658" customFormat="1" spans="1:6">
      <c r="A658">
        <v>2018</v>
      </c>
      <c r="B658" t="s">
        <v>80</v>
      </c>
      <c r="C658">
        <v>502679</v>
      </c>
      <c r="D658">
        <v>883870</v>
      </c>
      <c r="E658">
        <f t="shared" si="10"/>
        <v>0.568725038750042</v>
      </c>
      <c r="F658">
        <v>0.568725038750042</v>
      </c>
    </row>
    <row r="659" customFormat="1" spans="1:6">
      <c r="A659">
        <v>2019</v>
      </c>
      <c r="B659" t="s">
        <v>80</v>
      </c>
      <c r="C659">
        <v>525239</v>
      </c>
      <c r="D659">
        <v>892100</v>
      </c>
      <c r="E659">
        <f t="shared" si="10"/>
        <v>0.588766954377312</v>
      </c>
      <c r="F659">
        <v>0.588766954377312</v>
      </c>
    </row>
    <row r="660" customFormat="1" spans="1:6">
      <c r="A660">
        <v>2020</v>
      </c>
      <c r="B660" t="s">
        <v>80</v>
      </c>
      <c r="C660">
        <v>547799</v>
      </c>
      <c r="D660">
        <v>1059300</v>
      </c>
      <c r="E660">
        <f t="shared" si="10"/>
        <v>0.517133012366657</v>
      </c>
      <c r="F660">
        <v>0.517133012366657</v>
      </c>
    </row>
    <row r="661" customFormat="1" spans="1:6">
      <c r="A661">
        <v>2021</v>
      </c>
      <c r="B661" t="s">
        <v>80</v>
      </c>
      <c r="C661">
        <v>208938</v>
      </c>
      <c r="D661">
        <v>446200</v>
      </c>
      <c r="E661">
        <f t="shared" si="10"/>
        <v>0.468260869565217</v>
      </c>
      <c r="F661">
        <v>0.468260869565217</v>
      </c>
    </row>
    <row r="662" customFormat="1" spans="1:6">
      <c r="A662">
        <v>2012</v>
      </c>
      <c r="B662" t="s">
        <v>81</v>
      </c>
      <c r="C662">
        <v>233416</v>
      </c>
      <c r="D662">
        <v>525800</v>
      </c>
      <c r="E662">
        <f t="shared" si="10"/>
        <v>0.443925446937999</v>
      </c>
      <c r="F662">
        <v>0.443925446937999</v>
      </c>
    </row>
    <row r="663" customFormat="1" spans="1:6">
      <c r="A663">
        <v>2013</v>
      </c>
      <c r="B663" t="s">
        <v>81</v>
      </c>
      <c r="C663">
        <v>292219</v>
      </c>
      <c r="D663">
        <v>606100</v>
      </c>
      <c r="E663">
        <f t="shared" si="10"/>
        <v>0.482130011549249</v>
      </c>
      <c r="F663">
        <v>0.482130011549249</v>
      </c>
    </row>
    <row r="664" customFormat="1" spans="1:6">
      <c r="A664">
        <v>2014</v>
      </c>
      <c r="B664" t="s">
        <v>81</v>
      </c>
      <c r="C664">
        <v>307462</v>
      </c>
      <c r="D664">
        <v>688300</v>
      </c>
      <c r="E664">
        <f t="shared" si="10"/>
        <v>0.446697660903676</v>
      </c>
      <c r="F664">
        <v>0.446697660903676</v>
      </c>
    </row>
    <row r="665" customFormat="1" spans="1:6">
      <c r="A665">
        <v>2015</v>
      </c>
      <c r="B665" t="s">
        <v>81</v>
      </c>
      <c r="C665">
        <v>319740</v>
      </c>
      <c r="D665">
        <v>730000</v>
      </c>
      <c r="E665">
        <f t="shared" si="10"/>
        <v>0.438</v>
      </c>
      <c r="F665">
        <v>0.438</v>
      </c>
    </row>
    <row r="666" customFormat="1" spans="1:6">
      <c r="A666">
        <v>2016</v>
      </c>
      <c r="B666" t="s">
        <v>81</v>
      </c>
      <c r="C666">
        <v>353680</v>
      </c>
      <c r="D666">
        <v>959200</v>
      </c>
      <c r="E666">
        <f t="shared" si="10"/>
        <v>0.368723936613845</v>
      </c>
      <c r="F666">
        <v>0.368723936613845</v>
      </c>
    </row>
    <row r="667" customFormat="1" spans="1:6">
      <c r="A667">
        <v>2017</v>
      </c>
      <c r="B667" t="s">
        <v>81</v>
      </c>
      <c r="C667">
        <v>308384</v>
      </c>
      <c r="D667">
        <v>1004600</v>
      </c>
      <c r="E667">
        <f t="shared" si="10"/>
        <v>0.30697192912602</v>
      </c>
      <c r="F667">
        <v>0.30697192912602</v>
      </c>
    </row>
    <row r="668" customFormat="1" spans="1:6">
      <c r="A668">
        <v>2018</v>
      </c>
      <c r="B668" t="s">
        <v>81</v>
      </c>
      <c r="C668">
        <v>343442</v>
      </c>
      <c r="D668">
        <v>1022450</v>
      </c>
      <c r="E668">
        <f t="shared" si="10"/>
        <v>0.335901022054868</v>
      </c>
      <c r="F668">
        <v>0.335901022054868</v>
      </c>
    </row>
    <row r="669" customFormat="1" spans="1:6">
      <c r="A669">
        <v>2019</v>
      </c>
      <c r="B669" t="s">
        <v>81</v>
      </c>
      <c r="C669">
        <v>378500</v>
      </c>
      <c r="D669">
        <v>991500</v>
      </c>
      <c r="E669">
        <f t="shared" si="10"/>
        <v>0.381744831064044</v>
      </c>
      <c r="F669">
        <v>0.381744831064044</v>
      </c>
    </row>
    <row r="670" customFormat="1" spans="1:6">
      <c r="A670">
        <v>2020</v>
      </c>
      <c r="B670" t="s">
        <v>81</v>
      </c>
      <c r="C670">
        <v>413558</v>
      </c>
      <c r="D670">
        <v>1183200</v>
      </c>
      <c r="E670">
        <f t="shared" si="10"/>
        <v>0.349525016903313</v>
      </c>
      <c r="F670">
        <v>0.349525016903313</v>
      </c>
    </row>
    <row r="671" customFormat="1" spans="1:6">
      <c r="A671">
        <v>2021</v>
      </c>
      <c r="B671" t="s">
        <v>81</v>
      </c>
      <c r="C671">
        <v>195466</v>
      </c>
      <c r="D671">
        <v>348700</v>
      </c>
      <c r="E671">
        <f t="shared" si="10"/>
        <v>0.560556352165185</v>
      </c>
      <c r="F671">
        <v>0.560556352165185</v>
      </c>
    </row>
    <row r="672" customFormat="1" spans="1:6">
      <c r="A672">
        <v>2012</v>
      </c>
      <c r="B672" t="s">
        <v>82</v>
      </c>
      <c r="C672">
        <v>250900</v>
      </c>
      <c r="D672">
        <v>413300</v>
      </c>
      <c r="E672">
        <f t="shared" si="10"/>
        <v>0.607065085894024</v>
      </c>
      <c r="F672">
        <v>0.607065085894024</v>
      </c>
    </row>
    <row r="673" customFormat="1" spans="1:6">
      <c r="A673">
        <v>2013</v>
      </c>
      <c r="B673" t="s">
        <v>82</v>
      </c>
      <c r="C673">
        <v>273123</v>
      </c>
      <c r="D673">
        <v>448300</v>
      </c>
      <c r="E673">
        <f t="shared" si="10"/>
        <v>0.609241579299576</v>
      </c>
      <c r="F673">
        <v>0.609241579299576</v>
      </c>
    </row>
    <row r="674" customFormat="1" spans="1:6">
      <c r="A674">
        <v>2014</v>
      </c>
      <c r="B674" t="s">
        <v>82</v>
      </c>
      <c r="C674">
        <v>292511</v>
      </c>
      <c r="D674">
        <v>500000</v>
      </c>
      <c r="E674">
        <f t="shared" si="10"/>
        <v>0.585022</v>
      </c>
      <c r="F674">
        <v>0.585022</v>
      </c>
    </row>
    <row r="675" customFormat="1" spans="1:6">
      <c r="A675">
        <v>2015</v>
      </c>
      <c r="B675" t="s">
        <v>82</v>
      </c>
      <c r="C675">
        <v>312678</v>
      </c>
      <c r="D675">
        <v>586100</v>
      </c>
      <c r="E675">
        <f t="shared" si="10"/>
        <v>0.533489165671387</v>
      </c>
      <c r="F675">
        <v>0.533489165671387</v>
      </c>
    </row>
    <row r="676" customFormat="1" spans="1:6">
      <c r="A676">
        <v>2016</v>
      </c>
      <c r="B676" t="s">
        <v>82</v>
      </c>
      <c r="C676">
        <v>329220</v>
      </c>
      <c r="D676">
        <v>731100</v>
      </c>
      <c r="E676">
        <f t="shared" si="10"/>
        <v>0.450307755437013</v>
      </c>
      <c r="F676">
        <v>0.450307755437013</v>
      </c>
    </row>
    <row r="677" customFormat="1" spans="1:6">
      <c r="A677">
        <v>2017</v>
      </c>
      <c r="B677" t="s">
        <v>82</v>
      </c>
      <c r="C677">
        <v>355747</v>
      </c>
      <c r="D677">
        <v>854257</v>
      </c>
      <c r="E677">
        <f t="shared" si="10"/>
        <v>0.416440251587052</v>
      </c>
      <c r="F677">
        <v>0.416440251587052</v>
      </c>
    </row>
    <row r="678" customFormat="1" spans="1:6">
      <c r="A678">
        <v>2018</v>
      </c>
      <c r="B678" t="s">
        <v>82</v>
      </c>
      <c r="C678">
        <v>378301</v>
      </c>
      <c r="D678">
        <v>843570</v>
      </c>
      <c r="E678">
        <f t="shared" si="10"/>
        <v>0.448452410588333</v>
      </c>
      <c r="F678">
        <v>0.448452410588333</v>
      </c>
    </row>
    <row r="679" customFormat="1" spans="1:6">
      <c r="A679">
        <v>2019</v>
      </c>
      <c r="B679" t="s">
        <v>82</v>
      </c>
      <c r="C679">
        <v>400855</v>
      </c>
      <c r="D679">
        <v>846230</v>
      </c>
      <c r="E679">
        <f t="shared" si="10"/>
        <v>0.473695094714203</v>
      </c>
      <c r="F679">
        <v>0.473695094714203</v>
      </c>
    </row>
    <row r="680" customFormat="1" spans="1:6">
      <c r="A680">
        <v>2020</v>
      </c>
      <c r="B680" t="s">
        <v>82</v>
      </c>
      <c r="C680">
        <v>423409</v>
      </c>
      <c r="D680">
        <v>945940</v>
      </c>
      <c r="E680">
        <f t="shared" si="10"/>
        <v>0.447606613527285</v>
      </c>
      <c r="F680">
        <v>0.447606613527285</v>
      </c>
    </row>
    <row r="681" customFormat="1" spans="1:6">
      <c r="A681">
        <v>2021</v>
      </c>
      <c r="B681" t="s">
        <v>82</v>
      </c>
      <c r="C681">
        <v>252341</v>
      </c>
      <c r="D681">
        <v>1361800</v>
      </c>
      <c r="E681">
        <f t="shared" si="10"/>
        <v>0.185299603466001</v>
      </c>
      <c r="F681">
        <v>0.185299603466001</v>
      </c>
    </row>
    <row r="682" customFormat="1" spans="1:6">
      <c r="A682">
        <v>2012</v>
      </c>
      <c r="B682" t="s">
        <v>83</v>
      </c>
      <c r="C682">
        <v>277029</v>
      </c>
      <c r="D682">
        <v>1654300</v>
      </c>
      <c r="E682">
        <f t="shared" si="10"/>
        <v>0.167459952850148</v>
      </c>
      <c r="F682">
        <v>0.167459952850148</v>
      </c>
    </row>
    <row r="683" customFormat="1" spans="1:6">
      <c r="A683">
        <v>2013</v>
      </c>
      <c r="B683" t="s">
        <v>83</v>
      </c>
      <c r="C683">
        <v>297830</v>
      </c>
      <c r="D683">
        <v>1860900</v>
      </c>
      <c r="E683">
        <f t="shared" si="10"/>
        <v>0.160046214197431</v>
      </c>
      <c r="F683">
        <v>0.160046214197431</v>
      </c>
    </row>
    <row r="684" customFormat="1" spans="1:6">
      <c r="A684">
        <v>2014</v>
      </c>
      <c r="B684" t="s">
        <v>83</v>
      </c>
      <c r="C684">
        <v>307949</v>
      </c>
      <c r="D684">
        <v>1700100</v>
      </c>
      <c r="E684">
        <f t="shared" si="10"/>
        <v>0.181135815540262</v>
      </c>
      <c r="F684">
        <v>0.181135815540262</v>
      </c>
    </row>
    <row r="685" customFormat="1" spans="1:6">
      <c r="A685">
        <v>2015</v>
      </c>
      <c r="B685" t="s">
        <v>83</v>
      </c>
      <c r="C685">
        <v>318129</v>
      </c>
      <c r="D685">
        <v>1888200</v>
      </c>
      <c r="E685">
        <f t="shared" si="10"/>
        <v>0.168482681919288</v>
      </c>
      <c r="F685">
        <v>0.168482681919288</v>
      </c>
    </row>
    <row r="686" customFormat="1" spans="1:6">
      <c r="A686">
        <v>2016</v>
      </c>
      <c r="B686" t="s">
        <v>83</v>
      </c>
      <c r="C686">
        <v>338547</v>
      </c>
      <c r="D686">
        <v>2136200</v>
      </c>
      <c r="E686">
        <f t="shared" si="10"/>
        <v>0.158480947476828</v>
      </c>
      <c r="F686">
        <v>0.158480947476828</v>
      </c>
    </row>
    <row r="687" customFormat="1" spans="1:6">
      <c r="A687">
        <v>2017</v>
      </c>
      <c r="B687" t="s">
        <v>83</v>
      </c>
      <c r="C687">
        <v>326564</v>
      </c>
      <c r="D687">
        <v>2171140</v>
      </c>
      <c r="E687">
        <f t="shared" si="10"/>
        <v>0.150411304660225</v>
      </c>
      <c r="F687">
        <v>0.150411304660225</v>
      </c>
    </row>
    <row r="688" customFormat="1" spans="1:6">
      <c r="A688">
        <v>2018</v>
      </c>
      <c r="B688" t="s">
        <v>83</v>
      </c>
      <c r="C688">
        <v>354735</v>
      </c>
      <c r="D688">
        <v>2311030</v>
      </c>
      <c r="E688">
        <f t="shared" si="10"/>
        <v>0.153496492905761</v>
      </c>
      <c r="F688">
        <v>0.153496492905761</v>
      </c>
    </row>
    <row r="689" customFormat="1" spans="1:6">
      <c r="A689">
        <v>2019</v>
      </c>
      <c r="B689" t="s">
        <v>83</v>
      </c>
      <c r="C689">
        <v>382906</v>
      </c>
      <c r="D689">
        <v>2161430</v>
      </c>
      <c r="E689">
        <f t="shared" si="10"/>
        <v>0.177154013777916</v>
      </c>
      <c r="F689">
        <v>0.177154013777916</v>
      </c>
    </row>
    <row r="690" customFormat="1" spans="1:6">
      <c r="A690">
        <v>2020</v>
      </c>
      <c r="B690" t="s">
        <v>83</v>
      </c>
      <c r="C690">
        <v>411077</v>
      </c>
      <c r="D690">
        <v>2701583</v>
      </c>
      <c r="E690">
        <f t="shared" si="10"/>
        <v>0.152161528999849</v>
      </c>
      <c r="F690">
        <v>0.152161528999849</v>
      </c>
    </row>
    <row r="691" customFormat="1" spans="1:6">
      <c r="A691">
        <v>2021</v>
      </c>
      <c r="B691" t="s">
        <v>83</v>
      </c>
      <c r="C691">
        <v>376957</v>
      </c>
      <c r="D691">
        <v>426700</v>
      </c>
      <c r="E691">
        <f t="shared" si="10"/>
        <v>0.883423951253808</v>
      </c>
      <c r="F691">
        <v>0.883423951253808</v>
      </c>
    </row>
    <row r="692" customFormat="1" spans="1:6">
      <c r="A692">
        <v>2012</v>
      </c>
      <c r="B692" t="s">
        <v>84</v>
      </c>
      <c r="C692">
        <v>417469</v>
      </c>
      <c r="D692">
        <v>502500</v>
      </c>
      <c r="E692">
        <f t="shared" si="10"/>
        <v>0.83078407960199</v>
      </c>
      <c r="F692">
        <v>0.83078407960199</v>
      </c>
    </row>
    <row r="693" customFormat="1" spans="1:6">
      <c r="A693">
        <v>2013</v>
      </c>
      <c r="B693" t="s">
        <v>84</v>
      </c>
      <c r="C693">
        <v>456662</v>
      </c>
      <c r="D693">
        <v>535400</v>
      </c>
      <c r="E693">
        <f t="shared" si="10"/>
        <v>0.852936122525215</v>
      </c>
      <c r="F693">
        <v>0.852936122525215</v>
      </c>
    </row>
    <row r="694" customFormat="1" spans="1:6">
      <c r="A694">
        <v>2014</v>
      </c>
      <c r="B694" t="s">
        <v>84</v>
      </c>
      <c r="C694">
        <v>460098</v>
      </c>
      <c r="D694">
        <v>573800</v>
      </c>
      <c r="E694">
        <f t="shared" si="10"/>
        <v>0.801843848030673</v>
      </c>
      <c r="F694">
        <v>0.801843848030673</v>
      </c>
    </row>
    <row r="695" customFormat="1" spans="1:6">
      <c r="A695">
        <v>2015</v>
      </c>
      <c r="B695" t="s">
        <v>84</v>
      </c>
      <c r="C695">
        <v>480087</v>
      </c>
      <c r="D695">
        <v>649100</v>
      </c>
      <c r="E695">
        <f t="shared" si="10"/>
        <v>0.739619473116623</v>
      </c>
      <c r="F695">
        <v>0.739619473116623</v>
      </c>
    </row>
    <row r="696" customFormat="1" spans="1:6">
      <c r="A696">
        <v>2016</v>
      </c>
      <c r="B696" t="s">
        <v>84</v>
      </c>
      <c r="C696">
        <v>506629</v>
      </c>
      <c r="D696">
        <v>747800</v>
      </c>
      <c r="E696">
        <f t="shared" si="10"/>
        <v>0.677492645092271</v>
      </c>
      <c r="F696">
        <v>0.677492645092271</v>
      </c>
    </row>
    <row r="697" customFormat="1" spans="1:6">
      <c r="A697">
        <v>2017</v>
      </c>
      <c r="B697" t="s">
        <v>84</v>
      </c>
      <c r="C697">
        <v>454796</v>
      </c>
      <c r="D697">
        <v>760800</v>
      </c>
      <c r="E697">
        <f t="shared" si="10"/>
        <v>0.597786540483701</v>
      </c>
      <c r="F697">
        <v>0.597786540483701</v>
      </c>
    </row>
    <row r="698" customFormat="1" spans="1:6">
      <c r="A698">
        <v>2018</v>
      </c>
      <c r="B698" t="s">
        <v>84</v>
      </c>
      <c r="C698">
        <v>487215</v>
      </c>
      <c r="D698">
        <v>775200</v>
      </c>
      <c r="E698">
        <f t="shared" si="10"/>
        <v>0.628502321981424</v>
      </c>
      <c r="F698">
        <v>0.628502321981424</v>
      </c>
    </row>
    <row r="699" customFormat="1" spans="1:6">
      <c r="A699">
        <v>2019</v>
      </c>
      <c r="B699" t="s">
        <v>84</v>
      </c>
      <c r="C699">
        <v>519634</v>
      </c>
      <c r="D699">
        <v>820170</v>
      </c>
      <c r="E699">
        <f t="shared" si="10"/>
        <v>0.633568650401746</v>
      </c>
      <c r="F699">
        <v>0.633568650401746</v>
      </c>
    </row>
    <row r="700" customFormat="1" spans="1:6">
      <c r="A700">
        <v>2020</v>
      </c>
      <c r="B700" t="s">
        <v>84</v>
      </c>
      <c r="C700">
        <v>552053</v>
      </c>
      <c r="D700">
        <v>907400</v>
      </c>
      <c r="E700">
        <f t="shared" si="10"/>
        <v>0.608389905223716</v>
      </c>
      <c r="F700">
        <v>0.608389905223716</v>
      </c>
    </row>
    <row r="701" customFormat="1" spans="1:6">
      <c r="A701">
        <v>2021</v>
      </c>
      <c r="B701" t="s">
        <v>84</v>
      </c>
      <c r="C701">
        <v>95471</v>
      </c>
      <c r="D701">
        <v>411500</v>
      </c>
      <c r="E701">
        <f t="shared" si="10"/>
        <v>0.232007290400972</v>
      </c>
      <c r="F701">
        <v>0.232007290400972</v>
      </c>
    </row>
    <row r="702" customFormat="1" spans="1:6">
      <c r="A702">
        <v>2012</v>
      </c>
      <c r="B702" t="s">
        <v>85</v>
      </c>
      <c r="C702">
        <v>102609</v>
      </c>
      <c r="D702">
        <v>505900</v>
      </c>
      <c r="E702">
        <f t="shared" si="10"/>
        <v>0.202824668906899</v>
      </c>
      <c r="F702">
        <v>0.202824668906899</v>
      </c>
    </row>
    <row r="703" customFormat="1" spans="1:6">
      <c r="A703">
        <v>2013</v>
      </c>
      <c r="B703" t="s">
        <v>85</v>
      </c>
      <c r="C703">
        <v>107561</v>
      </c>
      <c r="D703">
        <v>557500</v>
      </c>
      <c r="E703">
        <f t="shared" si="10"/>
        <v>0.192934529147982</v>
      </c>
      <c r="F703">
        <v>0.192934529147982</v>
      </c>
    </row>
    <row r="704" customFormat="1" spans="1:6">
      <c r="A704">
        <v>2014</v>
      </c>
      <c r="B704" t="s">
        <v>85</v>
      </c>
      <c r="C704">
        <v>111414</v>
      </c>
      <c r="D704">
        <v>644800</v>
      </c>
      <c r="E704">
        <f t="shared" si="10"/>
        <v>0.172788461538462</v>
      </c>
      <c r="F704">
        <v>0.172788461538462</v>
      </c>
    </row>
    <row r="705" customFormat="1" spans="1:6">
      <c r="A705">
        <v>2015</v>
      </c>
      <c r="B705" t="s">
        <v>85</v>
      </c>
      <c r="C705">
        <v>117637</v>
      </c>
      <c r="D705">
        <v>711100</v>
      </c>
      <c r="E705">
        <f t="shared" si="10"/>
        <v>0.165429616087751</v>
      </c>
      <c r="F705">
        <v>0.165429616087751</v>
      </c>
    </row>
    <row r="706" customFormat="1" spans="1:6">
      <c r="A706">
        <v>2016</v>
      </c>
      <c r="B706" t="s">
        <v>85</v>
      </c>
      <c r="C706">
        <v>120994</v>
      </c>
      <c r="D706">
        <v>1065400</v>
      </c>
      <c r="E706">
        <f t="shared" ref="E706:E769" si="11">C706/D706</f>
        <v>0.113566735498404</v>
      </c>
      <c r="F706">
        <v>0.113566735498404</v>
      </c>
    </row>
    <row r="707" customFormat="1" spans="1:6">
      <c r="A707">
        <v>2017</v>
      </c>
      <c r="B707" t="s">
        <v>85</v>
      </c>
      <c r="C707">
        <v>109008</v>
      </c>
      <c r="D707">
        <v>1097200</v>
      </c>
      <c r="E707">
        <f t="shared" si="11"/>
        <v>0.0993510754648195</v>
      </c>
      <c r="F707">
        <v>0.0993510754648195</v>
      </c>
    </row>
    <row r="708" customFormat="1" spans="1:6">
      <c r="A708">
        <v>2018</v>
      </c>
      <c r="B708" t="s">
        <v>85</v>
      </c>
      <c r="C708">
        <v>131245</v>
      </c>
      <c r="D708">
        <v>1406100</v>
      </c>
      <c r="E708">
        <f t="shared" si="11"/>
        <v>0.0933397340160728</v>
      </c>
      <c r="F708">
        <v>0.0933397340160728</v>
      </c>
    </row>
    <row r="709" customFormat="1" spans="1:6">
      <c r="A709">
        <v>2019</v>
      </c>
      <c r="B709" t="s">
        <v>85</v>
      </c>
      <c r="C709">
        <v>153482</v>
      </c>
      <c r="D709">
        <v>1282600</v>
      </c>
      <c r="E709">
        <f t="shared" si="11"/>
        <v>0.119664743489786</v>
      </c>
      <c r="F709">
        <v>0.119664743489786</v>
      </c>
    </row>
    <row r="710" customFormat="1" spans="1:6">
      <c r="A710">
        <v>2020</v>
      </c>
      <c r="B710" t="s">
        <v>85</v>
      </c>
      <c r="C710">
        <v>175719</v>
      </c>
      <c r="D710">
        <v>1790000</v>
      </c>
      <c r="E710">
        <f t="shared" si="11"/>
        <v>0.0981670391061453</v>
      </c>
      <c r="F710">
        <v>0.0981670391061453</v>
      </c>
    </row>
    <row r="711" customFormat="1" spans="1:6">
      <c r="A711">
        <v>2021</v>
      </c>
      <c r="B711" t="s">
        <v>85</v>
      </c>
      <c r="C711">
        <v>98099</v>
      </c>
      <c r="D711">
        <v>1108000</v>
      </c>
      <c r="E711">
        <f t="shared" si="11"/>
        <v>0.0885370036101083</v>
      </c>
      <c r="F711">
        <v>0.0885370036101083</v>
      </c>
    </row>
    <row r="712" customFormat="1" spans="1:6">
      <c r="A712">
        <v>2012</v>
      </c>
      <c r="B712" t="s">
        <v>86</v>
      </c>
      <c r="C712">
        <v>111174</v>
      </c>
      <c r="D712">
        <v>1302100</v>
      </c>
      <c r="E712">
        <f t="shared" si="11"/>
        <v>0.0853805391290992</v>
      </c>
      <c r="F712">
        <v>0.0853805391290992</v>
      </c>
    </row>
    <row r="713" customFormat="1" spans="1:6">
      <c r="A713">
        <v>2013</v>
      </c>
      <c r="B713" t="s">
        <v>86</v>
      </c>
      <c r="C713">
        <v>118555</v>
      </c>
      <c r="D713">
        <v>1456100</v>
      </c>
      <c r="E713">
        <f t="shared" si="11"/>
        <v>0.0814195453608955</v>
      </c>
      <c r="F713">
        <v>0.0814195453608955</v>
      </c>
    </row>
    <row r="714" customFormat="1" spans="1:6">
      <c r="A714">
        <v>2014</v>
      </c>
      <c r="B714" t="s">
        <v>86</v>
      </c>
      <c r="C714">
        <v>123185</v>
      </c>
      <c r="D714">
        <v>1484500</v>
      </c>
      <c r="E714">
        <f t="shared" si="11"/>
        <v>0.082980801616706</v>
      </c>
      <c r="F714">
        <v>0.082980801616706</v>
      </c>
    </row>
    <row r="715" customFormat="1" spans="1:6">
      <c r="A715">
        <v>2015</v>
      </c>
      <c r="B715" t="s">
        <v>86</v>
      </c>
      <c r="C715">
        <v>128764</v>
      </c>
      <c r="D715">
        <v>1707400</v>
      </c>
      <c r="E715">
        <f t="shared" si="11"/>
        <v>0.0754152512592245</v>
      </c>
      <c r="F715">
        <v>0.0754152512592245</v>
      </c>
    </row>
    <row r="716" customFormat="1" spans="1:6">
      <c r="A716">
        <v>2016</v>
      </c>
      <c r="B716" t="s">
        <v>86</v>
      </c>
      <c r="C716">
        <v>132856</v>
      </c>
      <c r="D716">
        <v>1801000</v>
      </c>
      <c r="E716">
        <f t="shared" si="11"/>
        <v>0.0737679067184897</v>
      </c>
      <c r="F716">
        <v>0.0737679067184897</v>
      </c>
    </row>
    <row r="717" customFormat="1" spans="1:6">
      <c r="A717">
        <v>2017</v>
      </c>
      <c r="B717" t="s">
        <v>86</v>
      </c>
      <c r="C717">
        <v>127889</v>
      </c>
      <c r="D717">
        <v>1337800</v>
      </c>
      <c r="E717">
        <f t="shared" si="11"/>
        <v>0.0955965017192405</v>
      </c>
      <c r="F717">
        <v>0.0955965017192405</v>
      </c>
    </row>
    <row r="718" customFormat="1" spans="1:6">
      <c r="A718">
        <v>2018</v>
      </c>
      <c r="B718" t="s">
        <v>86</v>
      </c>
      <c r="C718">
        <v>149771</v>
      </c>
      <c r="D718">
        <v>776599</v>
      </c>
      <c r="E718">
        <f t="shared" si="11"/>
        <v>0.192854999813288</v>
      </c>
      <c r="F718">
        <v>0.192854999813288</v>
      </c>
    </row>
    <row r="719" customFormat="1" spans="1:6">
      <c r="A719">
        <v>2019</v>
      </c>
      <c r="B719" t="s">
        <v>86</v>
      </c>
      <c r="C719">
        <v>171653</v>
      </c>
      <c r="D719">
        <v>798475</v>
      </c>
      <c r="E719">
        <f t="shared" si="11"/>
        <v>0.214976048091675</v>
      </c>
      <c r="F719">
        <v>0.214976048091675</v>
      </c>
    </row>
    <row r="720" customFormat="1" spans="1:6">
      <c r="A720">
        <v>2020</v>
      </c>
      <c r="B720" t="s">
        <v>86</v>
      </c>
      <c r="C720">
        <v>193535</v>
      </c>
      <c r="D720">
        <v>914957</v>
      </c>
      <c r="E720">
        <f t="shared" si="11"/>
        <v>0.211523601655597</v>
      </c>
      <c r="F720">
        <v>0.211523601655597</v>
      </c>
    </row>
    <row r="721" customFormat="1" spans="1:6">
      <c r="A721">
        <v>2021</v>
      </c>
      <c r="B721" t="s">
        <v>86</v>
      </c>
      <c r="C721">
        <v>76011</v>
      </c>
      <c r="D721">
        <v>137900</v>
      </c>
      <c r="E721">
        <f t="shared" si="11"/>
        <v>0.551203770848441</v>
      </c>
      <c r="F721">
        <v>0.551203770848441</v>
      </c>
    </row>
    <row r="722" customFormat="1" spans="1:6">
      <c r="A722">
        <v>2012</v>
      </c>
      <c r="B722" t="s">
        <v>87</v>
      </c>
      <c r="C722">
        <v>85366</v>
      </c>
      <c r="D722">
        <v>158300</v>
      </c>
      <c r="E722">
        <f t="shared" si="11"/>
        <v>0.539267214150347</v>
      </c>
      <c r="F722">
        <v>0.539267214150347</v>
      </c>
    </row>
    <row r="723" customFormat="1" spans="1:6">
      <c r="A723">
        <v>2013</v>
      </c>
      <c r="B723" t="s">
        <v>87</v>
      </c>
      <c r="C723">
        <v>91208</v>
      </c>
      <c r="D723">
        <v>171100</v>
      </c>
      <c r="E723">
        <f t="shared" si="11"/>
        <v>0.533068381063705</v>
      </c>
      <c r="F723">
        <v>0.533068381063705</v>
      </c>
    </row>
    <row r="724" customFormat="1" spans="1:6">
      <c r="A724">
        <v>2014</v>
      </c>
      <c r="B724" t="s">
        <v>87</v>
      </c>
      <c r="C724">
        <v>99085</v>
      </c>
      <c r="D724">
        <v>196000</v>
      </c>
      <c r="E724">
        <f t="shared" si="11"/>
        <v>0.505535714285714</v>
      </c>
      <c r="F724">
        <v>0.505535714285714</v>
      </c>
    </row>
    <row r="725" customFormat="1" spans="1:6">
      <c r="A725">
        <v>2015</v>
      </c>
      <c r="B725" t="s">
        <v>87</v>
      </c>
      <c r="C725">
        <v>102951</v>
      </c>
      <c r="D725">
        <v>209100</v>
      </c>
      <c r="E725">
        <f t="shared" si="11"/>
        <v>0.492352941176471</v>
      </c>
      <c r="F725">
        <v>0.492352941176471</v>
      </c>
    </row>
    <row r="726" customFormat="1" spans="1:6">
      <c r="A726">
        <v>2016</v>
      </c>
      <c r="B726" t="s">
        <v>87</v>
      </c>
      <c r="C726">
        <v>113296</v>
      </c>
      <c r="D726">
        <v>224500</v>
      </c>
      <c r="E726">
        <f t="shared" si="11"/>
        <v>0.504659242761693</v>
      </c>
      <c r="F726">
        <v>0.504659242761693</v>
      </c>
    </row>
    <row r="727" customFormat="1" spans="1:6">
      <c r="A727">
        <v>2017</v>
      </c>
      <c r="B727" t="s">
        <v>87</v>
      </c>
      <c r="C727">
        <v>114573</v>
      </c>
      <c r="D727">
        <v>276957</v>
      </c>
      <c r="E727">
        <f t="shared" si="11"/>
        <v>0.413685156901613</v>
      </c>
      <c r="F727">
        <v>0.413685156901613</v>
      </c>
    </row>
    <row r="728" customFormat="1" spans="1:6">
      <c r="A728">
        <v>2018</v>
      </c>
      <c r="B728" t="s">
        <v>87</v>
      </c>
      <c r="C728">
        <v>127614</v>
      </c>
      <c r="D728">
        <v>302589</v>
      </c>
      <c r="E728">
        <f t="shared" si="11"/>
        <v>0.421740380516146</v>
      </c>
      <c r="F728">
        <v>0.421740380516146</v>
      </c>
    </row>
    <row r="729" customFormat="1" spans="1:6">
      <c r="A729">
        <v>2019</v>
      </c>
      <c r="B729" t="s">
        <v>87</v>
      </c>
      <c r="C729">
        <v>140655</v>
      </c>
      <c r="D729">
        <v>374673</v>
      </c>
      <c r="E729">
        <f t="shared" si="11"/>
        <v>0.375407355213746</v>
      </c>
      <c r="F729">
        <v>0.375407355213746</v>
      </c>
    </row>
    <row r="730" customFormat="1" spans="1:6">
      <c r="A730">
        <v>2020</v>
      </c>
      <c r="B730" t="s">
        <v>87</v>
      </c>
      <c r="C730">
        <v>153696</v>
      </c>
      <c r="D730">
        <v>455471</v>
      </c>
      <c r="E730">
        <f t="shared" si="11"/>
        <v>0.337444096331051</v>
      </c>
      <c r="F730">
        <v>0.337444096331051</v>
      </c>
    </row>
    <row r="731" customFormat="1" spans="1:6">
      <c r="A731">
        <v>2021</v>
      </c>
      <c r="B731" t="s">
        <v>87</v>
      </c>
      <c r="C731">
        <v>131357</v>
      </c>
      <c r="D731">
        <v>602300</v>
      </c>
      <c r="E731">
        <f t="shared" si="11"/>
        <v>0.21809231280093</v>
      </c>
      <c r="F731">
        <v>0.21809231280093</v>
      </c>
    </row>
    <row r="732" customFormat="1" spans="1:6">
      <c r="A732">
        <v>2012</v>
      </c>
      <c r="B732" t="s">
        <v>88</v>
      </c>
      <c r="C732">
        <v>145976</v>
      </c>
      <c r="D732">
        <v>658700</v>
      </c>
      <c r="E732">
        <f t="shared" si="11"/>
        <v>0.221612266585699</v>
      </c>
      <c r="F732">
        <v>0.221612266585699</v>
      </c>
    </row>
    <row r="733" customFormat="1" spans="1:6">
      <c r="A733">
        <v>2013</v>
      </c>
      <c r="B733" t="s">
        <v>88</v>
      </c>
      <c r="C733">
        <v>155719</v>
      </c>
      <c r="D733">
        <v>631900</v>
      </c>
      <c r="E733">
        <f t="shared" si="11"/>
        <v>0.246429814844121</v>
      </c>
      <c r="F733">
        <v>0.246429814844121</v>
      </c>
    </row>
    <row r="734" customFormat="1" spans="1:6">
      <c r="A734">
        <v>2014</v>
      </c>
      <c r="B734" t="s">
        <v>88</v>
      </c>
      <c r="C734">
        <v>162582</v>
      </c>
      <c r="D734">
        <v>504600</v>
      </c>
      <c r="E734">
        <f t="shared" si="11"/>
        <v>0.322199762187872</v>
      </c>
      <c r="F734">
        <v>0.322199762187872</v>
      </c>
    </row>
    <row r="735" customFormat="1" spans="1:6">
      <c r="A735">
        <v>2015</v>
      </c>
      <c r="B735" t="s">
        <v>88</v>
      </c>
      <c r="C735">
        <v>173098</v>
      </c>
      <c r="D735">
        <v>559400</v>
      </c>
      <c r="E735">
        <f t="shared" si="11"/>
        <v>0.309435109045406</v>
      </c>
      <c r="F735">
        <v>0.309435109045406</v>
      </c>
    </row>
    <row r="736" customFormat="1" spans="1:6">
      <c r="A736">
        <v>2016</v>
      </c>
      <c r="B736" t="s">
        <v>88</v>
      </c>
      <c r="C736">
        <v>177005</v>
      </c>
      <c r="D736">
        <v>675400</v>
      </c>
      <c r="E736">
        <f t="shared" si="11"/>
        <v>0.262074326325141</v>
      </c>
      <c r="F736">
        <v>0.262074326325141</v>
      </c>
    </row>
    <row r="737" customFormat="1" spans="1:6">
      <c r="A737">
        <v>2017</v>
      </c>
      <c r="B737" t="s">
        <v>88</v>
      </c>
      <c r="C737">
        <v>149368</v>
      </c>
      <c r="D737">
        <v>723484</v>
      </c>
      <c r="E737">
        <f t="shared" si="11"/>
        <v>0.206456535320753</v>
      </c>
      <c r="F737">
        <v>0.206456535320753</v>
      </c>
    </row>
    <row r="738" customFormat="1" spans="1:6">
      <c r="A738">
        <v>2018</v>
      </c>
      <c r="B738" t="s">
        <v>88</v>
      </c>
      <c r="C738">
        <v>166394</v>
      </c>
      <c r="D738">
        <v>711655</v>
      </c>
      <c r="E738">
        <f t="shared" si="11"/>
        <v>0.233812732293035</v>
      </c>
      <c r="F738">
        <v>0.233812732293035</v>
      </c>
    </row>
    <row r="739" customFormat="1" spans="1:6">
      <c r="A739">
        <v>2019</v>
      </c>
      <c r="B739" t="s">
        <v>88</v>
      </c>
      <c r="C739">
        <v>183420</v>
      </c>
      <c r="D739">
        <v>638300</v>
      </c>
      <c r="E739">
        <f t="shared" si="11"/>
        <v>0.287357042143193</v>
      </c>
      <c r="F739">
        <v>0.287357042143193</v>
      </c>
    </row>
    <row r="740" customFormat="1" spans="1:6">
      <c r="A740">
        <v>2020</v>
      </c>
      <c r="B740" t="s">
        <v>88</v>
      </c>
      <c r="C740">
        <v>200446</v>
      </c>
      <c r="D740">
        <v>697000</v>
      </c>
      <c r="E740">
        <f t="shared" si="11"/>
        <v>0.287583931133429</v>
      </c>
      <c r="F740">
        <v>0.287583931133429</v>
      </c>
    </row>
    <row r="741" customFormat="1" spans="1:6">
      <c r="A741">
        <v>2021</v>
      </c>
      <c r="B741" t="s">
        <v>88</v>
      </c>
      <c r="C741">
        <v>254727</v>
      </c>
      <c r="D741">
        <v>485000</v>
      </c>
      <c r="E741">
        <f t="shared" si="11"/>
        <v>0.525210309278351</v>
      </c>
      <c r="F741">
        <v>0.525210309278351</v>
      </c>
    </row>
    <row r="742" customFormat="1" spans="1:6">
      <c r="A742">
        <v>2012</v>
      </c>
      <c r="B742" t="s">
        <v>89</v>
      </c>
      <c r="C742">
        <v>283862</v>
      </c>
      <c r="D742">
        <v>558500</v>
      </c>
      <c r="E742">
        <f t="shared" si="11"/>
        <v>0.508257833482542</v>
      </c>
      <c r="F742">
        <v>0.508257833482542</v>
      </c>
    </row>
    <row r="743" customFormat="1" spans="1:6">
      <c r="A743">
        <v>2013</v>
      </c>
      <c r="B743" t="s">
        <v>89</v>
      </c>
      <c r="C743">
        <v>301567</v>
      </c>
      <c r="D743">
        <v>619300</v>
      </c>
      <c r="E743">
        <f t="shared" si="11"/>
        <v>0.486948167285645</v>
      </c>
      <c r="F743">
        <v>0.486948167285645</v>
      </c>
    </row>
    <row r="744" customFormat="1" spans="1:6">
      <c r="A744">
        <v>2014</v>
      </c>
      <c r="B744" t="s">
        <v>89</v>
      </c>
      <c r="C744">
        <v>315377</v>
      </c>
      <c r="D744">
        <v>641200</v>
      </c>
      <c r="E744">
        <f t="shared" si="11"/>
        <v>0.491854335620711</v>
      </c>
      <c r="F744">
        <v>0.491854335620711</v>
      </c>
    </row>
    <row r="745" customFormat="1" spans="1:6">
      <c r="A745">
        <v>2015</v>
      </c>
      <c r="B745" t="s">
        <v>89</v>
      </c>
      <c r="C745">
        <v>337556</v>
      </c>
      <c r="D745">
        <v>715400</v>
      </c>
      <c r="E745">
        <f t="shared" si="11"/>
        <v>0.471842325971485</v>
      </c>
      <c r="F745">
        <v>0.471842325971485</v>
      </c>
    </row>
    <row r="746" customFormat="1" spans="1:6">
      <c r="A746">
        <v>2016</v>
      </c>
      <c r="B746" t="s">
        <v>89</v>
      </c>
      <c r="C746">
        <v>343467</v>
      </c>
      <c r="D746">
        <v>833000</v>
      </c>
      <c r="E746">
        <f t="shared" si="11"/>
        <v>0.412325330132053</v>
      </c>
      <c r="F746">
        <v>0.412325330132053</v>
      </c>
    </row>
    <row r="747" customFormat="1" spans="1:6">
      <c r="A747">
        <v>2017</v>
      </c>
      <c r="B747" t="s">
        <v>89</v>
      </c>
      <c r="C747">
        <v>287797</v>
      </c>
      <c r="D747">
        <v>890472</v>
      </c>
      <c r="E747">
        <f t="shared" si="11"/>
        <v>0.323196012901023</v>
      </c>
      <c r="F747">
        <v>0.323196012901023</v>
      </c>
    </row>
    <row r="748" customFormat="1" spans="1:6">
      <c r="A748">
        <v>2018</v>
      </c>
      <c r="B748" t="s">
        <v>89</v>
      </c>
      <c r="C748">
        <v>319083</v>
      </c>
      <c r="D748">
        <v>1000117</v>
      </c>
      <c r="E748">
        <f t="shared" si="11"/>
        <v>0.319045671656416</v>
      </c>
      <c r="F748">
        <v>0.319045671656416</v>
      </c>
    </row>
    <row r="749" customFormat="1" spans="1:6">
      <c r="A749">
        <v>2019</v>
      </c>
      <c r="B749" t="s">
        <v>89</v>
      </c>
      <c r="C749">
        <v>350369</v>
      </c>
      <c r="D749">
        <v>1066383</v>
      </c>
      <c r="E749">
        <f t="shared" si="11"/>
        <v>0.32855831347649</v>
      </c>
      <c r="F749">
        <v>0.32855831347649</v>
      </c>
    </row>
    <row r="750" customFormat="1" spans="1:6">
      <c r="A750">
        <v>2020</v>
      </c>
      <c r="B750" t="s">
        <v>89</v>
      </c>
      <c r="C750">
        <v>381655</v>
      </c>
      <c r="D750">
        <v>1249922</v>
      </c>
      <c r="E750">
        <f t="shared" si="11"/>
        <v>0.305343053406533</v>
      </c>
      <c r="F750">
        <v>0.305343053406533</v>
      </c>
    </row>
    <row r="751" customFormat="1" spans="1:6">
      <c r="A751">
        <v>2021</v>
      </c>
      <c r="B751" t="s">
        <v>89</v>
      </c>
      <c r="C751">
        <v>18252</v>
      </c>
      <c r="D751">
        <v>48300</v>
      </c>
      <c r="E751">
        <f t="shared" si="11"/>
        <v>0.377888198757764</v>
      </c>
      <c r="F751">
        <v>0.377888198757764</v>
      </c>
    </row>
    <row r="752" customFormat="1" spans="1:6">
      <c r="A752">
        <v>2012</v>
      </c>
      <c r="B752" t="s">
        <v>90</v>
      </c>
      <c r="C752">
        <v>20379</v>
      </c>
      <c r="D752">
        <v>57900</v>
      </c>
      <c r="E752">
        <f t="shared" si="11"/>
        <v>0.351968911917098</v>
      </c>
      <c r="F752">
        <v>0.351968911917098</v>
      </c>
    </row>
    <row r="753" customFormat="1" spans="1:6">
      <c r="A753">
        <v>2013</v>
      </c>
      <c r="B753" t="s">
        <v>90</v>
      </c>
      <c r="C753">
        <v>21795</v>
      </c>
      <c r="D753">
        <v>66500</v>
      </c>
      <c r="E753">
        <f t="shared" si="11"/>
        <v>0.327744360902256</v>
      </c>
      <c r="F753">
        <v>0.327744360902256</v>
      </c>
    </row>
    <row r="754" customFormat="1" spans="1:6">
      <c r="A754">
        <v>2014</v>
      </c>
      <c r="B754" t="s">
        <v>90</v>
      </c>
      <c r="C754">
        <v>23135</v>
      </c>
      <c r="D754">
        <v>73200</v>
      </c>
      <c r="E754">
        <f t="shared" si="11"/>
        <v>0.316051912568306</v>
      </c>
      <c r="F754">
        <v>0.316051912568306</v>
      </c>
    </row>
    <row r="755" customFormat="1" spans="1:6">
      <c r="A755">
        <v>2015</v>
      </c>
      <c r="B755" t="s">
        <v>90</v>
      </c>
      <c r="C755">
        <v>24469</v>
      </c>
      <c r="D755">
        <v>85600</v>
      </c>
      <c r="E755">
        <f t="shared" si="11"/>
        <v>0.285852803738318</v>
      </c>
      <c r="F755">
        <v>0.285852803738318</v>
      </c>
    </row>
    <row r="756" customFormat="1" spans="1:6">
      <c r="A756">
        <v>2016</v>
      </c>
      <c r="B756" t="s">
        <v>90</v>
      </c>
      <c r="C756">
        <v>25142</v>
      </c>
      <c r="D756">
        <v>98000</v>
      </c>
      <c r="E756">
        <f t="shared" si="11"/>
        <v>0.256551020408163</v>
      </c>
      <c r="F756">
        <v>0.256551020408163</v>
      </c>
    </row>
    <row r="757" customFormat="1" spans="1:6">
      <c r="A757">
        <v>2017</v>
      </c>
      <c r="B757" t="s">
        <v>90</v>
      </c>
      <c r="C757">
        <v>30361</v>
      </c>
      <c r="D757">
        <v>109026</v>
      </c>
      <c r="E757">
        <f t="shared" si="11"/>
        <v>0.278474859207895</v>
      </c>
      <c r="F757">
        <v>0.278474859207895</v>
      </c>
    </row>
    <row r="758" customFormat="1" spans="1:6">
      <c r="A758">
        <v>2018</v>
      </c>
      <c r="B758" t="s">
        <v>90</v>
      </c>
      <c r="C758">
        <v>33463</v>
      </c>
      <c r="D758">
        <v>114767</v>
      </c>
      <c r="E758">
        <f t="shared" si="11"/>
        <v>0.291573361680622</v>
      </c>
      <c r="F758">
        <v>0.291573361680622</v>
      </c>
    </row>
    <row r="759" customFormat="1" spans="1:6">
      <c r="A759">
        <v>2019</v>
      </c>
      <c r="B759" t="s">
        <v>90</v>
      </c>
      <c r="C759">
        <v>36565</v>
      </c>
      <c r="D759">
        <v>118813</v>
      </c>
      <c r="E759">
        <f t="shared" si="11"/>
        <v>0.307752518663783</v>
      </c>
      <c r="F759">
        <v>0.307752518663783</v>
      </c>
    </row>
    <row r="760" customFormat="1" spans="1:6">
      <c r="A760">
        <v>2020</v>
      </c>
      <c r="B760" t="s">
        <v>90</v>
      </c>
      <c r="C760">
        <v>39667</v>
      </c>
      <c r="D760">
        <v>130502</v>
      </c>
      <c r="E760">
        <f t="shared" si="11"/>
        <v>0.303957027478506</v>
      </c>
      <c r="F760">
        <v>0.303957027478506</v>
      </c>
    </row>
    <row r="761" customFormat="1" spans="1:6">
      <c r="A761">
        <v>2021</v>
      </c>
      <c r="B761" t="s">
        <v>90</v>
      </c>
      <c r="C761">
        <v>42369</v>
      </c>
      <c r="D761">
        <v>87800</v>
      </c>
      <c r="E761">
        <f t="shared" si="11"/>
        <v>0.482562642369021</v>
      </c>
      <c r="F761">
        <v>0.482562642369021</v>
      </c>
    </row>
    <row r="762" customFormat="1" spans="1:6">
      <c r="A762">
        <v>2012</v>
      </c>
      <c r="B762" t="s">
        <v>91</v>
      </c>
      <c r="C762">
        <v>47257</v>
      </c>
      <c r="D762">
        <v>100700</v>
      </c>
      <c r="E762">
        <f t="shared" si="11"/>
        <v>0.469285004965243</v>
      </c>
      <c r="F762">
        <v>0.469285004965243</v>
      </c>
    </row>
    <row r="763" customFormat="1" spans="1:6">
      <c r="A763">
        <v>2013</v>
      </c>
      <c r="B763" t="s">
        <v>91</v>
      </c>
      <c r="C763">
        <v>50856</v>
      </c>
      <c r="D763">
        <v>114200</v>
      </c>
      <c r="E763">
        <f t="shared" si="11"/>
        <v>0.445323992994746</v>
      </c>
      <c r="F763">
        <v>0.445323992994746</v>
      </c>
    </row>
    <row r="764" customFormat="1" spans="1:6">
      <c r="A764">
        <v>2014</v>
      </c>
      <c r="B764" t="s">
        <v>91</v>
      </c>
      <c r="C764">
        <v>52745</v>
      </c>
      <c r="D764">
        <v>127700</v>
      </c>
      <c r="E764">
        <f t="shared" si="11"/>
        <v>0.413038371182459</v>
      </c>
      <c r="F764">
        <v>0.413038371182459</v>
      </c>
    </row>
    <row r="765" customFormat="1" spans="1:6">
      <c r="A765">
        <v>2015</v>
      </c>
      <c r="B765" t="s">
        <v>91</v>
      </c>
      <c r="C765">
        <v>56014</v>
      </c>
      <c r="D765">
        <v>141100</v>
      </c>
      <c r="E765">
        <f t="shared" si="11"/>
        <v>0.396980864635011</v>
      </c>
      <c r="F765">
        <v>0.396980864635011</v>
      </c>
    </row>
    <row r="766" customFormat="1" spans="1:6">
      <c r="A766">
        <v>2016</v>
      </c>
      <c r="B766" t="s">
        <v>91</v>
      </c>
      <c r="C766">
        <v>57788</v>
      </c>
      <c r="D766">
        <v>156900</v>
      </c>
      <c r="E766">
        <f t="shared" si="11"/>
        <v>0.368311026131294</v>
      </c>
      <c r="F766">
        <v>0.368311026131294</v>
      </c>
    </row>
    <row r="767" customFormat="1" spans="1:6">
      <c r="A767">
        <v>2017</v>
      </c>
      <c r="B767" t="s">
        <v>91</v>
      </c>
      <c r="C767">
        <v>52872</v>
      </c>
      <c r="D767">
        <v>169218</v>
      </c>
      <c r="E767">
        <f t="shared" si="11"/>
        <v>0.312449030245009</v>
      </c>
      <c r="F767">
        <v>0.312449030245009</v>
      </c>
    </row>
    <row r="768" customFormat="1" spans="1:6">
      <c r="A768">
        <v>2018</v>
      </c>
      <c r="B768" t="s">
        <v>91</v>
      </c>
      <c r="C768">
        <v>58928</v>
      </c>
      <c r="D768">
        <v>186946</v>
      </c>
      <c r="E768">
        <f t="shared" si="11"/>
        <v>0.315214019021536</v>
      </c>
      <c r="F768">
        <v>0.315214019021536</v>
      </c>
    </row>
    <row r="769" customFormat="1" spans="1:6">
      <c r="A769">
        <v>2019</v>
      </c>
      <c r="B769" t="s">
        <v>91</v>
      </c>
      <c r="C769">
        <v>64984</v>
      </c>
      <c r="D769">
        <v>199000</v>
      </c>
      <c r="E769">
        <f t="shared" si="11"/>
        <v>0.326552763819095</v>
      </c>
      <c r="F769">
        <v>0.326552763819095</v>
      </c>
    </row>
    <row r="770" customFormat="1" spans="1:6">
      <c r="A770">
        <v>2020</v>
      </c>
      <c r="B770" t="s">
        <v>91</v>
      </c>
      <c r="C770">
        <v>71040</v>
      </c>
      <c r="D770">
        <v>220500</v>
      </c>
      <c r="E770">
        <f t="shared" ref="E770:E833" si="12">C770/D770</f>
        <v>0.322176870748299</v>
      </c>
      <c r="F770">
        <v>0.322176870748299</v>
      </c>
    </row>
    <row r="771" customFormat="1" spans="1:6">
      <c r="A771">
        <v>2021</v>
      </c>
      <c r="B771" t="s">
        <v>91</v>
      </c>
      <c r="C771">
        <v>264662</v>
      </c>
      <c r="D771">
        <v>549600</v>
      </c>
      <c r="E771">
        <f t="shared" si="12"/>
        <v>0.481553857350801</v>
      </c>
      <c r="F771">
        <v>0.481553857350801</v>
      </c>
    </row>
    <row r="772" customFormat="1" spans="1:6">
      <c r="A772">
        <v>2012</v>
      </c>
      <c r="B772" t="s">
        <v>92</v>
      </c>
      <c r="C772">
        <v>294714</v>
      </c>
      <c r="D772">
        <v>652000</v>
      </c>
      <c r="E772">
        <f t="shared" si="12"/>
        <v>0.452015337423313</v>
      </c>
      <c r="F772">
        <v>0.452015337423313</v>
      </c>
    </row>
    <row r="773" customFormat="1" spans="1:6">
      <c r="A773">
        <v>2013</v>
      </c>
      <c r="B773" t="s">
        <v>92</v>
      </c>
      <c r="C773">
        <v>313732</v>
      </c>
      <c r="D773">
        <v>753800</v>
      </c>
      <c r="E773">
        <f t="shared" si="12"/>
        <v>0.416200583709207</v>
      </c>
      <c r="F773">
        <v>0.416200583709207</v>
      </c>
    </row>
    <row r="774" customFormat="1" spans="1:6">
      <c r="A774">
        <v>2014</v>
      </c>
      <c r="B774" t="s">
        <v>92</v>
      </c>
      <c r="C774">
        <v>330407</v>
      </c>
      <c r="D774">
        <v>812000</v>
      </c>
      <c r="E774">
        <f t="shared" si="12"/>
        <v>0.406905172413793</v>
      </c>
      <c r="F774">
        <v>0.406905172413793</v>
      </c>
    </row>
    <row r="775" customFormat="1" spans="1:6">
      <c r="A775">
        <v>2015</v>
      </c>
      <c r="B775" t="s">
        <v>92</v>
      </c>
      <c r="C775">
        <v>356141</v>
      </c>
      <c r="D775">
        <v>906900</v>
      </c>
      <c r="E775">
        <f t="shared" si="12"/>
        <v>0.392701510640644</v>
      </c>
      <c r="F775">
        <v>0.392701510640644</v>
      </c>
    </row>
    <row r="776" customFormat="1" spans="1:6">
      <c r="A776">
        <v>2016</v>
      </c>
      <c r="B776" t="s">
        <v>92</v>
      </c>
      <c r="C776">
        <v>362564</v>
      </c>
      <c r="D776">
        <v>1017300</v>
      </c>
      <c r="E776">
        <f t="shared" si="12"/>
        <v>0.356398309249975</v>
      </c>
      <c r="F776">
        <v>0.356398309249975</v>
      </c>
    </row>
    <row r="777" customFormat="1" spans="1:6">
      <c r="A777">
        <v>2017</v>
      </c>
      <c r="B777" t="s">
        <v>92</v>
      </c>
      <c r="C777">
        <v>372926</v>
      </c>
      <c r="D777">
        <v>1108536</v>
      </c>
      <c r="E777">
        <f t="shared" si="12"/>
        <v>0.336413070933195</v>
      </c>
      <c r="F777">
        <v>0.336413070933195</v>
      </c>
    </row>
    <row r="778" customFormat="1" spans="1:6">
      <c r="A778">
        <v>2018</v>
      </c>
      <c r="B778" t="s">
        <v>92</v>
      </c>
      <c r="C778">
        <v>417399</v>
      </c>
      <c r="D778">
        <v>1167013</v>
      </c>
      <c r="E778">
        <f t="shared" si="12"/>
        <v>0.357664396197814</v>
      </c>
      <c r="F778">
        <v>0.357664396197814</v>
      </c>
    </row>
    <row r="779" customFormat="1" spans="1:6">
      <c r="A779">
        <v>2019</v>
      </c>
      <c r="B779" t="s">
        <v>92</v>
      </c>
      <c r="C779">
        <v>461872</v>
      </c>
      <c r="D779">
        <v>1221203</v>
      </c>
      <c r="E779">
        <f t="shared" si="12"/>
        <v>0.378210666039962</v>
      </c>
      <c r="F779">
        <v>0.378210666039962</v>
      </c>
    </row>
    <row r="780" customFormat="1" spans="1:6">
      <c r="A780">
        <v>2020</v>
      </c>
      <c r="B780" t="s">
        <v>92</v>
      </c>
      <c r="C780">
        <v>506345</v>
      </c>
      <c r="D780">
        <v>1339840</v>
      </c>
      <c r="E780">
        <f t="shared" si="12"/>
        <v>0.377914527107714</v>
      </c>
      <c r="F780">
        <v>0.377914527107714</v>
      </c>
    </row>
    <row r="781" customFormat="1" spans="1:6">
      <c r="A781">
        <v>2021</v>
      </c>
      <c r="B781" t="s">
        <v>92</v>
      </c>
      <c r="C781">
        <v>215886</v>
      </c>
      <c r="D781">
        <v>405000</v>
      </c>
      <c r="E781">
        <f t="shared" si="12"/>
        <v>0.533051851851852</v>
      </c>
      <c r="F781">
        <v>0.533051851851852</v>
      </c>
    </row>
    <row r="782" customFormat="1" spans="1:6">
      <c r="A782">
        <v>2012</v>
      </c>
      <c r="B782" t="s">
        <v>93</v>
      </c>
      <c r="C782">
        <v>240308</v>
      </c>
      <c r="D782">
        <v>481400</v>
      </c>
      <c r="E782">
        <f t="shared" si="12"/>
        <v>0.499185708350644</v>
      </c>
      <c r="F782">
        <v>0.499185708350644</v>
      </c>
    </row>
    <row r="783" customFormat="1" spans="1:6">
      <c r="A783">
        <v>2013</v>
      </c>
      <c r="B783" t="s">
        <v>93</v>
      </c>
      <c r="C783">
        <v>257282</v>
      </c>
      <c r="D783">
        <v>564200</v>
      </c>
      <c r="E783">
        <f t="shared" si="12"/>
        <v>0.456012052463665</v>
      </c>
      <c r="F783">
        <v>0.456012052463665</v>
      </c>
    </row>
    <row r="784" customFormat="1" spans="1:6">
      <c r="A784">
        <v>2014</v>
      </c>
      <c r="B784" t="s">
        <v>93</v>
      </c>
      <c r="C784">
        <v>268989</v>
      </c>
      <c r="D784">
        <v>583000</v>
      </c>
      <c r="E784">
        <f t="shared" si="12"/>
        <v>0.461387650085763</v>
      </c>
      <c r="F784">
        <v>0.461387650085763</v>
      </c>
    </row>
    <row r="785" customFormat="1" spans="1:6">
      <c r="A785">
        <v>2015</v>
      </c>
      <c r="B785" t="s">
        <v>93</v>
      </c>
      <c r="C785">
        <v>287859</v>
      </c>
      <c r="D785">
        <v>651700</v>
      </c>
      <c r="E785">
        <f t="shared" si="12"/>
        <v>0.441704772134418</v>
      </c>
      <c r="F785">
        <v>0.441704772134418</v>
      </c>
    </row>
    <row r="786" customFormat="1" spans="1:6">
      <c r="A786">
        <v>2016</v>
      </c>
      <c r="B786" t="s">
        <v>93</v>
      </c>
      <c r="C786">
        <v>295207</v>
      </c>
      <c r="D786">
        <v>785100</v>
      </c>
      <c r="E786">
        <f t="shared" si="12"/>
        <v>0.37601197299707</v>
      </c>
      <c r="F786">
        <v>0.37601197299707</v>
      </c>
    </row>
    <row r="787" customFormat="1" spans="1:6">
      <c r="A787">
        <v>2017</v>
      </c>
      <c r="B787" t="s">
        <v>93</v>
      </c>
      <c r="C787">
        <v>299125</v>
      </c>
      <c r="D787">
        <v>845579</v>
      </c>
      <c r="E787">
        <f t="shared" si="12"/>
        <v>0.353751689670628</v>
      </c>
      <c r="F787">
        <v>0.353751689670628</v>
      </c>
    </row>
    <row r="788" customFormat="1" spans="1:6">
      <c r="A788">
        <v>2018</v>
      </c>
      <c r="B788" t="s">
        <v>93</v>
      </c>
      <c r="C788">
        <v>331828</v>
      </c>
      <c r="D788">
        <v>924474</v>
      </c>
      <c r="E788">
        <f t="shared" si="12"/>
        <v>0.358937082059636</v>
      </c>
      <c r="F788">
        <v>0.358937082059636</v>
      </c>
    </row>
    <row r="789" customFormat="1" spans="1:6">
      <c r="A789">
        <v>2019</v>
      </c>
      <c r="B789" t="s">
        <v>93</v>
      </c>
      <c r="C789">
        <v>364531</v>
      </c>
      <c r="D789">
        <v>829889</v>
      </c>
      <c r="E789">
        <f t="shared" si="12"/>
        <v>0.439252719339574</v>
      </c>
      <c r="F789">
        <v>0.439252719339574</v>
      </c>
    </row>
    <row r="790" customFormat="1" spans="1:6">
      <c r="A790">
        <v>2020</v>
      </c>
      <c r="B790" t="s">
        <v>93</v>
      </c>
      <c r="C790">
        <v>397234</v>
      </c>
      <c r="D790">
        <v>946855</v>
      </c>
      <c r="E790">
        <f t="shared" si="12"/>
        <v>0.419529917463603</v>
      </c>
      <c r="F790">
        <v>0.419529917463603</v>
      </c>
    </row>
    <row r="791" customFormat="1" spans="1:6">
      <c r="A791">
        <v>2021</v>
      </c>
      <c r="B791" t="s">
        <v>93</v>
      </c>
      <c r="C791">
        <v>248738</v>
      </c>
      <c r="D791">
        <v>1562900</v>
      </c>
      <c r="E791">
        <f t="shared" si="12"/>
        <v>0.159151577196238</v>
      </c>
      <c r="F791">
        <v>0.159151577196238</v>
      </c>
    </row>
    <row r="792" customFormat="1" spans="1:6">
      <c r="A792">
        <v>2012</v>
      </c>
      <c r="B792" t="s">
        <v>94</v>
      </c>
      <c r="C792">
        <v>276641</v>
      </c>
      <c r="D792">
        <v>1771400</v>
      </c>
      <c r="E792">
        <f t="shared" si="12"/>
        <v>0.156170825335893</v>
      </c>
      <c r="F792">
        <v>0.156170825335893</v>
      </c>
    </row>
    <row r="793" customFormat="1" spans="1:6">
      <c r="A793">
        <v>2013</v>
      </c>
      <c r="B793" t="s">
        <v>94</v>
      </c>
      <c r="C793">
        <v>294765</v>
      </c>
      <c r="D793">
        <v>2038900</v>
      </c>
      <c r="E793">
        <f t="shared" si="12"/>
        <v>0.144570601795086</v>
      </c>
      <c r="F793">
        <v>0.144570601795086</v>
      </c>
    </row>
    <row r="794" customFormat="1" spans="1:6">
      <c r="A794">
        <v>2014</v>
      </c>
      <c r="B794" t="s">
        <v>94</v>
      </c>
      <c r="C794">
        <v>306742</v>
      </c>
      <c r="D794">
        <v>2302500</v>
      </c>
      <c r="E794">
        <f t="shared" si="12"/>
        <v>0.133221281216069</v>
      </c>
      <c r="F794">
        <v>0.133221281216069</v>
      </c>
    </row>
    <row r="795" customFormat="1" spans="1:6">
      <c r="A795">
        <v>2015</v>
      </c>
      <c r="B795" t="s">
        <v>94</v>
      </c>
      <c r="C795">
        <v>330189</v>
      </c>
      <c r="D795">
        <v>2522700</v>
      </c>
      <c r="E795">
        <f t="shared" si="12"/>
        <v>0.130887144725889</v>
      </c>
      <c r="F795">
        <v>0.130887144725889</v>
      </c>
    </row>
    <row r="796" customFormat="1" spans="1:6">
      <c r="A796">
        <v>2016</v>
      </c>
      <c r="B796" t="s">
        <v>94</v>
      </c>
      <c r="C796">
        <v>336786</v>
      </c>
      <c r="D796">
        <v>2874000</v>
      </c>
      <c r="E796">
        <f t="shared" si="12"/>
        <v>0.117183716075157</v>
      </c>
      <c r="F796">
        <v>0.117183716075157</v>
      </c>
    </row>
    <row r="797" customFormat="1" spans="1:6">
      <c r="A797">
        <v>2017</v>
      </c>
      <c r="B797" t="s">
        <v>94</v>
      </c>
      <c r="C797">
        <v>261343</v>
      </c>
      <c r="D797">
        <v>3225400</v>
      </c>
      <c r="E797">
        <f t="shared" si="12"/>
        <v>0.0810265393439573</v>
      </c>
      <c r="F797">
        <v>0.0810265393439573</v>
      </c>
    </row>
    <row r="798" customFormat="1" spans="1:6">
      <c r="A798">
        <v>2018</v>
      </c>
      <c r="B798" t="s">
        <v>94</v>
      </c>
      <c r="C798">
        <v>287841</v>
      </c>
      <c r="D798">
        <v>3760600</v>
      </c>
      <c r="E798">
        <f t="shared" si="12"/>
        <v>0.0765412434186034</v>
      </c>
      <c r="F798">
        <v>0.0765412434186034</v>
      </c>
    </row>
    <row r="799" customFormat="1" spans="1:6">
      <c r="A799">
        <v>2019</v>
      </c>
      <c r="B799" t="s">
        <v>94</v>
      </c>
      <c r="C799">
        <v>314339</v>
      </c>
      <c r="D799">
        <v>3758000</v>
      </c>
      <c r="E799">
        <f t="shared" si="12"/>
        <v>0.0836452900478978</v>
      </c>
      <c r="F799">
        <v>0.0836452900478978</v>
      </c>
    </row>
    <row r="800" customFormat="1" spans="1:6">
      <c r="A800">
        <v>2020</v>
      </c>
      <c r="B800" t="s">
        <v>94</v>
      </c>
      <c r="C800">
        <v>340837</v>
      </c>
      <c r="D800">
        <v>3755400</v>
      </c>
      <c r="E800">
        <f t="shared" si="12"/>
        <v>0.0907591734568887</v>
      </c>
      <c r="F800">
        <v>0.0907591734568887</v>
      </c>
    </row>
    <row r="801" customFormat="1" spans="1:6">
      <c r="A801">
        <v>2021</v>
      </c>
      <c r="B801" t="s">
        <v>94</v>
      </c>
      <c r="C801">
        <v>304966</v>
      </c>
      <c r="D801">
        <v>965900</v>
      </c>
      <c r="E801">
        <f t="shared" si="12"/>
        <v>0.315732477482141</v>
      </c>
      <c r="F801">
        <v>0.315732477482141</v>
      </c>
    </row>
    <row r="802" customFormat="1" spans="1:6">
      <c r="A802">
        <v>2012</v>
      </c>
      <c r="B802" t="s">
        <v>95</v>
      </c>
      <c r="C802">
        <v>338204</v>
      </c>
      <c r="D802">
        <v>1054400</v>
      </c>
      <c r="E802">
        <f t="shared" si="12"/>
        <v>0.320754931714719</v>
      </c>
      <c r="F802">
        <v>0.320754931714719</v>
      </c>
    </row>
    <row r="803" customFormat="1" spans="1:6">
      <c r="A803">
        <v>2013</v>
      </c>
      <c r="B803" t="s">
        <v>95</v>
      </c>
      <c r="C803">
        <v>359608</v>
      </c>
      <c r="D803">
        <v>1114100</v>
      </c>
      <c r="E803">
        <f t="shared" si="12"/>
        <v>0.322778924692577</v>
      </c>
      <c r="F803">
        <v>0.322778924692577</v>
      </c>
    </row>
    <row r="804" customFormat="1" spans="1:6">
      <c r="A804">
        <v>2014</v>
      </c>
      <c r="B804" t="s">
        <v>95</v>
      </c>
      <c r="C804">
        <v>377187</v>
      </c>
      <c r="D804">
        <v>1057500</v>
      </c>
      <c r="E804">
        <f t="shared" si="12"/>
        <v>0.356678014184397</v>
      </c>
      <c r="F804">
        <v>0.356678014184397</v>
      </c>
    </row>
    <row r="805" customFormat="1" spans="1:6">
      <c r="A805">
        <v>2015</v>
      </c>
      <c r="B805" t="s">
        <v>95</v>
      </c>
      <c r="C805">
        <v>405494</v>
      </c>
      <c r="D805">
        <v>1011600</v>
      </c>
      <c r="E805">
        <f t="shared" si="12"/>
        <v>0.40084420719652</v>
      </c>
      <c r="F805">
        <v>0.40084420719652</v>
      </c>
    </row>
    <row r="806" customFormat="1" spans="1:6">
      <c r="A806">
        <v>2016</v>
      </c>
      <c r="B806" t="s">
        <v>95</v>
      </c>
      <c r="C806">
        <v>410295</v>
      </c>
      <c r="D806">
        <v>1292700</v>
      </c>
      <c r="E806">
        <f t="shared" si="12"/>
        <v>0.317393826873985</v>
      </c>
      <c r="F806">
        <v>0.317393826873985</v>
      </c>
    </row>
    <row r="807" customFormat="1" spans="1:6">
      <c r="A807">
        <v>2017</v>
      </c>
      <c r="B807" t="s">
        <v>95</v>
      </c>
      <c r="C807">
        <v>377477</v>
      </c>
      <c r="D807">
        <v>1473784</v>
      </c>
      <c r="E807">
        <f t="shared" si="12"/>
        <v>0.256127763634291</v>
      </c>
      <c r="F807">
        <v>0.256127763634291</v>
      </c>
    </row>
    <row r="808" customFormat="1" spans="1:6">
      <c r="A808">
        <v>2018</v>
      </c>
      <c r="B808" t="s">
        <v>95</v>
      </c>
      <c r="C808">
        <v>418953</v>
      </c>
      <c r="D808">
        <v>1470256</v>
      </c>
      <c r="E808">
        <f t="shared" si="12"/>
        <v>0.284952416449924</v>
      </c>
      <c r="F808">
        <v>0.284952416449924</v>
      </c>
    </row>
    <row r="809" customFormat="1" spans="1:6">
      <c r="A809">
        <v>2019</v>
      </c>
      <c r="B809" t="s">
        <v>95</v>
      </c>
      <c r="C809">
        <v>460429</v>
      </c>
      <c r="D809">
        <v>1609297</v>
      </c>
      <c r="E809">
        <f t="shared" si="12"/>
        <v>0.286105672228308</v>
      </c>
      <c r="F809">
        <v>0.286105672228308</v>
      </c>
    </row>
    <row r="810" customFormat="1" spans="1:6">
      <c r="A810">
        <v>2020</v>
      </c>
      <c r="B810" t="s">
        <v>95</v>
      </c>
      <c r="C810">
        <v>501905</v>
      </c>
      <c r="D810">
        <v>1787398</v>
      </c>
      <c r="E810">
        <f t="shared" si="12"/>
        <v>0.280802037375</v>
      </c>
      <c r="F810">
        <v>0.280802037375</v>
      </c>
    </row>
    <row r="811" customFormat="1" spans="1:6">
      <c r="A811">
        <v>2021</v>
      </c>
      <c r="B811" t="s">
        <v>95</v>
      </c>
      <c r="C811">
        <v>330886</v>
      </c>
      <c r="D811">
        <v>1149000</v>
      </c>
      <c r="E811">
        <f t="shared" si="12"/>
        <v>0.287977371627502</v>
      </c>
      <c r="F811">
        <v>0.287977371627502</v>
      </c>
    </row>
    <row r="812" customFormat="1" spans="1:6">
      <c r="A812">
        <v>2012</v>
      </c>
      <c r="B812" t="s">
        <v>96</v>
      </c>
      <c r="C812">
        <v>367411</v>
      </c>
      <c r="D812">
        <v>1344600</v>
      </c>
      <c r="E812">
        <f t="shared" si="12"/>
        <v>0.273249293470177</v>
      </c>
      <c r="F812">
        <v>0.273249293470177</v>
      </c>
    </row>
    <row r="813" customFormat="1" spans="1:6">
      <c r="A813">
        <v>2013</v>
      </c>
      <c r="B813" t="s">
        <v>96</v>
      </c>
      <c r="C813">
        <v>392411</v>
      </c>
      <c r="D813">
        <v>1540400</v>
      </c>
      <c r="E813">
        <f t="shared" si="12"/>
        <v>0.254746169826019</v>
      </c>
      <c r="F813">
        <v>0.254746169826019</v>
      </c>
    </row>
    <row r="814" customFormat="1" spans="1:6">
      <c r="A814">
        <v>2014</v>
      </c>
      <c r="B814" t="s">
        <v>96</v>
      </c>
      <c r="C814">
        <v>412008</v>
      </c>
      <c r="D814">
        <v>1648800</v>
      </c>
      <c r="E814">
        <f t="shared" si="12"/>
        <v>0.249883551673945</v>
      </c>
      <c r="F814">
        <v>0.249883551673945</v>
      </c>
    </row>
    <row r="815" customFormat="1" spans="1:6">
      <c r="A815">
        <v>2015</v>
      </c>
      <c r="B815" t="s">
        <v>96</v>
      </c>
      <c r="C815">
        <v>443339</v>
      </c>
      <c r="D815">
        <v>1740700</v>
      </c>
      <c r="E815">
        <f t="shared" si="12"/>
        <v>0.254690067214339</v>
      </c>
      <c r="F815">
        <v>0.254690067214339</v>
      </c>
    </row>
    <row r="816" customFormat="1" spans="1:6">
      <c r="A816">
        <v>2016</v>
      </c>
      <c r="B816" t="s">
        <v>96</v>
      </c>
      <c r="C816">
        <v>449362</v>
      </c>
      <c r="D816">
        <v>1924300</v>
      </c>
      <c r="E816">
        <f t="shared" si="12"/>
        <v>0.233519721457153</v>
      </c>
      <c r="F816">
        <v>0.233519721457153</v>
      </c>
    </row>
    <row r="817" customFormat="1" spans="1:6">
      <c r="A817">
        <v>2017</v>
      </c>
      <c r="B817" t="s">
        <v>96</v>
      </c>
      <c r="C817">
        <v>533661</v>
      </c>
      <c r="D817">
        <v>2168570</v>
      </c>
      <c r="E817">
        <f t="shared" si="12"/>
        <v>0.246088897291764</v>
      </c>
      <c r="F817">
        <v>0.246088897291764</v>
      </c>
    </row>
    <row r="818" customFormat="1" spans="1:6">
      <c r="A818">
        <v>2018</v>
      </c>
      <c r="B818" t="s">
        <v>96</v>
      </c>
      <c r="C818">
        <v>590131</v>
      </c>
      <c r="D818">
        <v>2184111</v>
      </c>
      <c r="E818">
        <f t="shared" si="12"/>
        <v>0.270192769506678</v>
      </c>
      <c r="F818">
        <v>0.270192769506678</v>
      </c>
    </row>
    <row r="819" customFormat="1" spans="1:6">
      <c r="A819">
        <v>2019</v>
      </c>
      <c r="B819" t="s">
        <v>96</v>
      </c>
      <c r="C819">
        <v>646601</v>
      </c>
      <c r="D819">
        <v>2255445</v>
      </c>
      <c r="E819">
        <f t="shared" si="12"/>
        <v>0.286684445863233</v>
      </c>
      <c r="F819">
        <v>0.286684445863233</v>
      </c>
    </row>
    <row r="820" customFormat="1" spans="1:6">
      <c r="A820">
        <v>2020</v>
      </c>
      <c r="B820" t="s">
        <v>96</v>
      </c>
      <c r="C820">
        <v>703071</v>
      </c>
      <c r="D820">
        <v>2397475</v>
      </c>
      <c r="E820">
        <f t="shared" si="12"/>
        <v>0.293254778464843</v>
      </c>
      <c r="F820">
        <v>0.293254778464843</v>
      </c>
    </row>
    <row r="821" customFormat="1" spans="1:6">
      <c r="A821">
        <v>2021</v>
      </c>
      <c r="B821" t="s">
        <v>96</v>
      </c>
      <c r="C821">
        <v>612689</v>
      </c>
      <c r="D821">
        <v>1203000</v>
      </c>
      <c r="E821">
        <f t="shared" si="12"/>
        <v>0.509300914380715</v>
      </c>
      <c r="F821">
        <v>0.509300914380715</v>
      </c>
    </row>
    <row r="822" customFormat="1" spans="1:6">
      <c r="A822">
        <v>2012</v>
      </c>
      <c r="B822" t="s">
        <v>97</v>
      </c>
      <c r="C822">
        <v>679674</v>
      </c>
      <c r="D822">
        <v>1382900</v>
      </c>
      <c r="E822">
        <f t="shared" si="12"/>
        <v>0.491484561428881</v>
      </c>
      <c r="F822">
        <v>0.491484561428881</v>
      </c>
    </row>
    <row r="823" customFormat="1" spans="1:6">
      <c r="A823">
        <v>2013</v>
      </c>
      <c r="B823" t="s">
        <v>97</v>
      </c>
      <c r="C823">
        <v>726539</v>
      </c>
      <c r="D823">
        <v>1688400</v>
      </c>
      <c r="E823">
        <f t="shared" si="12"/>
        <v>0.430312129827055</v>
      </c>
      <c r="F823">
        <v>0.430312129827055</v>
      </c>
    </row>
    <row r="824" customFormat="1" spans="1:6">
      <c r="A824">
        <v>2014</v>
      </c>
      <c r="B824" t="s">
        <v>97</v>
      </c>
      <c r="C824">
        <v>748832</v>
      </c>
      <c r="D824">
        <v>1925200</v>
      </c>
      <c r="E824">
        <f t="shared" si="12"/>
        <v>0.388963224600042</v>
      </c>
      <c r="F824">
        <v>0.388963224600042</v>
      </c>
    </row>
    <row r="825" customFormat="1" spans="1:6">
      <c r="A825">
        <v>2015</v>
      </c>
      <c r="B825" t="s">
        <v>97</v>
      </c>
      <c r="C825">
        <v>800481</v>
      </c>
      <c r="D825">
        <v>2172200</v>
      </c>
      <c r="E825">
        <f t="shared" si="12"/>
        <v>0.368511647177976</v>
      </c>
      <c r="F825">
        <v>0.368511647177976</v>
      </c>
    </row>
    <row r="826" customFormat="1" spans="1:6">
      <c r="A826">
        <v>2016</v>
      </c>
      <c r="B826" t="s">
        <v>97</v>
      </c>
      <c r="C826">
        <v>819382</v>
      </c>
      <c r="D826">
        <v>2467400</v>
      </c>
      <c r="E826">
        <f t="shared" si="12"/>
        <v>0.332083164464619</v>
      </c>
      <c r="F826">
        <v>0.332083164464619</v>
      </c>
    </row>
    <row r="827" customFormat="1" spans="1:6">
      <c r="A827">
        <v>2017</v>
      </c>
      <c r="B827" t="s">
        <v>97</v>
      </c>
      <c r="C827">
        <v>760152</v>
      </c>
      <c r="D827">
        <v>2603995</v>
      </c>
      <c r="E827">
        <f t="shared" si="12"/>
        <v>0.291917611208931</v>
      </c>
      <c r="F827">
        <v>0.291917611208931</v>
      </c>
    </row>
    <row r="828" customFormat="1" spans="1:6">
      <c r="A828">
        <v>2018</v>
      </c>
      <c r="B828" t="s">
        <v>97</v>
      </c>
      <c r="C828">
        <v>834598</v>
      </c>
      <c r="D828">
        <v>2324408</v>
      </c>
      <c r="E828">
        <f t="shared" si="12"/>
        <v>0.359058306459107</v>
      </c>
      <c r="F828">
        <v>0.359058306459107</v>
      </c>
    </row>
    <row r="829" customFormat="1" spans="1:6">
      <c r="A829">
        <v>2019</v>
      </c>
      <c r="B829" t="s">
        <v>97</v>
      </c>
      <c r="C829">
        <v>909044</v>
      </c>
      <c r="D829">
        <v>2514139</v>
      </c>
      <c r="E829">
        <f t="shared" si="12"/>
        <v>0.361572689497279</v>
      </c>
      <c r="F829">
        <v>0.361572689497279</v>
      </c>
    </row>
    <row r="830" customFormat="1" spans="1:6">
      <c r="A830">
        <v>2020</v>
      </c>
      <c r="B830" t="s">
        <v>97</v>
      </c>
      <c r="C830">
        <v>983490</v>
      </c>
      <c r="D830">
        <v>2824379</v>
      </c>
      <c r="E830">
        <f t="shared" si="12"/>
        <v>0.348214598678152</v>
      </c>
      <c r="F830">
        <v>0.348214598678152</v>
      </c>
    </row>
    <row r="831" customFormat="1" spans="1:6">
      <c r="A831">
        <v>2021</v>
      </c>
      <c r="B831" t="s">
        <v>97</v>
      </c>
      <c r="C831">
        <v>322047</v>
      </c>
      <c r="D831">
        <v>737500</v>
      </c>
      <c r="E831">
        <f t="shared" si="12"/>
        <v>0.436673898305085</v>
      </c>
      <c r="F831">
        <v>0.436673898305085</v>
      </c>
    </row>
    <row r="832" customFormat="1" spans="1:6">
      <c r="A832">
        <v>2012</v>
      </c>
      <c r="B832" t="s">
        <v>98</v>
      </c>
      <c r="C832">
        <v>356278</v>
      </c>
      <c r="D832">
        <v>850500</v>
      </c>
      <c r="E832">
        <f t="shared" si="12"/>
        <v>0.418904174015285</v>
      </c>
      <c r="F832">
        <v>0.418904174015285</v>
      </c>
    </row>
    <row r="833" customFormat="1" spans="1:6">
      <c r="A833">
        <v>2013</v>
      </c>
      <c r="B833" t="s">
        <v>98</v>
      </c>
      <c r="C833">
        <v>380783</v>
      </c>
      <c r="D833">
        <v>944000</v>
      </c>
      <c r="E833">
        <f t="shared" si="12"/>
        <v>0.403371822033898</v>
      </c>
      <c r="F833">
        <v>0.403371822033898</v>
      </c>
    </row>
    <row r="834" customFormat="1" spans="1:6">
      <c r="A834">
        <v>2014</v>
      </c>
      <c r="B834" t="s">
        <v>98</v>
      </c>
      <c r="C834">
        <v>398639</v>
      </c>
      <c r="D834">
        <v>1002600</v>
      </c>
      <c r="E834">
        <f t="shared" ref="E834:E897" si="13">C834/D834</f>
        <v>0.397605226411331</v>
      </c>
      <c r="F834">
        <v>0.397605226411331</v>
      </c>
    </row>
    <row r="835" customFormat="1" spans="1:6">
      <c r="A835">
        <v>2015</v>
      </c>
      <c r="B835" t="s">
        <v>98</v>
      </c>
      <c r="C835">
        <v>427962</v>
      </c>
      <c r="D835">
        <v>1065300</v>
      </c>
      <c r="E835">
        <f t="shared" si="13"/>
        <v>0.401729090397071</v>
      </c>
      <c r="F835">
        <v>0.401729090397071</v>
      </c>
    </row>
    <row r="836" customFormat="1" spans="1:6">
      <c r="A836">
        <v>2016</v>
      </c>
      <c r="B836" t="s">
        <v>98</v>
      </c>
      <c r="C836">
        <v>436301</v>
      </c>
      <c r="D836">
        <v>1209000</v>
      </c>
      <c r="E836">
        <f t="shared" si="13"/>
        <v>0.360877584780811</v>
      </c>
      <c r="F836">
        <v>0.360877584780811</v>
      </c>
    </row>
    <row r="837" customFormat="1" spans="1:6">
      <c r="A837">
        <v>2017</v>
      </c>
      <c r="B837" t="s">
        <v>98</v>
      </c>
      <c r="C837">
        <v>507236</v>
      </c>
      <c r="D837">
        <v>1400625</v>
      </c>
      <c r="E837">
        <f t="shared" si="13"/>
        <v>0.362149754573851</v>
      </c>
      <c r="F837">
        <v>0.362149754573851</v>
      </c>
    </row>
    <row r="838" customFormat="1" spans="1:6">
      <c r="A838">
        <v>2018</v>
      </c>
      <c r="B838" t="s">
        <v>98</v>
      </c>
      <c r="C838">
        <v>559221</v>
      </c>
      <c r="D838">
        <v>1631580</v>
      </c>
      <c r="E838">
        <f t="shared" si="13"/>
        <v>0.342748133710881</v>
      </c>
      <c r="F838">
        <v>0.342748133710881</v>
      </c>
    </row>
    <row r="839" customFormat="1" spans="1:6">
      <c r="A839">
        <v>2019</v>
      </c>
      <c r="B839" t="s">
        <v>98</v>
      </c>
      <c r="C839">
        <v>611206</v>
      </c>
      <c r="D839">
        <v>1723561</v>
      </c>
      <c r="E839">
        <f t="shared" si="13"/>
        <v>0.354618142322784</v>
      </c>
      <c r="F839">
        <v>0.354618142322784</v>
      </c>
    </row>
    <row r="840" customFormat="1" spans="1:6">
      <c r="A840">
        <v>2020</v>
      </c>
      <c r="B840" t="s">
        <v>98</v>
      </c>
      <c r="C840">
        <v>663191</v>
      </c>
      <c r="D840">
        <v>1929023</v>
      </c>
      <c r="E840">
        <f t="shared" si="13"/>
        <v>0.34379631554419</v>
      </c>
      <c r="F840">
        <v>0.34379631554419</v>
      </c>
    </row>
    <row r="841" customFormat="1" spans="1:6">
      <c r="A841">
        <v>2021</v>
      </c>
      <c r="B841" t="s">
        <v>98</v>
      </c>
      <c r="C841">
        <v>361282</v>
      </c>
      <c r="D841">
        <v>1630300</v>
      </c>
      <c r="E841">
        <f t="shared" si="13"/>
        <v>0.221604612647979</v>
      </c>
      <c r="F841">
        <v>0.221604612647979</v>
      </c>
    </row>
    <row r="842" customFormat="1" spans="1:6">
      <c r="A842">
        <v>2012</v>
      </c>
      <c r="B842" t="s">
        <v>99</v>
      </c>
      <c r="C842">
        <v>376875</v>
      </c>
      <c r="D842">
        <v>1874700</v>
      </c>
      <c r="E842">
        <f t="shared" si="13"/>
        <v>0.201032165146423</v>
      </c>
      <c r="F842">
        <v>0.201032165146423</v>
      </c>
    </row>
    <row r="843" customFormat="1" spans="1:6">
      <c r="A843">
        <v>2013</v>
      </c>
      <c r="B843" t="s">
        <v>99</v>
      </c>
      <c r="C843">
        <v>387029</v>
      </c>
      <c r="D843">
        <v>2103900</v>
      </c>
      <c r="E843">
        <f t="shared" si="13"/>
        <v>0.183957887732307</v>
      </c>
      <c r="F843">
        <v>0.183957887732307</v>
      </c>
    </row>
    <row r="844" customFormat="1" spans="1:6">
      <c r="A844">
        <v>2014</v>
      </c>
      <c r="B844" t="s">
        <v>99</v>
      </c>
      <c r="C844">
        <v>403961</v>
      </c>
      <c r="D844">
        <v>2337200</v>
      </c>
      <c r="E844">
        <f t="shared" si="13"/>
        <v>0.172839722745165</v>
      </c>
      <c r="F844">
        <v>0.172839722745165</v>
      </c>
    </row>
    <row r="845" customFormat="1" spans="1:6">
      <c r="A845">
        <v>2015</v>
      </c>
      <c r="B845" t="s">
        <v>99</v>
      </c>
      <c r="C845">
        <v>421483</v>
      </c>
      <c r="D845">
        <v>2521600</v>
      </c>
      <c r="E845">
        <f t="shared" si="13"/>
        <v>0.167149032360406</v>
      </c>
      <c r="F845">
        <v>0.167149032360406</v>
      </c>
    </row>
    <row r="846" customFormat="1" spans="1:6">
      <c r="A846">
        <v>2016</v>
      </c>
      <c r="B846" t="s">
        <v>99</v>
      </c>
      <c r="C846">
        <v>543078</v>
      </c>
      <c r="D846">
        <v>2909200</v>
      </c>
      <c r="E846">
        <f t="shared" si="13"/>
        <v>0.186676062147669</v>
      </c>
      <c r="F846">
        <v>0.186676062147669</v>
      </c>
    </row>
    <row r="847" customFormat="1" spans="1:6">
      <c r="A847">
        <v>2017</v>
      </c>
      <c r="B847" t="s">
        <v>99</v>
      </c>
      <c r="C847">
        <v>605722</v>
      </c>
      <c r="D847">
        <v>3423600</v>
      </c>
      <c r="E847">
        <f t="shared" si="13"/>
        <v>0.17692545858161</v>
      </c>
      <c r="F847">
        <v>0.17692545858161</v>
      </c>
    </row>
    <row r="848" customFormat="1" spans="1:6">
      <c r="A848">
        <v>2018</v>
      </c>
      <c r="B848" t="s">
        <v>99</v>
      </c>
      <c r="C848">
        <v>668366</v>
      </c>
      <c r="D848">
        <v>3809500</v>
      </c>
      <c r="E848">
        <f t="shared" si="13"/>
        <v>0.175447171544822</v>
      </c>
      <c r="F848">
        <v>0.175447171544822</v>
      </c>
    </row>
    <row r="849" customFormat="1" spans="1:6">
      <c r="A849">
        <v>2019</v>
      </c>
      <c r="B849" t="s">
        <v>99</v>
      </c>
      <c r="C849">
        <v>731010</v>
      </c>
      <c r="D849">
        <v>3758200</v>
      </c>
      <c r="E849">
        <f t="shared" si="13"/>
        <v>0.194510670001596</v>
      </c>
      <c r="F849">
        <v>0.194510670001596</v>
      </c>
    </row>
    <row r="850" customFormat="1" spans="1:6">
      <c r="A850">
        <v>2020</v>
      </c>
      <c r="B850" t="s">
        <v>99</v>
      </c>
      <c r="C850">
        <v>167092</v>
      </c>
      <c r="D850">
        <v>362300</v>
      </c>
      <c r="E850">
        <f t="shared" si="13"/>
        <v>0.461197902290919</v>
      </c>
      <c r="F850">
        <v>0.461197902290919</v>
      </c>
    </row>
    <row r="851" customFormat="1" spans="1:6">
      <c r="A851">
        <v>2021</v>
      </c>
      <c r="B851" t="s">
        <v>99</v>
      </c>
      <c r="C851">
        <v>102303</v>
      </c>
      <c r="D851">
        <v>255600</v>
      </c>
      <c r="E851">
        <f t="shared" si="13"/>
        <v>0.400246478873239</v>
      </c>
      <c r="F851">
        <v>0.400246478873239</v>
      </c>
    </row>
    <row r="852" customFormat="1" spans="1:6">
      <c r="A852">
        <v>2012</v>
      </c>
      <c r="B852" t="s">
        <v>100</v>
      </c>
      <c r="C852">
        <v>106117</v>
      </c>
      <c r="D852">
        <v>309600</v>
      </c>
      <c r="E852">
        <f t="shared" si="13"/>
        <v>0.342755167958656</v>
      </c>
      <c r="F852">
        <v>0.342755167958656</v>
      </c>
    </row>
    <row r="853" customFormat="1" spans="1:6">
      <c r="A853">
        <v>2013</v>
      </c>
      <c r="B853" t="s">
        <v>100</v>
      </c>
      <c r="C853">
        <v>112891</v>
      </c>
      <c r="D853">
        <v>351100</v>
      </c>
      <c r="E853">
        <f t="shared" si="13"/>
        <v>0.321535175163771</v>
      </c>
      <c r="F853">
        <v>0.321535175163771</v>
      </c>
    </row>
    <row r="854" customFormat="1" spans="1:6">
      <c r="A854">
        <v>2014</v>
      </c>
      <c r="B854" t="s">
        <v>100</v>
      </c>
      <c r="C854">
        <v>119031</v>
      </c>
      <c r="D854">
        <v>401300</v>
      </c>
      <c r="E854">
        <f t="shared" si="13"/>
        <v>0.296613506105158</v>
      </c>
      <c r="F854">
        <v>0.296613506105158</v>
      </c>
    </row>
    <row r="855" customFormat="1" spans="1:6">
      <c r="A855">
        <v>2015</v>
      </c>
      <c r="B855" t="s">
        <v>100</v>
      </c>
      <c r="C855">
        <v>124159</v>
      </c>
      <c r="D855">
        <v>455300</v>
      </c>
      <c r="E855">
        <f t="shared" si="13"/>
        <v>0.272697122776192</v>
      </c>
      <c r="F855">
        <v>0.272697122776192</v>
      </c>
    </row>
    <row r="856" customFormat="1" spans="1:6">
      <c r="A856">
        <v>2016</v>
      </c>
      <c r="B856" t="s">
        <v>100</v>
      </c>
      <c r="C856">
        <v>145256</v>
      </c>
      <c r="D856">
        <v>525500</v>
      </c>
      <c r="E856">
        <f t="shared" si="13"/>
        <v>0.27641484300666</v>
      </c>
      <c r="F856">
        <v>0.27641484300666</v>
      </c>
    </row>
    <row r="857" customFormat="1" spans="1:6">
      <c r="A857">
        <v>2017</v>
      </c>
      <c r="B857" t="s">
        <v>100</v>
      </c>
      <c r="C857">
        <v>162530</v>
      </c>
      <c r="D857">
        <v>593565</v>
      </c>
      <c r="E857">
        <f t="shared" si="13"/>
        <v>0.273820053406114</v>
      </c>
      <c r="F857">
        <v>0.273820053406114</v>
      </c>
    </row>
    <row r="858" customFormat="1" spans="1:6">
      <c r="A858">
        <v>2018</v>
      </c>
      <c r="B858" t="s">
        <v>100</v>
      </c>
      <c r="C858">
        <v>179804</v>
      </c>
      <c r="D858">
        <v>580189</v>
      </c>
      <c r="E858">
        <f t="shared" si="13"/>
        <v>0.309905909970716</v>
      </c>
      <c r="F858">
        <v>0.309905909970716</v>
      </c>
    </row>
    <row r="859" customFormat="1" spans="1:6">
      <c r="A859">
        <v>2019</v>
      </c>
      <c r="B859" t="s">
        <v>100</v>
      </c>
      <c r="C859">
        <v>197078</v>
      </c>
      <c r="D859">
        <v>486901</v>
      </c>
      <c r="E859">
        <f t="shared" si="13"/>
        <v>0.404759899856439</v>
      </c>
      <c r="F859">
        <v>0.404759899856439</v>
      </c>
    </row>
    <row r="860" customFormat="1" spans="1:6">
      <c r="A860">
        <v>2020</v>
      </c>
      <c r="B860" t="s">
        <v>100</v>
      </c>
      <c r="C860">
        <v>150436</v>
      </c>
      <c r="D860">
        <v>550004</v>
      </c>
      <c r="E860">
        <f t="shared" si="13"/>
        <v>0.273518010778103</v>
      </c>
      <c r="F860">
        <v>0.273518010778103</v>
      </c>
    </row>
    <row r="861" customFormat="1" spans="1:6">
      <c r="A861">
        <v>2021</v>
      </c>
      <c r="B861" t="s">
        <v>100</v>
      </c>
      <c r="C861">
        <v>189776</v>
      </c>
      <c r="D861">
        <v>474200</v>
      </c>
      <c r="E861">
        <f t="shared" si="13"/>
        <v>0.400202446225221</v>
      </c>
      <c r="F861">
        <v>0.400202446225221</v>
      </c>
    </row>
    <row r="862" customFormat="1" spans="1:6">
      <c r="A862">
        <v>2012</v>
      </c>
      <c r="B862" t="s">
        <v>101</v>
      </c>
      <c r="C862">
        <v>200726</v>
      </c>
      <c r="D862">
        <v>586100</v>
      </c>
      <c r="E862">
        <f t="shared" si="13"/>
        <v>0.342477392936359</v>
      </c>
      <c r="F862">
        <v>0.342477392936359</v>
      </c>
    </row>
    <row r="863" customFormat="1" spans="1:6">
      <c r="A863">
        <v>2013</v>
      </c>
      <c r="B863" t="s">
        <v>101</v>
      </c>
      <c r="C863">
        <v>208869</v>
      </c>
      <c r="D863">
        <v>684400</v>
      </c>
      <c r="E863">
        <f t="shared" si="13"/>
        <v>0.305185563997662</v>
      </c>
      <c r="F863">
        <v>0.305185563997662</v>
      </c>
    </row>
    <row r="864" customFormat="1" spans="1:6">
      <c r="A864">
        <v>2014</v>
      </c>
      <c r="B864" t="s">
        <v>101</v>
      </c>
      <c r="C864">
        <v>218373</v>
      </c>
      <c r="D864">
        <v>775000</v>
      </c>
      <c r="E864">
        <f t="shared" si="13"/>
        <v>0.281771612903226</v>
      </c>
      <c r="F864">
        <v>0.281771612903226</v>
      </c>
    </row>
    <row r="865" customFormat="1" spans="1:6">
      <c r="A865">
        <v>2015</v>
      </c>
      <c r="B865" t="s">
        <v>101</v>
      </c>
      <c r="C865">
        <v>230978</v>
      </c>
      <c r="D865">
        <v>861600</v>
      </c>
      <c r="E865">
        <f t="shared" si="13"/>
        <v>0.268080315691736</v>
      </c>
      <c r="F865">
        <v>0.268080315691736</v>
      </c>
    </row>
    <row r="866" customFormat="1" spans="1:6">
      <c r="A866">
        <v>2016</v>
      </c>
      <c r="B866" t="s">
        <v>101</v>
      </c>
      <c r="C866">
        <v>254803</v>
      </c>
      <c r="D866">
        <v>951900</v>
      </c>
      <c r="E866">
        <f t="shared" si="13"/>
        <v>0.267678327555415</v>
      </c>
      <c r="F866">
        <v>0.267678327555415</v>
      </c>
    </row>
    <row r="867" customFormat="1" spans="1:6">
      <c r="A867">
        <v>2017</v>
      </c>
      <c r="B867" t="s">
        <v>101</v>
      </c>
      <c r="C867">
        <v>283381</v>
      </c>
      <c r="D867">
        <v>1076703</v>
      </c>
      <c r="E867">
        <f t="shared" si="13"/>
        <v>0.263193285427829</v>
      </c>
      <c r="F867">
        <v>0.263193285427829</v>
      </c>
    </row>
    <row r="868" customFormat="1" spans="1:6">
      <c r="A868">
        <v>2018</v>
      </c>
      <c r="B868" t="s">
        <v>101</v>
      </c>
      <c r="C868">
        <v>311959</v>
      </c>
      <c r="D868">
        <v>1125018</v>
      </c>
      <c r="E868">
        <f t="shared" si="13"/>
        <v>0.277292452209654</v>
      </c>
      <c r="F868">
        <v>0.277292452209654</v>
      </c>
    </row>
    <row r="869" customFormat="1" spans="1:6">
      <c r="A869">
        <v>2019</v>
      </c>
      <c r="B869" t="s">
        <v>101</v>
      </c>
      <c r="C869">
        <v>340537</v>
      </c>
      <c r="D869">
        <v>1001545</v>
      </c>
      <c r="E869">
        <f t="shared" si="13"/>
        <v>0.340011681951385</v>
      </c>
      <c r="F869">
        <v>0.340011681951385</v>
      </c>
    </row>
    <row r="870" customFormat="1" spans="1:6">
      <c r="A870">
        <v>2020</v>
      </c>
      <c r="B870" t="s">
        <v>101</v>
      </c>
      <c r="C870">
        <v>96428</v>
      </c>
      <c r="D870">
        <v>1109114</v>
      </c>
      <c r="E870">
        <f t="shared" si="13"/>
        <v>0.0869414685956538</v>
      </c>
      <c r="F870">
        <v>0.0869414685956538</v>
      </c>
    </row>
    <row r="871" customFormat="1" spans="1:6">
      <c r="A871">
        <v>2021</v>
      </c>
      <c r="B871" t="s">
        <v>101</v>
      </c>
      <c r="C871">
        <v>107031</v>
      </c>
      <c r="D871">
        <v>418500</v>
      </c>
      <c r="E871">
        <f t="shared" si="13"/>
        <v>0.255749103942652</v>
      </c>
      <c r="F871">
        <v>0.255749103942652</v>
      </c>
    </row>
    <row r="872" customFormat="1" spans="1:6">
      <c r="A872">
        <v>2012</v>
      </c>
      <c r="B872" t="s">
        <v>102</v>
      </c>
      <c r="C872">
        <v>110801</v>
      </c>
      <c r="D872">
        <v>477900</v>
      </c>
      <c r="E872">
        <f t="shared" si="13"/>
        <v>0.231849759363884</v>
      </c>
      <c r="F872">
        <v>0.231849759363884</v>
      </c>
    </row>
    <row r="873" customFormat="1" spans="1:6">
      <c r="A873">
        <v>2013</v>
      </c>
      <c r="B873" t="s">
        <v>102</v>
      </c>
      <c r="C873">
        <v>115214</v>
      </c>
      <c r="D873">
        <v>547600</v>
      </c>
      <c r="E873">
        <f t="shared" si="13"/>
        <v>0.210398100803506</v>
      </c>
      <c r="F873">
        <v>0.210398100803506</v>
      </c>
    </row>
    <row r="874" customFormat="1" spans="1:6">
      <c r="A874">
        <v>2014</v>
      </c>
      <c r="B874" t="s">
        <v>102</v>
      </c>
      <c r="C874">
        <v>122292</v>
      </c>
      <c r="D874">
        <v>629800</v>
      </c>
      <c r="E874">
        <f t="shared" si="13"/>
        <v>0.194175928866307</v>
      </c>
      <c r="F874">
        <v>0.194175928866307</v>
      </c>
    </row>
    <row r="875" customFormat="1" spans="1:6">
      <c r="A875">
        <v>2015</v>
      </c>
      <c r="B875" t="s">
        <v>102</v>
      </c>
      <c r="C875">
        <v>126860</v>
      </c>
      <c r="D875">
        <v>714300</v>
      </c>
      <c r="E875">
        <f t="shared" si="13"/>
        <v>0.17760044799104</v>
      </c>
      <c r="F875">
        <v>0.17760044799104</v>
      </c>
    </row>
    <row r="876" customFormat="1" spans="1:6">
      <c r="A876">
        <v>2016</v>
      </c>
      <c r="B876" t="s">
        <v>102</v>
      </c>
      <c r="C876">
        <v>147740</v>
      </c>
      <c r="D876">
        <v>809600</v>
      </c>
      <c r="E876">
        <f t="shared" si="13"/>
        <v>0.182485177865613</v>
      </c>
      <c r="F876">
        <v>0.182485177865613</v>
      </c>
    </row>
    <row r="877" customFormat="1" spans="1:6">
      <c r="A877">
        <v>2017</v>
      </c>
      <c r="B877" t="s">
        <v>102</v>
      </c>
      <c r="C877">
        <v>167163</v>
      </c>
      <c r="D877">
        <v>961924</v>
      </c>
      <c r="E877">
        <f t="shared" si="13"/>
        <v>0.173779841234858</v>
      </c>
      <c r="F877">
        <v>0.173779841234858</v>
      </c>
    </row>
    <row r="878" customFormat="1" spans="1:6">
      <c r="A878">
        <v>2018</v>
      </c>
      <c r="B878" t="s">
        <v>102</v>
      </c>
      <c r="C878">
        <v>186586</v>
      </c>
      <c r="D878">
        <v>941383</v>
      </c>
      <c r="E878">
        <f t="shared" si="13"/>
        <v>0.198204131580876</v>
      </c>
      <c r="F878">
        <v>0.198204131580876</v>
      </c>
    </row>
    <row r="879" customFormat="1" spans="1:6">
      <c r="A879">
        <v>2019</v>
      </c>
      <c r="B879" t="s">
        <v>102</v>
      </c>
      <c r="C879">
        <v>206009</v>
      </c>
      <c r="D879">
        <v>830204</v>
      </c>
      <c r="E879">
        <f t="shared" si="13"/>
        <v>0.248142625186099</v>
      </c>
      <c r="F879">
        <v>0.248142625186099</v>
      </c>
    </row>
    <row r="880" customFormat="1" spans="1:6">
      <c r="A880">
        <v>2020</v>
      </c>
      <c r="B880" t="s">
        <v>102</v>
      </c>
      <c r="C880">
        <v>62968</v>
      </c>
      <c r="D880">
        <v>938900</v>
      </c>
      <c r="E880">
        <f t="shared" si="13"/>
        <v>0.0670657151986367</v>
      </c>
      <c r="F880">
        <v>0.0670657151986367</v>
      </c>
    </row>
    <row r="881" customFormat="1" spans="1:6">
      <c r="A881">
        <v>2021</v>
      </c>
      <c r="B881" t="s">
        <v>102</v>
      </c>
      <c r="C881">
        <v>70647</v>
      </c>
      <c r="D881">
        <v>189300</v>
      </c>
      <c r="E881">
        <f t="shared" si="13"/>
        <v>0.373201267828843</v>
      </c>
      <c r="F881">
        <v>0.373201267828843</v>
      </c>
    </row>
    <row r="882" customFormat="1" spans="1:6">
      <c r="A882">
        <v>2012</v>
      </c>
      <c r="B882" t="s">
        <v>103</v>
      </c>
      <c r="C882">
        <v>74604</v>
      </c>
      <c r="D882">
        <v>213500</v>
      </c>
      <c r="E882">
        <f t="shared" si="13"/>
        <v>0.349433255269321</v>
      </c>
      <c r="F882">
        <v>0.349433255269321</v>
      </c>
    </row>
    <row r="883" customFormat="1" spans="1:6">
      <c r="A883">
        <v>2013</v>
      </c>
      <c r="B883" t="s">
        <v>103</v>
      </c>
      <c r="C883">
        <v>77333</v>
      </c>
      <c r="D883">
        <v>222200</v>
      </c>
      <c r="E883">
        <f t="shared" si="13"/>
        <v>0.348033303330333</v>
      </c>
      <c r="F883">
        <v>0.348033303330333</v>
      </c>
    </row>
    <row r="884" customFormat="1" spans="1:6">
      <c r="A884">
        <v>2014</v>
      </c>
      <c r="B884" t="s">
        <v>103</v>
      </c>
      <c r="C884">
        <v>80355</v>
      </c>
      <c r="D884">
        <v>245200</v>
      </c>
      <c r="E884">
        <f t="shared" si="13"/>
        <v>0.32771207177814</v>
      </c>
      <c r="F884">
        <v>0.32771207177814</v>
      </c>
    </row>
    <row r="885" customFormat="1" spans="1:6">
      <c r="A885">
        <v>2015</v>
      </c>
      <c r="B885" t="s">
        <v>103</v>
      </c>
      <c r="C885">
        <v>85387</v>
      </c>
      <c r="D885">
        <v>266200</v>
      </c>
      <c r="E885">
        <f t="shared" si="13"/>
        <v>0.320762584522915</v>
      </c>
      <c r="F885">
        <v>0.320762584522915</v>
      </c>
    </row>
    <row r="886" customFormat="1" spans="1:6">
      <c r="A886">
        <v>2016</v>
      </c>
      <c r="B886" t="s">
        <v>103</v>
      </c>
      <c r="C886">
        <v>94280</v>
      </c>
      <c r="D886">
        <v>301600</v>
      </c>
      <c r="E886">
        <f t="shared" si="13"/>
        <v>0.312599469496021</v>
      </c>
      <c r="F886">
        <v>0.312599469496021</v>
      </c>
    </row>
    <row r="887" customFormat="1" spans="1:6">
      <c r="A887">
        <v>2017</v>
      </c>
      <c r="B887" t="s">
        <v>103</v>
      </c>
      <c r="C887">
        <v>103156</v>
      </c>
      <c r="D887">
        <v>346916</v>
      </c>
      <c r="E887">
        <f t="shared" si="13"/>
        <v>0.297351520252741</v>
      </c>
      <c r="F887">
        <v>0.297351520252741</v>
      </c>
    </row>
    <row r="888" customFormat="1" spans="1:6">
      <c r="A888">
        <v>2018</v>
      </c>
      <c r="B888" t="s">
        <v>103</v>
      </c>
      <c r="C888">
        <v>112032</v>
      </c>
      <c r="D888">
        <v>317203</v>
      </c>
      <c r="E888">
        <f t="shared" si="13"/>
        <v>0.353187075784277</v>
      </c>
      <c r="F888">
        <v>0.353187075784277</v>
      </c>
    </row>
    <row r="889" customFormat="1" spans="1:6">
      <c r="A889">
        <v>2019</v>
      </c>
      <c r="B889" t="s">
        <v>103</v>
      </c>
      <c r="C889">
        <v>120908</v>
      </c>
      <c r="D889">
        <v>231580</v>
      </c>
      <c r="E889">
        <f t="shared" si="13"/>
        <v>0.5221003540893</v>
      </c>
      <c r="F889">
        <v>0.5221003540893</v>
      </c>
    </row>
    <row r="890" customFormat="1" spans="1:6">
      <c r="A890">
        <v>2020</v>
      </c>
      <c r="B890" t="s">
        <v>103</v>
      </c>
      <c r="C890">
        <v>175284</v>
      </c>
      <c r="D890">
        <v>243400</v>
      </c>
      <c r="E890">
        <f t="shared" si="13"/>
        <v>0.720147904683648</v>
      </c>
      <c r="F890">
        <v>0.720147904683648</v>
      </c>
    </row>
    <row r="891" customFormat="1" spans="1:6">
      <c r="A891">
        <v>2021</v>
      </c>
      <c r="B891" t="s">
        <v>103</v>
      </c>
      <c r="C891">
        <v>184765</v>
      </c>
      <c r="D891">
        <v>467000</v>
      </c>
      <c r="E891">
        <f t="shared" si="13"/>
        <v>0.395642398286938</v>
      </c>
      <c r="F891">
        <v>0.395642398286938</v>
      </c>
    </row>
    <row r="892" customFormat="1" spans="1:6">
      <c r="A892">
        <v>2012</v>
      </c>
      <c r="B892" t="s">
        <v>104</v>
      </c>
      <c r="C892">
        <v>193078</v>
      </c>
      <c r="D892">
        <v>543800</v>
      </c>
      <c r="E892">
        <f t="shared" si="13"/>
        <v>0.35505332842957</v>
      </c>
      <c r="F892">
        <v>0.35505332842957</v>
      </c>
    </row>
    <row r="893" customFormat="1" spans="1:6">
      <c r="A893">
        <v>2013</v>
      </c>
      <c r="B893" t="s">
        <v>104</v>
      </c>
      <c r="C893">
        <v>196564</v>
      </c>
      <c r="D893">
        <v>647900</v>
      </c>
      <c r="E893">
        <f t="shared" si="13"/>
        <v>0.303386325050162</v>
      </c>
      <c r="F893">
        <v>0.303386325050162</v>
      </c>
    </row>
    <row r="894" customFormat="1" spans="1:6">
      <c r="A894">
        <v>2014</v>
      </c>
      <c r="B894" t="s">
        <v>104</v>
      </c>
      <c r="C894">
        <v>201530</v>
      </c>
      <c r="D894">
        <v>745800</v>
      </c>
      <c r="E894">
        <f t="shared" si="13"/>
        <v>0.270219898096004</v>
      </c>
      <c r="F894">
        <v>0.270219898096004</v>
      </c>
    </row>
    <row r="895" customFormat="1" spans="1:6">
      <c r="A895">
        <v>2015</v>
      </c>
      <c r="B895" t="s">
        <v>104</v>
      </c>
      <c r="C895">
        <v>209496</v>
      </c>
      <c r="D895">
        <v>804800</v>
      </c>
      <c r="E895">
        <f t="shared" si="13"/>
        <v>0.260308151093439</v>
      </c>
      <c r="F895">
        <v>0.260308151093439</v>
      </c>
    </row>
    <row r="896" customFormat="1" spans="1:6">
      <c r="A896">
        <v>2016</v>
      </c>
      <c r="B896" t="s">
        <v>104</v>
      </c>
      <c r="C896">
        <v>253083</v>
      </c>
      <c r="D896">
        <v>907700</v>
      </c>
      <c r="E896">
        <f t="shared" si="13"/>
        <v>0.278817891373802</v>
      </c>
      <c r="F896">
        <v>0.278817891373802</v>
      </c>
    </row>
    <row r="897" customFormat="1" spans="1:6">
      <c r="A897">
        <v>2017</v>
      </c>
      <c r="B897" t="s">
        <v>104</v>
      </c>
      <c r="C897">
        <v>281583</v>
      </c>
      <c r="D897">
        <v>1036503</v>
      </c>
      <c r="E897">
        <f t="shared" si="13"/>
        <v>0.271666362760166</v>
      </c>
      <c r="F897">
        <v>0.271666362760166</v>
      </c>
    </row>
    <row r="898" customFormat="1" spans="1:6">
      <c r="A898">
        <v>2018</v>
      </c>
      <c r="B898" t="s">
        <v>104</v>
      </c>
      <c r="C898">
        <v>310083</v>
      </c>
      <c r="D898">
        <v>1095914</v>
      </c>
      <c r="E898">
        <f t="shared" ref="E898:E961" si="14">C898/D898</f>
        <v>0.282944647116471</v>
      </c>
      <c r="F898">
        <v>0.282944647116471</v>
      </c>
    </row>
    <row r="899" customFormat="1" spans="1:6">
      <c r="A899">
        <v>2019</v>
      </c>
      <c r="B899" t="s">
        <v>104</v>
      </c>
      <c r="C899">
        <v>338583</v>
      </c>
      <c r="D899">
        <v>1005299</v>
      </c>
      <c r="E899">
        <f t="shared" si="14"/>
        <v>0.336798305777684</v>
      </c>
      <c r="F899">
        <v>0.336798305777684</v>
      </c>
    </row>
    <row r="900" customFormat="1" spans="1:6">
      <c r="A900">
        <v>2020</v>
      </c>
      <c r="B900" t="s">
        <v>104</v>
      </c>
      <c r="C900">
        <v>90850</v>
      </c>
      <c r="D900">
        <v>1078442</v>
      </c>
      <c r="E900">
        <f t="shared" si="14"/>
        <v>0.0842418971071231</v>
      </c>
      <c r="F900">
        <v>0.0842418971071231</v>
      </c>
    </row>
    <row r="901" customFormat="1" spans="1:6">
      <c r="A901">
        <v>2021</v>
      </c>
      <c r="B901" t="s">
        <v>104</v>
      </c>
      <c r="C901">
        <v>212778</v>
      </c>
      <c r="D901">
        <v>843100</v>
      </c>
      <c r="E901">
        <f t="shared" si="14"/>
        <v>0.252375756138062</v>
      </c>
      <c r="F901">
        <v>0.252375756138062</v>
      </c>
    </row>
    <row r="902" customFormat="1" spans="1:6">
      <c r="A902">
        <v>2012</v>
      </c>
      <c r="B902" t="s">
        <v>105</v>
      </c>
      <c r="C902">
        <v>222456</v>
      </c>
      <c r="D902">
        <v>1000100</v>
      </c>
      <c r="E902">
        <f t="shared" si="14"/>
        <v>0.222433756624338</v>
      </c>
      <c r="F902">
        <v>0.222433756624338</v>
      </c>
    </row>
    <row r="903" customFormat="1" spans="1:6">
      <c r="A903">
        <v>2013</v>
      </c>
      <c r="B903" t="s">
        <v>105</v>
      </c>
      <c r="C903">
        <v>229561</v>
      </c>
      <c r="D903">
        <v>1123700</v>
      </c>
      <c r="E903">
        <f t="shared" si="14"/>
        <v>0.204290291002937</v>
      </c>
      <c r="F903">
        <v>0.204290291002937</v>
      </c>
    </row>
    <row r="904" customFormat="1" spans="1:6">
      <c r="A904">
        <v>2014</v>
      </c>
      <c r="B904" t="s">
        <v>105</v>
      </c>
      <c r="C904">
        <v>241290</v>
      </c>
      <c r="D904">
        <v>1240900</v>
      </c>
      <c r="E904">
        <f t="shared" si="14"/>
        <v>0.194447578370537</v>
      </c>
      <c r="F904">
        <v>0.194447578370537</v>
      </c>
    </row>
    <row r="905" customFormat="1" spans="1:6">
      <c r="A905">
        <v>2015</v>
      </c>
      <c r="B905" t="s">
        <v>105</v>
      </c>
      <c r="C905">
        <v>249653</v>
      </c>
      <c r="D905">
        <v>1378300</v>
      </c>
      <c r="E905">
        <f t="shared" si="14"/>
        <v>0.181131103533338</v>
      </c>
      <c r="F905">
        <v>0.181131103533338</v>
      </c>
    </row>
    <row r="906" customFormat="1" spans="1:6">
      <c r="A906">
        <v>2016</v>
      </c>
      <c r="B906" t="s">
        <v>105</v>
      </c>
      <c r="C906">
        <v>333308</v>
      </c>
      <c r="D906">
        <v>1598700</v>
      </c>
      <c r="E906">
        <f t="shared" si="14"/>
        <v>0.208486895602677</v>
      </c>
      <c r="F906">
        <v>0.208486895602677</v>
      </c>
    </row>
    <row r="907" customFormat="1" spans="1:6">
      <c r="A907">
        <v>2017</v>
      </c>
      <c r="B907" t="s">
        <v>105</v>
      </c>
      <c r="C907">
        <v>375542</v>
      </c>
      <c r="D907">
        <v>1879857</v>
      </c>
      <c r="E907">
        <f t="shared" si="14"/>
        <v>0.199771578370057</v>
      </c>
      <c r="F907">
        <v>0.199771578370057</v>
      </c>
    </row>
    <row r="908" customFormat="1" spans="1:6">
      <c r="A908">
        <v>2018</v>
      </c>
      <c r="B908" t="s">
        <v>105</v>
      </c>
      <c r="C908">
        <v>417776</v>
      </c>
      <c r="D908">
        <v>1870492</v>
      </c>
      <c r="E908">
        <f t="shared" si="14"/>
        <v>0.223350861698419</v>
      </c>
      <c r="F908">
        <v>0.223350861698419</v>
      </c>
    </row>
    <row r="909" customFormat="1" spans="1:6">
      <c r="A909">
        <v>2019</v>
      </c>
      <c r="B909" t="s">
        <v>105</v>
      </c>
      <c r="C909">
        <v>460010</v>
      </c>
      <c r="D909">
        <v>1734798</v>
      </c>
      <c r="E909">
        <f t="shared" si="14"/>
        <v>0.265166319075766</v>
      </c>
      <c r="F909">
        <v>0.265166319075766</v>
      </c>
    </row>
    <row r="910" customFormat="1" spans="1:6">
      <c r="A910">
        <v>2020</v>
      </c>
      <c r="B910" t="s">
        <v>105</v>
      </c>
      <c r="C910">
        <v>101752</v>
      </c>
      <c r="D910">
        <v>2007363</v>
      </c>
      <c r="E910">
        <f t="shared" si="14"/>
        <v>0.0506893870216797</v>
      </c>
      <c r="F910">
        <v>0.0506893870216797</v>
      </c>
    </row>
    <row r="911" customFormat="1" spans="1:6">
      <c r="A911">
        <v>2021</v>
      </c>
      <c r="B911" t="s">
        <v>105</v>
      </c>
      <c r="C911">
        <v>169512</v>
      </c>
      <c r="D911">
        <v>402100</v>
      </c>
      <c r="E911">
        <f t="shared" si="14"/>
        <v>0.42156677443422</v>
      </c>
      <c r="F911">
        <v>0.42156677443422</v>
      </c>
    </row>
    <row r="912" customFormat="1" spans="1:6">
      <c r="A912">
        <v>2012</v>
      </c>
      <c r="B912" t="s">
        <v>106</v>
      </c>
      <c r="C912">
        <v>176836</v>
      </c>
      <c r="D912">
        <v>505000</v>
      </c>
      <c r="E912">
        <f t="shared" si="14"/>
        <v>0.350170297029703</v>
      </c>
      <c r="F912">
        <v>0.350170297029703</v>
      </c>
    </row>
    <row r="913" customFormat="1" spans="1:6">
      <c r="A913">
        <v>2013</v>
      </c>
      <c r="B913" t="s">
        <v>106</v>
      </c>
      <c r="C913">
        <v>183856</v>
      </c>
      <c r="D913">
        <v>605900</v>
      </c>
      <c r="E913">
        <f t="shared" si="14"/>
        <v>0.303442812345271</v>
      </c>
      <c r="F913">
        <v>0.303442812345271</v>
      </c>
    </row>
    <row r="914" customFormat="1" spans="1:6">
      <c r="A914">
        <v>2014</v>
      </c>
      <c r="B914" t="s">
        <v>106</v>
      </c>
      <c r="C914">
        <v>192619</v>
      </c>
      <c r="D914">
        <v>679300</v>
      </c>
      <c r="E914">
        <f t="shared" si="14"/>
        <v>0.283555130281172</v>
      </c>
      <c r="F914">
        <v>0.283555130281172</v>
      </c>
    </row>
    <row r="915" customFormat="1" spans="1:6">
      <c r="A915">
        <v>2015</v>
      </c>
      <c r="B915" t="s">
        <v>106</v>
      </c>
      <c r="C915">
        <v>200479</v>
      </c>
      <c r="D915">
        <v>772900</v>
      </c>
      <c r="E915">
        <f t="shared" si="14"/>
        <v>0.259385431491784</v>
      </c>
      <c r="F915">
        <v>0.259385431491784</v>
      </c>
    </row>
    <row r="916" customFormat="1" spans="1:6">
      <c r="A916">
        <v>2016</v>
      </c>
      <c r="B916" t="s">
        <v>106</v>
      </c>
      <c r="C916">
        <v>201731</v>
      </c>
      <c r="D916">
        <v>875200</v>
      </c>
      <c r="E916">
        <f t="shared" si="14"/>
        <v>0.230497029250457</v>
      </c>
      <c r="F916">
        <v>0.230497029250457</v>
      </c>
    </row>
    <row r="917" customFormat="1" spans="1:6">
      <c r="A917">
        <v>2017</v>
      </c>
      <c r="B917" t="s">
        <v>106</v>
      </c>
      <c r="C917">
        <v>224838</v>
      </c>
      <c r="D917">
        <v>996248</v>
      </c>
      <c r="E917">
        <f t="shared" si="14"/>
        <v>0.225684769254242</v>
      </c>
      <c r="F917">
        <v>0.225684769254242</v>
      </c>
    </row>
    <row r="918" customFormat="1" spans="1:6">
      <c r="A918">
        <v>2018</v>
      </c>
      <c r="B918" t="s">
        <v>106</v>
      </c>
      <c r="C918">
        <v>247945</v>
      </c>
      <c r="D918">
        <v>1038998</v>
      </c>
      <c r="E918">
        <f t="shared" si="14"/>
        <v>0.238638572932768</v>
      </c>
      <c r="F918">
        <v>0.238638572932768</v>
      </c>
    </row>
    <row r="919" customFormat="1" spans="1:6">
      <c r="A919">
        <v>2019</v>
      </c>
      <c r="B919" t="s">
        <v>106</v>
      </c>
      <c r="C919">
        <v>271052</v>
      </c>
      <c r="D919">
        <v>890956</v>
      </c>
      <c r="E919">
        <f t="shared" si="14"/>
        <v>0.304226022384944</v>
      </c>
      <c r="F919">
        <v>0.304226022384944</v>
      </c>
    </row>
    <row r="920" customFormat="1" spans="1:6">
      <c r="A920">
        <v>2020</v>
      </c>
      <c r="B920" t="s">
        <v>106</v>
      </c>
      <c r="C920">
        <v>46773</v>
      </c>
      <c r="D920">
        <v>1040659</v>
      </c>
      <c r="E920">
        <f t="shared" si="14"/>
        <v>0.0449455585355049</v>
      </c>
      <c r="F920">
        <v>0.0449455585355049</v>
      </c>
    </row>
    <row r="921" customFormat="1" spans="1:6">
      <c r="A921">
        <v>2021</v>
      </c>
      <c r="B921" t="s">
        <v>106</v>
      </c>
      <c r="C921">
        <v>52640</v>
      </c>
      <c r="D921">
        <v>120000</v>
      </c>
      <c r="E921">
        <f t="shared" si="14"/>
        <v>0.438666666666667</v>
      </c>
      <c r="F921">
        <v>0.438666666666667</v>
      </c>
    </row>
    <row r="922" customFormat="1" spans="1:6">
      <c r="A922">
        <v>2012</v>
      </c>
      <c r="B922" t="s">
        <v>107</v>
      </c>
      <c r="C922">
        <v>55179</v>
      </c>
      <c r="D922">
        <v>129500</v>
      </c>
      <c r="E922">
        <f t="shared" si="14"/>
        <v>0.426092664092664</v>
      </c>
      <c r="F922">
        <v>0.426092664092664</v>
      </c>
    </row>
    <row r="923" customFormat="1" spans="1:6">
      <c r="A923">
        <v>2013</v>
      </c>
      <c r="B923" t="s">
        <v>107</v>
      </c>
      <c r="C923">
        <v>57384</v>
      </c>
      <c r="D923">
        <v>120600</v>
      </c>
      <c r="E923">
        <f t="shared" si="14"/>
        <v>0.475820895522388</v>
      </c>
      <c r="F923">
        <v>0.475820895522388</v>
      </c>
    </row>
    <row r="924" customFormat="1" spans="1:6">
      <c r="A924">
        <v>2014</v>
      </c>
      <c r="B924" t="s">
        <v>107</v>
      </c>
      <c r="C924">
        <v>59927</v>
      </c>
      <c r="D924">
        <v>135600</v>
      </c>
      <c r="E924">
        <f t="shared" si="14"/>
        <v>0.441939528023599</v>
      </c>
      <c r="F924">
        <v>0.441939528023599</v>
      </c>
    </row>
    <row r="925" customFormat="1" spans="1:6">
      <c r="A925">
        <v>2015</v>
      </c>
      <c r="B925" t="s">
        <v>107</v>
      </c>
      <c r="C925">
        <v>63301</v>
      </c>
      <c r="D925">
        <v>152600</v>
      </c>
      <c r="E925">
        <f t="shared" si="14"/>
        <v>0.414816513761468</v>
      </c>
      <c r="F925">
        <v>0.414816513761468</v>
      </c>
    </row>
    <row r="926" customFormat="1" spans="1:6">
      <c r="A926">
        <v>2016</v>
      </c>
      <c r="B926" t="s">
        <v>107</v>
      </c>
      <c r="C926">
        <v>76017</v>
      </c>
      <c r="D926">
        <v>191900</v>
      </c>
      <c r="E926">
        <f t="shared" si="14"/>
        <v>0.396128191766545</v>
      </c>
      <c r="F926">
        <v>0.396128191766545</v>
      </c>
    </row>
    <row r="927" customFormat="1" spans="1:6">
      <c r="A927">
        <v>2017</v>
      </c>
      <c r="B927" t="s">
        <v>107</v>
      </c>
      <c r="C927">
        <v>84561</v>
      </c>
      <c r="D927">
        <v>230279</v>
      </c>
      <c r="E927">
        <f t="shared" si="14"/>
        <v>0.367211078734926</v>
      </c>
      <c r="F927">
        <v>0.367211078734926</v>
      </c>
    </row>
    <row r="928" customFormat="1" spans="1:6">
      <c r="A928">
        <v>2018</v>
      </c>
      <c r="B928" t="s">
        <v>107</v>
      </c>
      <c r="C928">
        <v>93105</v>
      </c>
      <c r="D928">
        <v>243411</v>
      </c>
      <c r="E928">
        <f t="shared" si="14"/>
        <v>0.382501201671247</v>
      </c>
      <c r="F928">
        <v>0.382501201671247</v>
      </c>
    </row>
    <row r="929" customFormat="1" spans="1:6">
      <c r="A929">
        <v>2019</v>
      </c>
      <c r="B929" t="s">
        <v>107</v>
      </c>
      <c r="C929">
        <v>101649</v>
      </c>
      <c r="D929">
        <v>237697</v>
      </c>
      <c r="E929">
        <f t="shared" si="14"/>
        <v>0.427641072457793</v>
      </c>
      <c r="F929">
        <v>0.427641072457793</v>
      </c>
    </row>
    <row r="930" customFormat="1" spans="1:6">
      <c r="A930">
        <v>2020</v>
      </c>
      <c r="B930" t="s">
        <v>107</v>
      </c>
      <c r="C930">
        <v>190068</v>
      </c>
      <c r="D930">
        <v>261890</v>
      </c>
      <c r="E930">
        <f t="shared" si="14"/>
        <v>0.725755088014052</v>
      </c>
      <c r="F930">
        <v>0.725755088014052</v>
      </c>
    </row>
    <row r="931" customFormat="1" spans="1:6">
      <c r="A931">
        <v>2021</v>
      </c>
      <c r="B931" t="s">
        <v>107</v>
      </c>
      <c r="C931">
        <v>115437</v>
      </c>
      <c r="D931">
        <v>339100</v>
      </c>
      <c r="E931">
        <f t="shared" si="14"/>
        <v>0.340421704511943</v>
      </c>
      <c r="F931">
        <v>0.340421704511943</v>
      </c>
    </row>
    <row r="932" customFormat="1" spans="1:6">
      <c r="A932">
        <v>2012</v>
      </c>
      <c r="B932" t="s">
        <v>108</v>
      </c>
      <c r="C932">
        <v>120819</v>
      </c>
      <c r="D932">
        <v>415600</v>
      </c>
      <c r="E932">
        <f t="shared" si="14"/>
        <v>0.290709817131858</v>
      </c>
      <c r="F932">
        <v>0.290709817131858</v>
      </c>
    </row>
    <row r="933" customFormat="1" spans="1:6">
      <c r="A933">
        <v>2013</v>
      </c>
      <c r="B933" t="s">
        <v>108</v>
      </c>
      <c r="C933">
        <v>126822</v>
      </c>
      <c r="D933">
        <v>482700</v>
      </c>
      <c r="E933">
        <f t="shared" si="14"/>
        <v>0.262734617775016</v>
      </c>
      <c r="F933">
        <v>0.262734617775016</v>
      </c>
    </row>
    <row r="934" customFormat="1" spans="1:6">
      <c r="A934">
        <v>2014</v>
      </c>
      <c r="B934" t="s">
        <v>108</v>
      </c>
      <c r="C934">
        <v>131233</v>
      </c>
      <c r="D934">
        <v>524300</v>
      </c>
      <c r="E934">
        <f t="shared" si="14"/>
        <v>0.250301354186534</v>
      </c>
      <c r="F934">
        <v>0.250301354186534</v>
      </c>
    </row>
    <row r="935" customFormat="1" spans="1:6">
      <c r="A935">
        <v>2015</v>
      </c>
      <c r="B935" t="s">
        <v>108</v>
      </c>
      <c r="C935">
        <v>136801</v>
      </c>
      <c r="D935">
        <v>595400</v>
      </c>
      <c r="E935">
        <f t="shared" si="14"/>
        <v>0.229763184413839</v>
      </c>
      <c r="F935">
        <v>0.229763184413839</v>
      </c>
    </row>
    <row r="936" customFormat="1" spans="1:6">
      <c r="A936">
        <v>2016</v>
      </c>
      <c r="B936" t="s">
        <v>108</v>
      </c>
      <c r="C936">
        <v>171639</v>
      </c>
      <c r="D936">
        <v>675100</v>
      </c>
      <c r="E936">
        <f t="shared" si="14"/>
        <v>0.254242334468968</v>
      </c>
      <c r="F936">
        <v>0.254242334468968</v>
      </c>
    </row>
    <row r="937" customFormat="1" spans="1:6">
      <c r="A937">
        <v>2017</v>
      </c>
      <c r="B937" t="s">
        <v>108</v>
      </c>
      <c r="C937">
        <v>190115</v>
      </c>
      <c r="D937">
        <v>791735</v>
      </c>
      <c r="E937">
        <f t="shared" si="14"/>
        <v>0.240124536618944</v>
      </c>
      <c r="F937">
        <v>0.240124536618944</v>
      </c>
    </row>
    <row r="938" customFormat="1" spans="1:6">
      <c r="A938">
        <v>2018</v>
      </c>
      <c r="B938" t="s">
        <v>108</v>
      </c>
      <c r="C938">
        <v>208591</v>
      </c>
      <c r="D938">
        <v>798439</v>
      </c>
      <c r="E938">
        <f t="shared" si="14"/>
        <v>0.261248511157396</v>
      </c>
      <c r="F938">
        <v>0.261248511157396</v>
      </c>
    </row>
    <row r="939" customFormat="1" spans="1:6">
      <c r="A939">
        <v>2019</v>
      </c>
      <c r="B939" t="s">
        <v>108</v>
      </c>
      <c r="C939">
        <v>227067</v>
      </c>
      <c r="D939">
        <v>710627</v>
      </c>
      <c r="E939">
        <f t="shared" si="14"/>
        <v>0.319530499122606</v>
      </c>
      <c r="F939">
        <v>0.319530499122606</v>
      </c>
    </row>
    <row r="940" customFormat="1" spans="1:6">
      <c r="A940">
        <v>2020</v>
      </c>
      <c r="B940" t="s">
        <v>108</v>
      </c>
      <c r="C940">
        <v>205123</v>
      </c>
      <c r="D940">
        <v>792362</v>
      </c>
      <c r="E940">
        <f t="shared" si="14"/>
        <v>0.258875362523695</v>
      </c>
      <c r="F940">
        <v>0.258875362523695</v>
      </c>
    </row>
    <row r="941" customFormat="1" spans="1:6">
      <c r="A941">
        <v>2021</v>
      </c>
      <c r="B941" t="s">
        <v>108</v>
      </c>
      <c r="C941">
        <v>230111</v>
      </c>
      <c r="D941">
        <v>986100</v>
      </c>
      <c r="E941">
        <f t="shared" si="14"/>
        <v>0.233354629347936</v>
      </c>
      <c r="F941">
        <v>0.233354629347936</v>
      </c>
    </row>
    <row r="942" customFormat="1" spans="1:6">
      <c r="A942">
        <v>2012</v>
      </c>
      <c r="B942" t="s">
        <v>109</v>
      </c>
      <c r="C942">
        <v>243724</v>
      </c>
      <c r="D942">
        <v>1083500</v>
      </c>
      <c r="E942">
        <f t="shared" si="14"/>
        <v>0.224941393631749</v>
      </c>
      <c r="F942">
        <v>0.224941393631749</v>
      </c>
    </row>
    <row r="943" customFormat="1" spans="1:6">
      <c r="A943">
        <v>2013</v>
      </c>
      <c r="B943" t="s">
        <v>109</v>
      </c>
      <c r="C943">
        <v>241200</v>
      </c>
      <c r="D943">
        <v>1176500</v>
      </c>
      <c r="E943">
        <f t="shared" si="14"/>
        <v>0.205014874628134</v>
      </c>
      <c r="F943">
        <v>0.205014874628134</v>
      </c>
    </row>
    <row r="944" customFormat="1" spans="1:6">
      <c r="A944">
        <v>2014</v>
      </c>
      <c r="B944" t="s">
        <v>109</v>
      </c>
      <c r="C944">
        <v>257463</v>
      </c>
      <c r="D944">
        <v>1229000</v>
      </c>
      <c r="E944">
        <f t="shared" si="14"/>
        <v>0.209489829129373</v>
      </c>
      <c r="F944">
        <v>0.209489829129373</v>
      </c>
    </row>
    <row r="945" customFormat="1" spans="1:6">
      <c r="A945">
        <v>2015</v>
      </c>
      <c r="B945" t="s">
        <v>109</v>
      </c>
      <c r="C945">
        <v>262074</v>
      </c>
      <c r="D945">
        <v>1360900</v>
      </c>
      <c r="E945">
        <f t="shared" si="14"/>
        <v>0.192574031890661</v>
      </c>
      <c r="F945">
        <v>0.192574031890661</v>
      </c>
    </row>
    <row r="946" customFormat="1" spans="1:6">
      <c r="A946">
        <v>2016</v>
      </c>
      <c r="B946" t="s">
        <v>109</v>
      </c>
      <c r="C946">
        <v>257676</v>
      </c>
      <c r="D946">
        <v>1535100</v>
      </c>
      <c r="E946">
        <f t="shared" si="14"/>
        <v>0.167856165722103</v>
      </c>
      <c r="F946">
        <v>0.167856165722103</v>
      </c>
    </row>
    <row r="947" customFormat="1" spans="1:6">
      <c r="A947">
        <v>2017</v>
      </c>
      <c r="B947" t="s">
        <v>109</v>
      </c>
      <c r="C947">
        <v>288665</v>
      </c>
      <c r="D947">
        <v>1535104</v>
      </c>
      <c r="E947">
        <f t="shared" si="14"/>
        <v>0.188042634244976</v>
      </c>
      <c r="F947">
        <v>0.188042634244976</v>
      </c>
    </row>
    <row r="948" customFormat="1" spans="1:6">
      <c r="A948">
        <v>2018</v>
      </c>
      <c r="B948" t="s">
        <v>109</v>
      </c>
      <c r="C948">
        <v>319654</v>
      </c>
      <c r="D948">
        <v>1567480</v>
      </c>
      <c r="E948">
        <f t="shared" si="14"/>
        <v>0.20392859877</v>
      </c>
      <c r="F948">
        <v>0.20392859877</v>
      </c>
    </row>
    <row r="949" customFormat="1" spans="1:6">
      <c r="A949">
        <v>2019</v>
      </c>
      <c r="B949" t="s">
        <v>109</v>
      </c>
      <c r="C949">
        <v>350643</v>
      </c>
      <c r="D949">
        <v>1415900</v>
      </c>
      <c r="E949">
        <f t="shared" si="14"/>
        <v>0.247646726463733</v>
      </c>
      <c r="F949">
        <v>0.247646726463733</v>
      </c>
    </row>
    <row r="950" customFormat="1" spans="1:6">
      <c r="A950">
        <v>2020</v>
      </c>
      <c r="B950" t="s">
        <v>109</v>
      </c>
      <c r="C950">
        <v>310000</v>
      </c>
      <c r="D950">
        <v>1515730</v>
      </c>
      <c r="E950">
        <f t="shared" si="14"/>
        <v>0.204521913533413</v>
      </c>
      <c r="F950">
        <v>0.204521913533413</v>
      </c>
    </row>
    <row r="951" customFormat="1" spans="1:6">
      <c r="A951">
        <v>2021</v>
      </c>
      <c r="B951" t="s">
        <v>109</v>
      </c>
      <c r="C951">
        <v>344618</v>
      </c>
      <c r="D951">
        <v>706900</v>
      </c>
      <c r="E951">
        <f t="shared" si="14"/>
        <v>0.487506012165794</v>
      </c>
      <c r="F951">
        <v>0.487506012165794</v>
      </c>
    </row>
    <row r="952" customFormat="1" spans="1:6">
      <c r="A952">
        <v>2012</v>
      </c>
      <c r="B952" t="s">
        <v>110</v>
      </c>
      <c r="C952">
        <v>364527</v>
      </c>
      <c r="D952">
        <v>828400</v>
      </c>
      <c r="E952">
        <f t="shared" si="14"/>
        <v>0.44003742153549</v>
      </c>
      <c r="F952">
        <v>0.44003742153549</v>
      </c>
    </row>
    <row r="953" customFormat="1" spans="1:6">
      <c r="A953">
        <v>2013</v>
      </c>
      <c r="B953" t="s">
        <v>110</v>
      </c>
      <c r="C953">
        <v>368882</v>
      </c>
      <c r="D953">
        <v>920600</v>
      </c>
      <c r="E953">
        <f t="shared" si="14"/>
        <v>0.4006973712796</v>
      </c>
      <c r="F953">
        <v>0.4006973712796</v>
      </c>
    </row>
    <row r="954" customFormat="1" spans="1:6">
      <c r="A954">
        <v>2014</v>
      </c>
      <c r="B954" t="s">
        <v>110</v>
      </c>
      <c r="C954">
        <v>389686</v>
      </c>
      <c r="D954">
        <v>991700</v>
      </c>
      <c r="E954">
        <f t="shared" si="14"/>
        <v>0.392947463950792</v>
      </c>
      <c r="F954">
        <v>0.392947463950792</v>
      </c>
    </row>
    <row r="955" customFormat="1" spans="1:6">
      <c r="A955">
        <v>2015</v>
      </c>
      <c r="B955" t="s">
        <v>110</v>
      </c>
      <c r="C955">
        <v>388553</v>
      </c>
      <c r="D955">
        <v>1133900</v>
      </c>
      <c r="E955">
        <f t="shared" si="14"/>
        <v>0.342669547579152</v>
      </c>
      <c r="F955">
        <v>0.342669547579152</v>
      </c>
    </row>
    <row r="956" customFormat="1" spans="1:6">
      <c r="A956">
        <v>2016</v>
      </c>
      <c r="B956" t="s">
        <v>110</v>
      </c>
      <c r="C956">
        <v>376736</v>
      </c>
      <c r="D956">
        <v>1367000</v>
      </c>
      <c r="E956">
        <f t="shared" si="14"/>
        <v>0.275593269934162</v>
      </c>
      <c r="F956">
        <v>0.275593269934162</v>
      </c>
    </row>
    <row r="957" customFormat="1" spans="1:6">
      <c r="A957">
        <v>2017</v>
      </c>
      <c r="B957" t="s">
        <v>110</v>
      </c>
      <c r="C957">
        <v>417801</v>
      </c>
      <c r="D957">
        <v>1406450</v>
      </c>
      <c r="E957">
        <f t="shared" si="14"/>
        <v>0.29706068470262</v>
      </c>
      <c r="F957">
        <v>0.29706068470262</v>
      </c>
    </row>
    <row r="958" customFormat="1" spans="1:6">
      <c r="A958">
        <v>2018</v>
      </c>
      <c r="B958" t="s">
        <v>110</v>
      </c>
      <c r="C958">
        <v>458866</v>
      </c>
      <c r="D958">
        <v>1485570</v>
      </c>
      <c r="E958">
        <f t="shared" si="14"/>
        <v>0.30888211258978</v>
      </c>
      <c r="F958">
        <v>0.30888211258978</v>
      </c>
    </row>
    <row r="959" customFormat="1" spans="1:6">
      <c r="A959">
        <v>2019</v>
      </c>
      <c r="B959" t="s">
        <v>110</v>
      </c>
      <c r="C959">
        <v>499931</v>
      </c>
      <c r="D959">
        <v>1185410</v>
      </c>
      <c r="E959">
        <f t="shared" si="14"/>
        <v>0.421736783053964</v>
      </c>
      <c r="F959">
        <v>0.421736783053964</v>
      </c>
    </row>
    <row r="960" customFormat="1" spans="1:6">
      <c r="A960">
        <v>2020</v>
      </c>
      <c r="B960" t="s">
        <v>110</v>
      </c>
      <c r="C960">
        <v>186654</v>
      </c>
      <c r="D960">
        <v>1379080</v>
      </c>
      <c r="E960">
        <f t="shared" si="14"/>
        <v>0.135346752907736</v>
      </c>
      <c r="F960">
        <v>0.135346752907736</v>
      </c>
    </row>
    <row r="961" customFormat="1" spans="1:6">
      <c r="A961">
        <v>2021</v>
      </c>
      <c r="B961" t="s">
        <v>110</v>
      </c>
      <c r="C961">
        <v>250496</v>
      </c>
      <c r="D961">
        <v>660700</v>
      </c>
      <c r="E961">
        <f t="shared" si="14"/>
        <v>0.379137278643863</v>
      </c>
      <c r="F961">
        <v>0.379137278643863</v>
      </c>
    </row>
    <row r="962" customFormat="1" spans="1:6">
      <c r="A962">
        <v>2012</v>
      </c>
      <c r="B962" t="s">
        <v>111</v>
      </c>
      <c r="C962">
        <v>282881</v>
      </c>
      <c r="D962">
        <v>807800</v>
      </c>
      <c r="E962">
        <f t="shared" ref="E962:E1011" si="15">C962/D962</f>
        <v>0.350186927457291</v>
      </c>
      <c r="F962">
        <v>0.350186927457291</v>
      </c>
    </row>
    <row r="963" customFormat="1" spans="1:6">
      <c r="A963">
        <v>2013</v>
      </c>
      <c r="B963" t="s">
        <v>111</v>
      </c>
      <c r="C963">
        <v>300646</v>
      </c>
      <c r="D963">
        <v>955100</v>
      </c>
      <c r="E963">
        <f t="shared" si="15"/>
        <v>0.314779604229924</v>
      </c>
      <c r="F963">
        <v>0.314779604229924</v>
      </c>
    </row>
    <row r="964" customFormat="1" spans="1:6">
      <c r="A964">
        <v>2014</v>
      </c>
      <c r="B964" t="s">
        <v>111</v>
      </c>
      <c r="C964">
        <v>330490</v>
      </c>
      <c r="D964">
        <v>1040500</v>
      </c>
      <c r="E964">
        <f t="shared" si="15"/>
        <v>0.317626141278232</v>
      </c>
      <c r="F964">
        <v>0.317626141278232</v>
      </c>
    </row>
    <row r="965" customFormat="1" spans="1:6">
      <c r="A965">
        <v>2015</v>
      </c>
      <c r="B965" t="s">
        <v>111</v>
      </c>
      <c r="C965">
        <v>333186</v>
      </c>
      <c r="D965">
        <v>1213000</v>
      </c>
      <c r="E965">
        <f t="shared" si="15"/>
        <v>0.274679307502061</v>
      </c>
      <c r="F965">
        <v>0.274679307502061</v>
      </c>
    </row>
    <row r="966" customFormat="1" spans="1:6">
      <c r="A966">
        <v>2016</v>
      </c>
      <c r="B966" t="s">
        <v>111</v>
      </c>
      <c r="C966">
        <v>317819</v>
      </c>
      <c r="D966">
        <v>1443500</v>
      </c>
      <c r="E966">
        <f t="shared" si="15"/>
        <v>0.220172497402148</v>
      </c>
      <c r="F966">
        <v>0.220172497402148</v>
      </c>
    </row>
    <row r="967" customFormat="1" spans="1:6">
      <c r="A967">
        <v>2017</v>
      </c>
      <c r="B967" t="s">
        <v>111</v>
      </c>
      <c r="C967">
        <v>347520</v>
      </c>
      <c r="D967">
        <v>1479530</v>
      </c>
      <c r="E967">
        <f t="shared" si="15"/>
        <v>0.234885402796834</v>
      </c>
      <c r="F967">
        <v>0.234885402796834</v>
      </c>
    </row>
    <row r="968" customFormat="1" spans="1:6">
      <c r="A968">
        <v>2018</v>
      </c>
      <c r="B968" t="s">
        <v>111</v>
      </c>
      <c r="C968">
        <v>377221</v>
      </c>
      <c r="D968">
        <v>1528780</v>
      </c>
      <c r="E968">
        <f t="shared" si="15"/>
        <v>0.246746425254124</v>
      </c>
      <c r="F968">
        <v>0.246746425254124</v>
      </c>
    </row>
    <row r="969" customFormat="1" spans="1:6">
      <c r="A969">
        <v>2019</v>
      </c>
      <c r="B969" t="s">
        <v>111</v>
      </c>
      <c r="C969">
        <v>406922</v>
      </c>
      <c r="D969">
        <v>1443240</v>
      </c>
      <c r="E969">
        <f t="shared" si="15"/>
        <v>0.281950333970788</v>
      </c>
      <c r="F969">
        <v>0.281950333970788</v>
      </c>
    </row>
    <row r="970" customFormat="1" spans="1:6">
      <c r="A970">
        <v>2020</v>
      </c>
      <c r="B970" t="s">
        <v>111</v>
      </c>
      <c r="C970">
        <v>187819</v>
      </c>
      <c r="D970">
        <v>1717490</v>
      </c>
      <c r="E970">
        <f t="shared" si="15"/>
        <v>0.109356677477016</v>
      </c>
      <c r="F970">
        <v>0.109356677477016</v>
      </c>
    </row>
    <row r="971" customFormat="1" spans="1:6">
      <c r="A971">
        <v>2021</v>
      </c>
      <c r="B971" t="s">
        <v>111</v>
      </c>
      <c r="C971">
        <v>199680</v>
      </c>
      <c r="D971">
        <v>528300</v>
      </c>
      <c r="E971">
        <f t="shared" si="15"/>
        <v>0.377967064168086</v>
      </c>
      <c r="F971">
        <v>0.377967064168086</v>
      </c>
    </row>
    <row r="972" customFormat="1" spans="1:6">
      <c r="A972">
        <v>2012</v>
      </c>
      <c r="B972" t="s">
        <v>112</v>
      </c>
      <c r="C972">
        <v>207058</v>
      </c>
      <c r="D972">
        <v>622300</v>
      </c>
      <c r="E972">
        <f t="shared" si="15"/>
        <v>0.332730194439981</v>
      </c>
      <c r="F972">
        <v>0.332730194439981</v>
      </c>
    </row>
    <row r="973" customFormat="1" spans="1:6">
      <c r="A973">
        <v>2013</v>
      </c>
      <c r="B973" t="s">
        <v>112</v>
      </c>
      <c r="C973">
        <v>209831</v>
      </c>
      <c r="D973">
        <v>732000</v>
      </c>
      <c r="E973">
        <f t="shared" si="15"/>
        <v>0.286654371584699</v>
      </c>
      <c r="F973">
        <v>0.286654371584699</v>
      </c>
    </row>
    <row r="974" customFormat="1" spans="1:6">
      <c r="A974">
        <v>2014</v>
      </c>
      <c r="B974" t="s">
        <v>112</v>
      </c>
      <c r="C974">
        <v>218054</v>
      </c>
      <c r="D974">
        <v>789400</v>
      </c>
      <c r="E974">
        <f t="shared" si="15"/>
        <v>0.276227514568026</v>
      </c>
      <c r="F974">
        <v>0.276227514568026</v>
      </c>
    </row>
    <row r="975" customFormat="1" spans="1:6">
      <c r="A975">
        <v>2015</v>
      </c>
      <c r="B975" t="s">
        <v>112</v>
      </c>
      <c r="C975">
        <v>222008</v>
      </c>
      <c r="D975">
        <v>866700</v>
      </c>
      <c r="E975">
        <f t="shared" si="15"/>
        <v>0.256153224875966</v>
      </c>
      <c r="F975">
        <v>0.256153224875966</v>
      </c>
    </row>
    <row r="976" customFormat="1" spans="1:6">
      <c r="A976">
        <v>2016</v>
      </c>
      <c r="B976" t="s">
        <v>112</v>
      </c>
      <c r="C976">
        <v>212013</v>
      </c>
      <c r="D976">
        <v>972300</v>
      </c>
      <c r="E976">
        <f t="shared" si="15"/>
        <v>0.218053070040111</v>
      </c>
      <c r="F976">
        <v>0.218053070040111</v>
      </c>
    </row>
    <row r="977" customFormat="1" spans="1:6">
      <c r="A977">
        <v>2017</v>
      </c>
      <c r="B977" t="s">
        <v>112</v>
      </c>
      <c r="C977">
        <v>230072</v>
      </c>
      <c r="D977">
        <v>990490</v>
      </c>
      <c r="E977">
        <f t="shared" si="15"/>
        <v>0.232280992236166</v>
      </c>
      <c r="F977">
        <v>0.232280992236166</v>
      </c>
    </row>
    <row r="978" customFormat="1" spans="1:6">
      <c r="A978">
        <v>2018</v>
      </c>
      <c r="B978" t="s">
        <v>112</v>
      </c>
      <c r="C978">
        <v>248131</v>
      </c>
      <c r="D978">
        <v>980180</v>
      </c>
      <c r="E978">
        <f t="shared" si="15"/>
        <v>0.253148401314044</v>
      </c>
      <c r="F978">
        <v>0.253148401314044</v>
      </c>
    </row>
    <row r="979" customFormat="1" spans="1:6">
      <c r="A979">
        <v>2019</v>
      </c>
      <c r="B979" t="s">
        <v>112</v>
      </c>
      <c r="C979">
        <v>266190</v>
      </c>
      <c r="D979">
        <v>889430</v>
      </c>
      <c r="E979">
        <f t="shared" si="15"/>
        <v>0.29928156234892</v>
      </c>
      <c r="F979">
        <v>0.29928156234892</v>
      </c>
    </row>
    <row r="980" customFormat="1" spans="1:6">
      <c r="A980">
        <v>2020</v>
      </c>
      <c r="B980" t="s">
        <v>112</v>
      </c>
      <c r="C980">
        <v>201808</v>
      </c>
      <c r="D980">
        <v>995130</v>
      </c>
      <c r="E980">
        <f t="shared" si="15"/>
        <v>0.202795614643313</v>
      </c>
      <c r="F980">
        <v>0.202795614643313</v>
      </c>
    </row>
    <row r="981" customFormat="1" spans="1:6">
      <c r="A981">
        <v>2021</v>
      </c>
      <c r="B981" t="s">
        <v>112</v>
      </c>
      <c r="C981">
        <v>217129</v>
      </c>
      <c r="D981">
        <v>473900</v>
      </c>
      <c r="E981">
        <f t="shared" si="15"/>
        <v>0.458174720405149</v>
      </c>
      <c r="F981">
        <v>0.458174720405149</v>
      </c>
    </row>
    <row r="982" customFormat="1" spans="1:6">
      <c r="A982">
        <v>2012</v>
      </c>
      <c r="B982" t="s">
        <v>113</v>
      </c>
      <c r="C982">
        <v>227986</v>
      </c>
      <c r="D982">
        <v>539200</v>
      </c>
      <c r="E982">
        <f t="shared" si="15"/>
        <v>0.422822700296736</v>
      </c>
      <c r="F982">
        <v>0.422822700296736</v>
      </c>
    </row>
    <row r="983" customFormat="1" spans="1:6">
      <c r="A983">
        <v>2013</v>
      </c>
      <c r="B983" t="s">
        <v>113</v>
      </c>
      <c r="C983">
        <v>226022</v>
      </c>
      <c r="D983">
        <v>633900</v>
      </c>
      <c r="E983">
        <f t="shared" si="15"/>
        <v>0.35655781669033</v>
      </c>
      <c r="F983">
        <v>0.35655781669033</v>
      </c>
    </row>
    <row r="984" customFormat="1" spans="1:6">
      <c r="A984">
        <v>2014</v>
      </c>
      <c r="B984" t="s">
        <v>113</v>
      </c>
      <c r="C984">
        <v>238841</v>
      </c>
      <c r="D984">
        <v>689200</v>
      </c>
      <c r="E984">
        <f t="shared" si="15"/>
        <v>0.346548171793384</v>
      </c>
      <c r="F984">
        <v>0.346548171793384</v>
      </c>
    </row>
    <row r="985" customFormat="1" spans="1:6">
      <c r="A985">
        <v>2015</v>
      </c>
      <c r="B985" t="s">
        <v>113</v>
      </c>
      <c r="C985">
        <v>247066</v>
      </c>
      <c r="D985">
        <v>763100</v>
      </c>
      <c r="E985">
        <f t="shared" si="15"/>
        <v>0.323766216747477</v>
      </c>
      <c r="F985">
        <v>0.323766216747477</v>
      </c>
    </row>
    <row r="986" customFormat="1" spans="1:6">
      <c r="A986">
        <v>2016</v>
      </c>
      <c r="B986" t="s">
        <v>113</v>
      </c>
      <c r="C986">
        <v>239508</v>
      </c>
      <c r="D986">
        <v>875400</v>
      </c>
      <c r="E986">
        <f t="shared" si="15"/>
        <v>0.273598355037697</v>
      </c>
      <c r="F986">
        <v>0.273598355037697</v>
      </c>
    </row>
    <row r="987" customFormat="1" spans="1:6">
      <c r="A987">
        <v>2017</v>
      </c>
      <c r="B987" t="s">
        <v>113</v>
      </c>
      <c r="C987">
        <v>255275</v>
      </c>
      <c r="D987">
        <v>879026</v>
      </c>
      <c r="E987">
        <f t="shared" si="15"/>
        <v>0.290406654638202</v>
      </c>
      <c r="F987">
        <v>0.290406654638202</v>
      </c>
    </row>
    <row r="988" customFormat="1" spans="1:6">
      <c r="A988">
        <v>2018</v>
      </c>
      <c r="B988" t="s">
        <v>113</v>
      </c>
      <c r="C988">
        <v>271042</v>
      </c>
      <c r="D988">
        <v>914150</v>
      </c>
      <c r="E988">
        <f t="shared" si="15"/>
        <v>0.296496198654488</v>
      </c>
      <c r="F988">
        <v>0.296496198654488</v>
      </c>
    </row>
    <row r="989" customFormat="1" spans="1:6">
      <c r="A989">
        <v>2019</v>
      </c>
      <c r="B989" t="s">
        <v>113</v>
      </c>
      <c r="C989">
        <v>286809</v>
      </c>
      <c r="D989">
        <v>814284</v>
      </c>
      <c r="E989">
        <f t="shared" si="15"/>
        <v>0.352222320468043</v>
      </c>
      <c r="F989">
        <v>0.352222320468043</v>
      </c>
    </row>
    <row r="990" customFormat="1" spans="1:6">
      <c r="A990">
        <v>2020</v>
      </c>
      <c r="B990" t="s">
        <v>113</v>
      </c>
      <c r="C990">
        <v>210779</v>
      </c>
      <c r="D990">
        <v>940560</v>
      </c>
      <c r="E990">
        <f t="shared" si="15"/>
        <v>0.224099472654589</v>
      </c>
      <c r="F990">
        <v>0.224099472654589</v>
      </c>
    </row>
    <row r="991" customFormat="1" spans="1:6">
      <c r="A991">
        <v>2021</v>
      </c>
      <c r="B991" t="s">
        <v>113</v>
      </c>
      <c r="C991">
        <v>208394</v>
      </c>
      <c r="D991">
        <v>573700</v>
      </c>
      <c r="E991">
        <f t="shared" si="15"/>
        <v>0.363245598744989</v>
      </c>
      <c r="F991">
        <v>0.363245598744989</v>
      </c>
    </row>
    <row r="992" customFormat="1" spans="1:6">
      <c r="A992">
        <v>2012</v>
      </c>
      <c r="B992" t="s">
        <v>114</v>
      </c>
      <c r="C992">
        <v>216494</v>
      </c>
      <c r="D992">
        <v>661900</v>
      </c>
      <c r="E992">
        <f t="shared" si="15"/>
        <v>0.327079619277837</v>
      </c>
      <c r="F992">
        <v>0.327079619277837</v>
      </c>
    </row>
    <row r="993" customFormat="1" spans="1:6">
      <c r="A993">
        <v>2013</v>
      </c>
      <c r="B993" t="s">
        <v>114</v>
      </c>
      <c r="C993">
        <v>209866</v>
      </c>
      <c r="D993">
        <v>775000</v>
      </c>
      <c r="E993">
        <f t="shared" si="15"/>
        <v>0.270794838709677</v>
      </c>
      <c r="F993">
        <v>0.270794838709677</v>
      </c>
    </row>
    <row r="994" customFormat="1" spans="1:6">
      <c r="A994">
        <v>2014</v>
      </c>
      <c r="B994" t="s">
        <v>114</v>
      </c>
      <c r="C994">
        <v>214784</v>
      </c>
      <c r="D994">
        <v>839100</v>
      </c>
      <c r="E994">
        <f t="shared" si="15"/>
        <v>0.25596949112144</v>
      </c>
      <c r="F994">
        <v>0.25596949112144</v>
      </c>
    </row>
    <row r="995" customFormat="1" spans="1:6">
      <c r="A995">
        <v>2015</v>
      </c>
      <c r="B995" t="s">
        <v>114</v>
      </c>
      <c r="C995">
        <v>219282</v>
      </c>
      <c r="D995">
        <v>897900</v>
      </c>
      <c r="E995">
        <f t="shared" si="15"/>
        <v>0.24421650517875</v>
      </c>
      <c r="F995">
        <v>0.24421650517875</v>
      </c>
    </row>
    <row r="996" customFormat="1" spans="1:6">
      <c r="A996">
        <v>2016</v>
      </c>
      <c r="B996" t="s">
        <v>114</v>
      </c>
      <c r="C996">
        <v>218244</v>
      </c>
      <c r="D996">
        <v>1060000</v>
      </c>
      <c r="E996">
        <f t="shared" si="15"/>
        <v>0.205890566037736</v>
      </c>
      <c r="F996">
        <v>0.205890566037736</v>
      </c>
    </row>
    <row r="997" customFormat="1" spans="1:6">
      <c r="A997">
        <v>2017</v>
      </c>
      <c r="B997" t="s">
        <v>114</v>
      </c>
      <c r="C997">
        <v>239912</v>
      </c>
      <c r="D997">
        <v>1111990</v>
      </c>
      <c r="E997">
        <f t="shared" si="15"/>
        <v>0.215750141637964</v>
      </c>
      <c r="F997">
        <v>0.215750141637964</v>
      </c>
    </row>
    <row r="998" customFormat="1" spans="1:6">
      <c r="A998">
        <v>2018</v>
      </c>
      <c r="B998" t="s">
        <v>114</v>
      </c>
      <c r="C998">
        <v>261580</v>
      </c>
      <c r="D998">
        <v>1058650</v>
      </c>
      <c r="E998">
        <f t="shared" si="15"/>
        <v>0.247088272800264</v>
      </c>
      <c r="F998">
        <v>0.247088272800264</v>
      </c>
    </row>
    <row r="999" customFormat="1" spans="1:6">
      <c r="A999">
        <v>2019</v>
      </c>
      <c r="B999" t="s">
        <v>114</v>
      </c>
      <c r="C999">
        <v>283248</v>
      </c>
      <c r="D999">
        <v>880640</v>
      </c>
      <c r="E999">
        <f t="shared" si="15"/>
        <v>0.321638808139535</v>
      </c>
      <c r="F999">
        <v>0.321638808139535</v>
      </c>
    </row>
    <row r="1000" customFormat="1" spans="1:6">
      <c r="A1000">
        <v>2020</v>
      </c>
      <c r="B1000" t="s">
        <v>114</v>
      </c>
      <c r="C1000">
        <v>93320</v>
      </c>
      <c r="D1000">
        <v>1002180</v>
      </c>
      <c r="E1000">
        <f t="shared" si="15"/>
        <v>0.0931170049292542</v>
      </c>
      <c r="F1000">
        <v>0.0931170049292542</v>
      </c>
    </row>
    <row r="1001" customFormat="1" spans="1:6">
      <c r="A1001">
        <v>2021</v>
      </c>
      <c r="B1001" t="s">
        <v>114</v>
      </c>
      <c r="C1001">
        <v>109728</v>
      </c>
      <c r="D1001">
        <v>510900</v>
      </c>
      <c r="E1001">
        <f t="shared" si="15"/>
        <v>0.214773928361715</v>
      </c>
      <c r="F1001">
        <v>0.214773928361715</v>
      </c>
    </row>
    <row r="1002" customFormat="1" spans="1:6">
      <c r="A1002">
        <v>2012</v>
      </c>
      <c r="B1002" t="s">
        <v>115</v>
      </c>
      <c r="C1002">
        <v>116521</v>
      </c>
      <c r="D1002">
        <v>609500</v>
      </c>
      <c r="E1002">
        <f t="shared" si="15"/>
        <v>0.191174733388023</v>
      </c>
      <c r="F1002">
        <v>0.191174733388023</v>
      </c>
    </row>
    <row r="1003" customFormat="1" spans="1:6">
      <c r="A1003">
        <v>2013</v>
      </c>
      <c r="B1003" t="s">
        <v>115</v>
      </c>
      <c r="C1003">
        <v>126000</v>
      </c>
      <c r="D1003">
        <v>641800</v>
      </c>
      <c r="E1003">
        <f t="shared" si="15"/>
        <v>0.196322842006856</v>
      </c>
      <c r="F1003">
        <v>0.196322842006856</v>
      </c>
    </row>
    <row r="1004" customFormat="1" spans="1:6">
      <c r="A1004">
        <v>2014</v>
      </c>
      <c r="B1004" t="s">
        <v>115</v>
      </c>
      <c r="C1004">
        <v>131341</v>
      </c>
      <c r="D1004">
        <v>661700</v>
      </c>
      <c r="E1004">
        <f t="shared" si="15"/>
        <v>0.198490252380233</v>
      </c>
      <c r="F1004">
        <v>0.198490252380233</v>
      </c>
    </row>
    <row r="1005" customFormat="1" spans="1:6">
      <c r="A1005">
        <v>2015</v>
      </c>
      <c r="B1005" t="s">
        <v>115</v>
      </c>
      <c r="C1005">
        <v>139276</v>
      </c>
      <c r="D1005">
        <v>747900</v>
      </c>
      <c r="E1005">
        <f t="shared" si="15"/>
        <v>0.186222757053082</v>
      </c>
      <c r="F1005">
        <v>0.186222757053082</v>
      </c>
    </row>
    <row r="1006" customFormat="1" spans="1:6">
      <c r="A1006">
        <v>2016</v>
      </c>
      <c r="B1006" t="s">
        <v>115</v>
      </c>
      <c r="C1006">
        <v>131526</v>
      </c>
      <c r="D1006">
        <v>749800</v>
      </c>
      <c r="E1006">
        <f t="shared" si="15"/>
        <v>0.17541477727394</v>
      </c>
      <c r="F1006">
        <v>0.17541477727394</v>
      </c>
    </row>
    <row r="1007" customFormat="1" spans="1:6">
      <c r="A1007">
        <v>2017</v>
      </c>
      <c r="B1007" t="s">
        <v>115</v>
      </c>
      <c r="C1007">
        <v>151455</v>
      </c>
      <c r="D1007">
        <v>745600</v>
      </c>
      <c r="E1007">
        <f t="shared" si="15"/>
        <v>0.203131706008584</v>
      </c>
      <c r="F1007">
        <v>0.203131706008584</v>
      </c>
    </row>
    <row r="1008" customFormat="1" spans="1:6">
      <c r="A1008">
        <v>2018</v>
      </c>
      <c r="B1008" t="s">
        <v>115</v>
      </c>
      <c r="C1008">
        <v>171384</v>
      </c>
      <c r="D1008">
        <v>837300</v>
      </c>
      <c r="E1008">
        <f t="shared" si="15"/>
        <v>0.204686492296668</v>
      </c>
      <c r="F1008">
        <v>0.204686492296668</v>
      </c>
    </row>
    <row r="1009" customFormat="1" spans="1:6">
      <c r="A1009">
        <v>2019</v>
      </c>
      <c r="B1009" t="s">
        <v>115</v>
      </c>
      <c r="C1009">
        <v>191313</v>
      </c>
      <c r="D1009">
        <v>765400</v>
      </c>
      <c r="E1009">
        <f t="shared" si="15"/>
        <v>0.24995165926313</v>
      </c>
      <c r="F1009">
        <v>0.24995165926313</v>
      </c>
    </row>
    <row r="1010" customFormat="1" spans="1:6">
      <c r="A1010">
        <v>2020</v>
      </c>
      <c r="B1010" t="s">
        <v>115</v>
      </c>
      <c r="C1010">
        <v>191321</v>
      </c>
      <c r="D1010">
        <v>972700</v>
      </c>
      <c r="E1010">
        <f t="shared" si="15"/>
        <v>0.196690654878174</v>
      </c>
      <c r="F1010">
        <v>0.196690654878174</v>
      </c>
    </row>
    <row r="1011" customFormat="1" spans="1:6">
      <c r="A1011">
        <v>2021</v>
      </c>
      <c r="B1011" t="s">
        <v>115</v>
      </c>
      <c r="C1011">
        <v>191345</v>
      </c>
      <c r="D1011">
        <v>973210</v>
      </c>
      <c r="E1011">
        <f t="shared" si="15"/>
        <v>0.196612241962166</v>
      </c>
      <c r="F1011">
        <v>0.196612241962166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1"/>
  <sheetViews>
    <sheetView tabSelected="1" workbookViewId="0">
      <selection activeCell="C25" sqref="C25"/>
    </sheetView>
  </sheetViews>
  <sheetFormatPr defaultColWidth="8.61111111111111" defaultRowHeight="14.4"/>
  <cols>
    <col min="3" max="3" width="19.7777777777778" customWidth="1"/>
    <col min="4" max="4" width="23.1111111111111" customWidth="1"/>
    <col min="5" max="5" width="22.4444444444444" customWidth="1"/>
    <col min="6" max="6" width="25.6666666666667" customWidth="1"/>
    <col min="7" max="7" width="33.4444444444444" customWidth="1"/>
    <col min="8" max="8" width="15.5555555555556" customWidth="1"/>
    <col min="9" max="9" width="16.7777777777778" customWidth="1"/>
    <col min="10" max="10" width="14" customWidth="1"/>
    <col min="11" max="11" width="12.8888888888889"/>
  </cols>
  <sheetData>
    <row r="1" s="1" customFormat="1" ht="72" spans="1:11">
      <c r="A1" s="1" t="s">
        <v>141</v>
      </c>
      <c r="B1" s="1" t="s">
        <v>135</v>
      </c>
      <c r="C1" s="1" t="s">
        <v>12</v>
      </c>
      <c r="D1" s="1" t="s">
        <v>145</v>
      </c>
      <c r="E1" s="1" t="s">
        <v>146</v>
      </c>
      <c r="F1" s="1" t="s">
        <v>146</v>
      </c>
      <c r="G1" s="1" t="s">
        <v>147</v>
      </c>
      <c r="H1" s="1" t="s">
        <v>148</v>
      </c>
      <c r="I1" s="1" t="s">
        <v>149</v>
      </c>
      <c r="J1" s="1" t="s">
        <v>150</v>
      </c>
      <c r="K1" s="1" t="s">
        <v>150</v>
      </c>
    </row>
    <row r="2" customFormat="1" spans="1:11">
      <c r="A2">
        <v>2012</v>
      </c>
      <c r="B2" t="s">
        <v>15</v>
      </c>
      <c r="C2">
        <v>10511</v>
      </c>
      <c r="D2">
        <v>18</v>
      </c>
      <c r="E2">
        <f t="shared" ref="E2:E65" si="0">D2/C2</f>
        <v>0.00171249167538769</v>
      </c>
      <c r="F2">
        <v>0.00171249167538769</v>
      </c>
      <c r="H2" s="2">
        <v>0.11</v>
      </c>
      <c r="I2">
        <v>73.337</v>
      </c>
      <c r="J2">
        <f t="shared" ref="J2:J65" si="1">I2/C2</f>
        <v>0.0069771667776615</v>
      </c>
      <c r="K2">
        <v>0.0069771667776615</v>
      </c>
    </row>
    <row r="3" customFormat="1" spans="1:11">
      <c r="A3">
        <v>2013</v>
      </c>
      <c r="B3" t="s">
        <v>15</v>
      </c>
      <c r="C3">
        <v>9840</v>
      </c>
      <c r="D3">
        <v>17.93</v>
      </c>
      <c r="E3">
        <f t="shared" si="0"/>
        <v>0.00182215447154472</v>
      </c>
      <c r="F3">
        <v>0.00182215447154472</v>
      </c>
      <c r="H3" s="2">
        <v>0.11</v>
      </c>
      <c r="I3">
        <v>73.337</v>
      </c>
      <c r="J3">
        <f t="shared" si="1"/>
        <v>0.00745294715447154</v>
      </c>
      <c r="K3">
        <v>0.00745294715447154</v>
      </c>
    </row>
    <row r="4" customFormat="1" spans="1:11">
      <c r="A4">
        <v>2014</v>
      </c>
      <c r="B4" t="s">
        <v>15</v>
      </c>
      <c r="C4">
        <v>9241</v>
      </c>
      <c r="D4">
        <v>15.87</v>
      </c>
      <c r="E4">
        <f t="shared" si="0"/>
        <v>0.00171734660751001</v>
      </c>
      <c r="F4">
        <v>0.00171734660751001</v>
      </c>
      <c r="H4" s="2">
        <v>0.11</v>
      </c>
      <c r="I4">
        <v>73.337</v>
      </c>
      <c r="J4">
        <f t="shared" si="1"/>
        <v>0.00793604588248025</v>
      </c>
      <c r="K4">
        <v>0.00793604588248025</v>
      </c>
    </row>
    <row r="5" customFormat="1" spans="1:11">
      <c r="A5">
        <v>2015</v>
      </c>
      <c r="B5" t="s">
        <v>15</v>
      </c>
      <c r="C5">
        <v>8709</v>
      </c>
      <c r="D5">
        <v>16</v>
      </c>
      <c r="E5">
        <f t="shared" si="0"/>
        <v>0.00183717992880928</v>
      </c>
      <c r="F5">
        <v>0.00183717992880928</v>
      </c>
      <c r="H5" s="2">
        <v>0.11</v>
      </c>
      <c r="I5">
        <v>73.337</v>
      </c>
      <c r="J5">
        <f t="shared" si="1"/>
        <v>0.00842082902744288</v>
      </c>
      <c r="K5">
        <v>0.00842082902744288</v>
      </c>
    </row>
    <row r="6" customFormat="1" spans="1:11">
      <c r="A6">
        <v>2016</v>
      </c>
      <c r="B6" t="s">
        <v>15</v>
      </c>
      <c r="C6">
        <v>5242</v>
      </c>
      <c r="D6">
        <v>14.51</v>
      </c>
      <c r="E6">
        <f t="shared" si="0"/>
        <v>0.00276802747043113</v>
      </c>
      <c r="F6">
        <v>0.00276802747043113</v>
      </c>
      <c r="H6" s="2">
        <v>0.11</v>
      </c>
      <c r="I6">
        <v>73.337</v>
      </c>
      <c r="J6">
        <f t="shared" si="1"/>
        <v>0.0139902708889737</v>
      </c>
      <c r="K6">
        <v>0.0139902708889737</v>
      </c>
    </row>
    <row r="7" customFormat="1" spans="1:11">
      <c r="A7">
        <v>2017</v>
      </c>
      <c r="B7" t="s">
        <v>15</v>
      </c>
      <c r="C7">
        <v>4840</v>
      </c>
      <c r="D7">
        <v>14</v>
      </c>
      <c r="E7">
        <f t="shared" si="0"/>
        <v>0.00289256198347107</v>
      </c>
      <c r="F7">
        <v>0.00289256198347107</v>
      </c>
      <c r="H7" s="2">
        <v>0.11</v>
      </c>
      <c r="I7">
        <v>73.337</v>
      </c>
      <c r="J7">
        <f t="shared" si="1"/>
        <v>0.0151522727272727</v>
      </c>
      <c r="K7">
        <v>0.0151522727272727</v>
      </c>
    </row>
    <row r="8" customFormat="1" spans="1:11">
      <c r="A8">
        <v>2018</v>
      </c>
      <c r="B8" t="s">
        <v>15</v>
      </c>
      <c r="C8">
        <v>4438</v>
      </c>
      <c r="D8">
        <v>13</v>
      </c>
      <c r="E8">
        <f t="shared" si="0"/>
        <v>0.00292924740874268</v>
      </c>
      <c r="F8">
        <v>0.00292924740874268</v>
      </c>
      <c r="H8" s="2">
        <v>0.11</v>
      </c>
      <c r="I8">
        <v>73.337</v>
      </c>
      <c r="J8">
        <f t="shared" si="1"/>
        <v>0.0165247859396124</v>
      </c>
      <c r="K8">
        <v>0.0165247859396124</v>
      </c>
    </row>
    <row r="9" customFormat="1" spans="1:11">
      <c r="A9">
        <v>2019</v>
      </c>
      <c r="B9" t="s">
        <v>15</v>
      </c>
      <c r="C9">
        <v>3715</v>
      </c>
      <c r="D9">
        <v>12</v>
      </c>
      <c r="E9">
        <f t="shared" si="0"/>
        <v>0.00323014804845222</v>
      </c>
      <c r="F9">
        <v>0.00323014804845222</v>
      </c>
      <c r="H9" s="2">
        <v>0.11</v>
      </c>
      <c r="I9">
        <v>73.337</v>
      </c>
      <c r="J9">
        <f t="shared" si="1"/>
        <v>0.0197407806191117</v>
      </c>
      <c r="K9">
        <v>0.0197407806191117</v>
      </c>
    </row>
    <row r="10" customFormat="1" spans="1:11">
      <c r="A10">
        <v>2020</v>
      </c>
      <c r="B10" t="s">
        <v>15</v>
      </c>
      <c r="C10">
        <v>2992</v>
      </c>
      <c r="D10">
        <v>11.75</v>
      </c>
      <c r="E10">
        <f t="shared" si="0"/>
        <v>0.00392713903743316</v>
      </c>
      <c r="F10">
        <v>0.00392713903743316</v>
      </c>
      <c r="H10" s="2">
        <v>0.11</v>
      </c>
      <c r="I10">
        <v>73.337</v>
      </c>
      <c r="J10">
        <f t="shared" si="1"/>
        <v>0.0245110294117647</v>
      </c>
      <c r="K10">
        <v>0.0245110294117647</v>
      </c>
    </row>
    <row r="11" customFormat="1" spans="1:11">
      <c r="A11">
        <v>2021</v>
      </c>
      <c r="B11" t="s">
        <v>15</v>
      </c>
      <c r="C11">
        <v>2269</v>
      </c>
      <c r="D11">
        <v>11.780001</v>
      </c>
      <c r="E11">
        <f t="shared" si="0"/>
        <v>0.00519171485235787</v>
      </c>
      <c r="F11">
        <v>0.00519171485235787</v>
      </c>
      <c r="H11" s="2">
        <v>0.11</v>
      </c>
      <c r="I11">
        <v>73.337</v>
      </c>
      <c r="J11">
        <f t="shared" si="1"/>
        <v>0.0323212869105333</v>
      </c>
      <c r="K11">
        <v>0.0323212869105333</v>
      </c>
    </row>
    <row r="12" customFormat="1" spans="1:11">
      <c r="A12">
        <v>2012</v>
      </c>
      <c r="B12" t="s">
        <v>16</v>
      </c>
      <c r="C12">
        <v>15792</v>
      </c>
      <c r="D12">
        <v>17</v>
      </c>
      <c r="E12">
        <f t="shared" si="0"/>
        <v>0.00107649442755826</v>
      </c>
      <c r="F12">
        <v>0.00107649442755826</v>
      </c>
      <c r="H12" s="2">
        <v>8.46</v>
      </c>
      <c r="I12">
        <v>5640.282</v>
      </c>
      <c r="J12">
        <f t="shared" si="1"/>
        <v>0.357160714285714</v>
      </c>
      <c r="K12">
        <v>0.357160714285714</v>
      </c>
    </row>
    <row r="13" customFormat="1" spans="1:11">
      <c r="A13">
        <v>2013</v>
      </c>
      <c r="B13" t="s">
        <v>16</v>
      </c>
      <c r="C13">
        <v>15696</v>
      </c>
      <c r="D13">
        <v>19</v>
      </c>
      <c r="E13">
        <f t="shared" si="0"/>
        <v>0.001210499490316</v>
      </c>
      <c r="F13">
        <v>0.001210499490316</v>
      </c>
      <c r="H13" s="2">
        <v>8.46</v>
      </c>
      <c r="I13">
        <v>5640.282</v>
      </c>
      <c r="J13">
        <f t="shared" si="1"/>
        <v>0.359345183486239</v>
      </c>
      <c r="K13">
        <v>0.359345183486239</v>
      </c>
    </row>
    <row r="14" customFormat="1" spans="1:11">
      <c r="A14">
        <v>2014</v>
      </c>
      <c r="B14" t="s">
        <v>16</v>
      </c>
      <c r="C14">
        <v>15632</v>
      </c>
      <c r="D14">
        <v>19</v>
      </c>
      <c r="E14">
        <f t="shared" si="0"/>
        <v>0.00121545547594678</v>
      </c>
      <c r="F14">
        <v>0.00121545547594678</v>
      </c>
      <c r="H14" s="2">
        <v>8.46</v>
      </c>
      <c r="I14">
        <v>5640.282</v>
      </c>
      <c r="J14">
        <f t="shared" si="1"/>
        <v>0.360816402251791</v>
      </c>
      <c r="K14">
        <v>0.360816402251791</v>
      </c>
    </row>
    <row r="15" customFormat="1" spans="1:11">
      <c r="A15">
        <v>2015</v>
      </c>
      <c r="B15" t="s">
        <v>16</v>
      </c>
      <c r="C15">
        <v>15478</v>
      </c>
      <c r="D15">
        <v>19</v>
      </c>
      <c r="E15">
        <f t="shared" si="0"/>
        <v>0.001227548778912</v>
      </c>
      <c r="F15">
        <v>0.001227548778912</v>
      </c>
      <c r="H15" s="2">
        <v>8.46</v>
      </c>
      <c r="I15">
        <v>5640.282</v>
      </c>
      <c r="J15">
        <f t="shared" si="1"/>
        <v>0.36440638325365</v>
      </c>
      <c r="K15">
        <v>0.36440638325365</v>
      </c>
    </row>
    <row r="16" customFormat="1" spans="1:11">
      <c r="A16">
        <v>2016</v>
      </c>
      <c r="B16" t="s">
        <v>16</v>
      </c>
      <c r="C16">
        <v>15457</v>
      </c>
      <c r="D16">
        <v>17</v>
      </c>
      <c r="E16">
        <f t="shared" si="0"/>
        <v>0.00109982532186065</v>
      </c>
      <c r="F16">
        <v>0.00109982532186065</v>
      </c>
      <c r="H16" s="2">
        <v>8.46</v>
      </c>
      <c r="I16">
        <v>5640.282</v>
      </c>
      <c r="J16">
        <f t="shared" si="1"/>
        <v>0.364901468590283</v>
      </c>
      <c r="K16">
        <v>0.364901468590283</v>
      </c>
    </row>
    <row r="17" customFormat="1" spans="1:11">
      <c r="A17">
        <v>2017</v>
      </c>
      <c r="B17" t="s">
        <v>16</v>
      </c>
      <c r="C17">
        <v>15285</v>
      </c>
      <c r="D17">
        <v>16</v>
      </c>
      <c r="E17">
        <f t="shared" si="0"/>
        <v>0.00104677788681714</v>
      </c>
      <c r="F17">
        <v>0.00104677788681714</v>
      </c>
      <c r="H17" s="2">
        <v>8.46</v>
      </c>
      <c r="I17">
        <v>5640.282</v>
      </c>
      <c r="J17">
        <f t="shared" si="1"/>
        <v>0.369007654563297</v>
      </c>
      <c r="K17">
        <v>0.369007654563297</v>
      </c>
    </row>
    <row r="18" customFormat="1" spans="1:11">
      <c r="A18">
        <v>2018</v>
      </c>
      <c r="B18" t="s">
        <v>16</v>
      </c>
      <c r="C18">
        <v>15136</v>
      </c>
      <c r="D18">
        <v>13</v>
      </c>
      <c r="E18">
        <f t="shared" si="0"/>
        <v>0.000858879492600423</v>
      </c>
      <c r="F18">
        <v>0.000858879492600423</v>
      </c>
      <c r="H18" s="2">
        <v>8.46</v>
      </c>
      <c r="I18">
        <v>5640.282</v>
      </c>
      <c r="J18">
        <f t="shared" si="1"/>
        <v>0.372640195560254</v>
      </c>
      <c r="K18">
        <v>0.372640195560254</v>
      </c>
    </row>
    <row r="19" customFormat="1" spans="1:11">
      <c r="A19">
        <v>2019</v>
      </c>
      <c r="B19" t="s">
        <v>16</v>
      </c>
      <c r="C19">
        <v>15178</v>
      </c>
      <c r="D19">
        <v>11</v>
      </c>
      <c r="E19">
        <f t="shared" si="0"/>
        <v>0.000724733166425089</v>
      </c>
      <c r="F19">
        <v>0.000724733166425089</v>
      </c>
      <c r="H19" s="2">
        <v>8.46</v>
      </c>
      <c r="I19">
        <v>5640.282</v>
      </c>
      <c r="J19">
        <f t="shared" si="1"/>
        <v>0.37160903939913</v>
      </c>
      <c r="K19">
        <v>0.37160903939913</v>
      </c>
    </row>
    <row r="20" customFormat="1" spans="1:11">
      <c r="A20">
        <v>2020</v>
      </c>
      <c r="B20" t="s">
        <v>16</v>
      </c>
      <c r="C20">
        <v>15220</v>
      </c>
      <c r="D20">
        <v>9</v>
      </c>
      <c r="E20">
        <f t="shared" si="0"/>
        <v>0.000591327201051248</v>
      </c>
      <c r="F20">
        <v>0.000591327201051248</v>
      </c>
      <c r="H20" s="2">
        <v>8.46</v>
      </c>
      <c r="I20">
        <v>5640.282</v>
      </c>
      <c r="J20">
        <f t="shared" si="1"/>
        <v>0.370583574244415</v>
      </c>
      <c r="K20">
        <v>0.370583574244415</v>
      </c>
    </row>
    <row r="21" customFormat="1" spans="1:11">
      <c r="A21">
        <v>2021</v>
      </c>
      <c r="B21" t="s">
        <v>16</v>
      </c>
      <c r="C21">
        <v>15262</v>
      </c>
      <c r="D21">
        <v>7</v>
      </c>
      <c r="E21">
        <f t="shared" si="0"/>
        <v>0.000458655484209147</v>
      </c>
      <c r="F21">
        <v>0.000458655484209147</v>
      </c>
      <c r="H21" s="2">
        <v>8.46</v>
      </c>
      <c r="I21">
        <v>5640.282</v>
      </c>
      <c r="J21">
        <f t="shared" si="1"/>
        <v>0.369563753112305</v>
      </c>
      <c r="K21">
        <v>0.369563753112305</v>
      </c>
    </row>
    <row r="22" customFormat="1" spans="1:11">
      <c r="A22">
        <v>2012</v>
      </c>
      <c r="B22" t="s">
        <v>17</v>
      </c>
      <c r="C22">
        <v>46994</v>
      </c>
      <c r="D22">
        <v>55.3638</v>
      </c>
      <c r="E22">
        <f t="shared" si="0"/>
        <v>0.00117810358769205</v>
      </c>
      <c r="F22">
        <v>0.00117810358769205</v>
      </c>
      <c r="H22" s="2">
        <v>23.08</v>
      </c>
      <c r="I22">
        <v>15387.436</v>
      </c>
      <c r="J22">
        <f t="shared" si="1"/>
        <v>0.327434055411329</v>
      </c>
      <c r="K22">
        <v>0.327434055411329</v>
      </c>
    </row>
    <row r="23" customFormat="1" spans="1:11">
      <c r="A23">
        <v>2013</v>
      </c>
      <c r="B23" t="s">
        <v>17</v>
      </c>
      <c r="C23">
        <v>46873</v>
      </c>
      <c r="D23">
        <v>56.881599</v>
      </c>
      <c r="E23">
        <f t="shared" si="0"/>
        <v>0.0012135258891046</v>
      </c>
      <c r="F23">
        <v>0.0012135258891046</v>
      </c>
      <c r="H23" s="2">
        <v>23.08</v>
      </c>
      <c r="I23">
        <v>15387.436</v>
      </c>
      <c r="J23">
        <f t="shared" si="1"/>
        <v>0.328279307917138</v>
      </c>
      <c r="K23">
        <v>0.328279307917138</v>
      </c>
    </row>
    <row r="24" customFormat="1" spans="1:11">
      <c r="A24">
        <v>2014</v>
      </c>
      <c r="B24" t="s">
        <v>17</v>
      </c>
      <c r="C24">
        <v>46492</v>
      </c>
      <c r="D24">
        <v>60.886799</v>
      </c>
      <c r="E24">
        <f t="shared" si="0"/>
        <v>0.00130961883764949</v>
      </c>
      <c r="F24">
        <v>0.00130961883764949</v>
      </c>
      <c r="H24" s="2">
        <v>23.08</v>
      </c>
      <c r="I24">
        <v>15387.436</v>
      </c>
      <c r="J24">
        <f t="shared" si="1"/>
        <v>0.330969543147208</v>
      </c>
      <c r="K24">
        <v>0.330969543147208</v>
      </c>
    </row>
    <row r="25" customFormat="1" spans="1:11">
      <c r="A25">
        <v>2015</v>
      </c>
      <c r="B25" t="s">
        <v>17</v>
      </c>
      <c r="C25">
        <v>46246</v>
      </c>
      <c r="D25">
        <v>61.2966</v>
      </c>
      <c r="E25">
        <f t="shared" si="0"/>
        <v>0.00132544652510487</v>
      </c>
      <c r="F25">
        <v>0.00132544652510487</v>
      </c>
      <c r="H25" s="2">
        <v>23.08</v>
      </c>
      <c r="I25">
        <v>15387.436</v>
      </c>
      <c r="J25">
        <f t="shared" si="1"/>
        <v>0.332730095575834</v>
      </c>
      <c r="K25">
        <v>0.332730095575834</v>
      </c>
    </row>
    <row r="26" customFormat="1" spans="1:11">
      <c r="A26">
        <v>2016</v>
      </c>
      <c r="B26" t="s">
        <v>17</v>
      </c>
      <c r="C26">
        <v>45926</v>
      </c>
      <c r="D26">
        <v>46.669498</v>
      </c>
      <c r="E26">
        <f t="shared" si="0"/>
        <v>0.00101618904324348</v>
      </c>
      <c r="F26">
        <v>0.00101618904324348</v>
      </c>
      <c r="H26" s="2">
        <v>23.08</v>
      </c>
      <c r="I26">
        <v>15387.436</v>
      </c>
      <c r="J26">
        <f t="shared" si="1"/>
        <v>0.335048469276662</v>
      </c>
      <c r="K26">
        <v>0.335048469276662</v>
      </c>
    </row>
    <row r="27" customFormat="1" spans="1:11">
      <c r="A27">
        <v>2017</v>
      </c>
      <c r="B27" t="s">
        <v>17</v>
      </c>
      <c r="C27">
        <v>45862</v>
      </c>
      <c r="D27">
        <v>40.825699</v>
      </c>
      <c r="E27">
        <f t="shared" si="0"/>
        <v>0.000890185752910907</v>
      </c>
      <c r="F27">
        <v>0.000890185752910907</v>
      </c>
      <c r="H27" s="2">
        <v>23.08</v>
      </c>
      <c r="I27">
        <v>15387.436</v>
      </c>
      <c r="J27">
        <f t="shared" si="1"/>
        <v>0.335516026339889</v>
      </c>
      <c r="K27">
        <v>0.335516026339889</v>
      </c>
    </row>
    <row r="28" customFormat="1" spans="1:11">
      <c r="A28">
        <v>2018</v>
      </c>
      <c r="B28" t="s">
        <v>17</v>
      </c>
      <c r="C28">
        <v>45795</v>
      </c>
      <c r="D28">
        <v>40.400799</v>
      </c>
      <c r="E28">
        <f t="shared" si="0"/>
        <v>0.000882209826400262</v>
      </c>
      <c r="F28">
        <v>0.000882209826400262</v>
      </c>
      <c r="H28" s="2">
        <v>23.08</v>
      </c>
      <c r="I28">
        <v>15387.436</v>
      </c>
      <c r="J28">
        <f t="shared" si="1"/>
        <v>0.336006900316628</v>
      </c>
      <c r="K28">
        <v>0.336006900316628</v>
      </c>
    </row>
    <row r="29" customFormat="1" spans="1:11">
      <c r="A29">
        <v>2019</v>
      </c>
      <c r="B29" t="s">
        <v>17</v>
      </c>
      <c r="C29">
        <v>44147</v>
      </c>
      <c r="D29">
        <v>42.2225</v>
      </c>
      <c r="E29">
        <f t="shared" si="0"/>
        <v>0.000956407003873423</v>
      </c>
      <c r="F29">
        <v>0.000956407003873423</v>
      </c>
      <c r="H29" s="2">
        <v>23.08</v>
      </c>
      <c r="I29">
        <v>15387.436</v>
      </c>
      <c r="J29">
        <f t="shared" si="1"/>
        <v>0.348549980746144</v>
      </c>
      <c r="K29">
        <v>0.348549980746144</v>
      </c>
    </row>
    <row r="30" customFormat="1" spans="1:11">
      <c r="A30">
        <v>2020</v>
      </c>
      <c r="B30" t="s">
        <v>17</v>
      </c>
      <c r="C30">
        <v>42499</v>
      </c>
      <c r="D30">
        <v>42.3218</v>
      </c>
      <c r="E30">
        <f t="shared" si="0"/>
        <v>0.000995830490129179</v>
      </c>
      <c r="F30">
        <v>0.000995830490129179</v>
      </c>
      <c r="H30" s="2">
        <v>23.08</v>
      </c>
      <c r="I30">
        <v>15387.436</v>
      </c>
      <c r="J30">
        <f t="shared" si="1"/>
        <v>0.36206583684322</v>
      </c>
      <c r="K30">
        <v>0.36206583684322</v>
      </c>
    </row>
    <row r="31" customFormat="1" spans="1:11">
      <c r="A31">
        <v>2021</v>
      </c>
      <c r="B31" t="s">
        <v>17</v>
      </c>
      <c r="C31">
        <v>40851</v>
      </c>
      <c r="D31">
        <v>42.421101</v>
      </c>
      <c r="E31">
        <f t="shared" si="0"/>
        <v>0.00103843482411691</v>
      </c>
      <c r="F31">
        <v>0.00103843482411691</v>
      </c>
      <c r="H31" s="2">
        <v>23.08</v>
      </c>
      <c r="I31">
        <v>15387.436</v>
      </c>
      <c r="J31">
        <f t="shared" si="1"/>
        <v>0.376672198966978</v>
      </c>
      <c r="K31">
        <v>0.376672198966978</v>
      </c>
    </row>
    <row r="32" customFormat="1" spans="1:11">
      <c r="A32">
        <v>2012</v>
      </c>
      <c r="B32" t="s">
        <v>18</v>
      </c>
      <c r="C32">
        <v>44219</v>
      </c>
      <c r="D32">
        <v>42</v>
      </c>
      <c r="E32">
        <f t="shared" si="0"/>
        <v>0.000949817951559284</v>
      </c>
      <c r="F32">
        <v>0.000949817951559284</v>
      </c>
      <c r="H32" s="2">
        <v>6.92</v>
      </c>
      <c r="I32">
        <v>4613.564</v>
      </c>
      <c r="J32">
        <f t="shared" si="1"/>
        <v>0.104334426377801</v>
      </c>
      <c r="K32">
        <v>0.104334426377801</v>
      </c>
    </row>
    <row r="33" customFormat="1" spans="1:11">
      <c r="A33">
        <v>2013</v>
      </c>
      <c r="B33" t="s">
        <v>18</v>
      </c>
      <c r="C33">
        <v>43579</v>
      </c>
      <c r="D33">
        <v>44</v>
      </c>
      <c r="E33">
        <f t="shared" si="0"/>
        <v>0.00100966061635191</v>
      </c>
      <c r="F33">
        <v>0.00100966061635191</v>
      </c>
      <c r="H33" s="2">
        <v>6.92</v>
      </c>
      <c r="I33">
        <v>4613.564</v>
      </c>
      <c r="J33">
        <f t="shared" si="1"/>
        <v>0.105866678904977</v>
      </c>
      <c r="K33">
        <v>0.105866678904977</v>
      </c>
    </row>
    <row r="34" customFormat="1" spans="1:11">
      <c r="A34">
        <v>2014</v>
      </c>
      <c r="B34" t="s">
        <v>18</v>
      </c>
      <c r="C34">
        <v>41980</v>
      </c>
      <c r="D34">
        <v>43</v>
      </c>
      <c r="E34">
        <f t="shared" si="0"/>
        <v>0.00102429728442115</v>
      </c>
      <c r="F34">
        <v>0.00102429728442115</v>
      </c>
      <c r="H34" s="2">
        <v>6.92</v>
      </c>
      <c r="I34">
        <v>4613.564</v>
      </c>
      <c r="J34">
        <f t="shared" si="1"/>
        <v>0.109899094807051</v>
      </c>
      <c r="K34">
        <v>0.109899094807051</v>
      </c>
    </row>
    <row r="35" customFormat="1" spans="1:11">
      <c r="A35">
        <v>2015</v>
      </c>
      <c r="B35" t="s">
        <v>18</v>
      </c>
      <c r="C35">
        <v>41428</v>
      </c>
      <c r="D35">
        <v>43</v>
      </c>
      <c r="E35">
        <f t="shared" si="0"/>
        <v>0.00103794535097036</v>
      </c>
      <c r="F35">
        <v>0.00103794535097036</v>
      </c>
      <c r="H35" s="2">
        <v>6.92</v>
      </c>
      <c r="I35">
        <v>4613.564</v>
      </c>
      <c r="J35">
        <f t="shared" si="1"/>
        <v>0.111363425702423</v>
      </c>
      <c r="K35">
        <v>0.111363425702423</v>
      </c>
    </row>
    <row r="36" customFormat="1" spans="1:11">
      <c r="A36">
        <v>2016</v>
      </c>
      <c r="B36" t="s">
        <v>18</v>
      </c>
      <c r="C36">
        <v>39355</v>
      </c>
      <c r="D36">
        <v>44</v>
      </c>
      <c r="E36">
        <f t="shared" si="0"/>
        <v>0.00111802820480244</v>
      </c>
      <c r="F36">
        <v>0.00111802820480244</v>
      </c>
      <c r="H36" s="2">
        <v>6.92</v>
      </c>
      <c r="I36">
        <v>4613.564</v>
      </c>
      <c r="J36">
        <f t="shared" si="1"/>
        <v>0.117229424469572</v>
      </c>
      <c r="K36">
        <v>0.117229424469572</v>
      </c>
    </row>
    <row r="37" customFormat="1" spans="1:11">
      <c r="A37">
        <v>2017</v>
      </c>
      <c r="B37" t="s">
        <v>18</v>
      </c>
      <c r="C37">
        <v>32215</v>
      </c>
      <c r="D37">
        <v>35</v>
      </c>
      <c r="E37">
        <f t="shared" si="0"/>
        <v>0.00108645041129908</v>
      </c>
      <c r="F37">
        <v>0.00108645041129908</v>
      </c>
      <c r="H37" s="2">
        <v>6.92</v>
      </c>
      <c r="I37">
        <v>4613.564</v>
      </c>
      <c r="J37">
        <f t="shared" si="1"/>
        <v>0.143211671581561</v>
      </c>
      <c r="K37">
        <v>0.143211671581561</v>
      </c>
    </row>
    <row r="38" customFormat="1" spans="1:11">
      <c r="A38">
        <v>2018</v>
      </c>
      <c r="B38" t="s">
        <v>18</v>
      </c>
      <c r="C38">
        <v>31229</v>
      </c>
      <c r="D38">
        <v>35</v>
      </c>
      <c r="E38">
        <f t="shared" si="0"/>
        <v>0.00112075314611419</v>
      </c>
      <c r="F38">
        <v>0.00112075314611419</v>
      </c>
      <c r="H38" s="2">
        <v>6.92</v>
      </c>
      <c r="I38">
        <v>4613.564</v>
      </c>
      <c r="J38">
        <f t="shared" si="1"/>
        <v>0.147733324794262</v>
      </c>
      <c r="K38">
        <v>0.147733324794262</v>
      </c>
    </row>
    <row r="39" customFormat="1" spans="1:11">
      <c r="A39">
        <v>2019</v>
      </c>
      <c r="B39" t="s">
        <v>18</v>
      </c>
      <c r="C39">
        <v>31253</v>
      </c>
      <c r="D39">
        <v>36</v>
      </c>
      <c r="E39">
        <f t="shared" si="0"/>
        <v>0.00115188941861581</v>
      </c>
      <c r="F39">
        <v>0.00115188941861581</v>
      </c>
      <c r="H39" s="2">
        <v>6.92</v>
      </c>
      <c r="I39">
        <v>4613.564</v>
      </c>
      <c r="J39">
        <f t="shared" si="1"/>
        <v>0.147619876491857</v>
      </c>
      <c r="K39">
        <v>0.147619876491857</v>
      </c>
    </row>
    <row r="40" customFormat="1" spans="1:11">
      <c r="A40">
        <v>2020</v>
      </c>
      <c r="B40" t="s">
        <v>18</v>
      </c>
      <c r="C40">
        <v>31277</v>
      </c>
      <c r="D40">
        <v>37</v>
      </c>
      <c r="E40">
        <f t="shared" si="0"/>
        <v>0.00118297790708828</v>
      </c>
      <c r="F40">
        <v>0.00118297790708828</v>
      </c>
      <c r="H40" s="2">
        <v>6.92</v>
      </c>
      <c r="I40">
        <v>4613.564</v>
      </c>
      <c r="J40">
        <f t="shared" si="1"/>
        <v>0.147506602295617</v>
      </c>
      <c r="K40">
        <v>0.147506602295617</v>
      </c>
    </row>
    <row r="41" customFormat="1" spans="1:11">
      <c r="A41">
        <v>2021</v>
      </c>
      <c r="B41" t="s">
        <v>18</v>
      </c>
      <c r="C41">
        <v>31301</v>
      </c>
      <c r="D41">
        <v>38</v>
      </c>
      <c r="E41">
        <f t="shared" si="0"/>
        <v>0.0012140187214466</v>
      </c>
      <c r="F41">
        <v>0.0012140187214466</v>
      </c>
      <c r="H41" s="2">
        <v>6.92</v>
      </c>
      <c r="I41">
        <v>4613.564</v>
      </c>
      <c r="J41">
        <f t="shared" si="1"/>
        <v>0.147393501805054</v>
      </c>
      <c r="K41">
        <v>0.147393501805054</v>
      </c>
    </row>
    <row r="42" customFormat="1" spans="1:11">
      <c r="A42">
        <v>2012</v>
      </c>
      <c r="B42" t="s">
        <v>19</v>
      </c>
      <c r="C42">
        <v>40400</v>
      </c>
      <c r="D42">
        <v>29</v>
      </c>
      <c r="E42">
        <f t="shared" si="0"/>
        <v>0.000717821782178218</v>
      </c>
      <c r="F42">
        <v>0.000717821782178218</v>
      </c>
      <c r="H42" s="2">
        <v>8.65</v>
      </c>
      <c r="I42">
        <v>5766.955</v>
      </c>
      <c r="J42">
        <f t="shared" si="1"/>
        <v>0.142746410891089</v>
      </c>
      <c r="K42">
        <v>0.142746410891089</v>
      </c>
    </row>
    <row r="43" customFormat="1" spans="1:11">
      <c r="A43">
        <v>2013</v>
      </c>
      <c r="B43" t="s">
        <v>19</v>
      </c>
      <c r="C43">
        <v>39879</v>
      </c>
      <c r="D43">
        <v>30</v>
      </c>
      <c r="E43">
        <f t="shared" si="0"/>
        <v>0.000752275633792221</v>
      </c>
      <c r="F43">
        <v>0.000752275633792221</v>
      </c>
      <c r="H43" s="2">
        <v>8.65</v>
      </c>
      <c r="I43">
        <v>5766.955</v>
      </c>
      <c r="J43">
        <f t="shared" si="1"/>
        <v>0.144611324255874</v>
      </c>
      <c r="K43">
        <v>0.144611324255874</v>
      </c>
    </row>
    <row r="44" customFormat="1" spans="1:11">
      <c r="A44">
        <v>2014</v>
      </c>
      <c r="B44" t="s">
        <v>19</v>
      </c>
      <c r="C44">
        <v>39733</v>
      </c>
      <c r="D44">
        <v>31</v>
      </c>
      <c r="E44">
        <f t="shared" si="0"/>
        <v>0.000780207887650064</v>
      </c>
      <c r="F44">
        <v>0.000780207887650064</v>
      </c>
      <c r="H44" s="2">
        <v>8.65</v>
      </c>
      <c r="I44">
        <v>5766.955</v>
      </c>
      <c r="J44">
        <f t="shared" si="1"/>
        <v>0.145142702539451</v>
      </c>
      <c r="K44">
        <v>0.145142702539451</v>
      </c>
    </row>
    <row r="45" customFormat="1" spans="1:11">
      <c r="A45">
        <v>2015</v>
      </c>
      <c r="B45" t="s">
        <v>19</v>
      </c>
      <c r="C45">
        <v>39680</v>
      </c>
      <c r="D45">
        <v>31</v>
      </c>
      <c r="E45">
        <f t="shared" si="0"/>
        <v>0.00078125</v>
      </c>
      <c r="F45">
        <v>0.00078125</v>
      </c>
      <c r="H45" s="2">
        <v>8.65</v>
      </c>
      <c r="I45">
        <v>5766.955</v>
      </c>
      <c r="J45">
        <f t="shared" si="1"/>
        <v>0.145336567540323</v>
      </c>
      <c r="K45">
        <v>0.145336567540323</v>
      </c>
    </row>
    <row r="46" customFormat="1" spans="1:11">
      <c r="A46">
        <v>2016</v>
      </c>
      <c r="B46" t="s">
        <v>19</v>
      </c>
      <c r="C46">
        <v>14993</v>
      </c>
      <c r="D46">
        <v>34</v>
      </c>
      <c r="E46">
        <f t="shared" si="0"/>
        <v>0.00226772493830454</v>
      </c>
      <c r="F46">
        <v>0.00226772493830454</v>
      </c>
      <c r="H46" s="2">
        <v>8.65</v>
      </c>
      <c r="I46">
        <v>5766.955</v>
      </c>
      <c r="J46">
        <f t="shared" si="1"/>
        <v>0.384643166811179</v>
      </c>
      <c r="K46">
        <v>0.384643166811179</v>
      </c>
    </row>
    <row r="47" customFormat="1" spans="1:11">
      <c r="A47">
        <v>2017</v>
      </c>
      <c r="B47" t="s">
        <v>19</v>
      </c>
      <c r="C47">
        <v>39248</v>
      </c>
      <c r="D47">
        <v>25</v>
      </c>
      <c r="E47">
        <f t="shared" si="0"/>
        <v>0.000636975132490828</v>
      </c>
      <c r="F47">
        <v>0.000636975132490828</v>
      </c>
      <c r="H47" s="2">
        <v>8.65</v>
      </c>
      <c r="I47">
        <v>5766.955</v>
      </c>
      <c r="J47">
        <f t="shared" si="1"/>
        <v>0.146936277007746</v>
      </c>
      <c r="K47">
        <v>0.146936277007746</v>
      </c>
    </row>
    <row r="48" customFormat="1" spans="1:11">
      <c r="A48">
        <v>2018</v>
      </c>
      <c r="B48" t="s">
        <v>19</v>
      </c>
      <c r="C48">
        <v>39125</v>
      </c>
      <c r="D48">
        <v>25</v>
      </c>
      <c r="E48">
        <f t="shared" si="0"/>
        <v>0.000638977635782748</v>
      </c>
      <c r="F48">
        <v>0.000638977635782748</v>
      </c>
      <c r="H48" s="2">
        <v>8.65</v>
      </c>
      <c r="I48">
        <v>5766.955</v>
      </c>
      <c r="J48">
        <f t="shared" si="1"/>
        <v>0.14739821086262</v>
      </c>
      <c r="K48">
        <v>0.14739821086262</v>
      </c>
    </row>
    <row r="49" customFormat="1" spans="1:11">
      <c r="A49">
        <v>2019</v>
      </c>
      <c r="B49" t="s">
        <v>19</v>
      </c>
      <c r="C49">
        <v>38997</v>
      </c>
      <c r="D49">
        <v>25</v>
      </c>
      <c r="E49">
        <f t="shared" si="0"/>
        <v>0.000641074954483678</v>
      </c>
      <c r="F49">
        <v>0.000641074954483678</v>
      </c>
      <c r="H49" s="2">
        <v>8.65</v>
      </c>
      <c r="I49">
        <v>5766.955</v>
      </c>
      <c r="J49">
        <f t="shared" si="1"/>
        <v>0.147882016565377</v>
      </c>
      <c r="K49">
        <v>0.147882016565377</v>
      </c>
    </row>
    <row r="50" customFormat="1" spans="1:11">
      <c r="A50">
        <v>2020</v>
      </c>
      <c r="B50" t="s">
        <v>19</v>
      </c>
      <c r="C50">
        <v>38869</v>
      </c>
      <c r="D50">
        <v>25</v>
      </c>
      <c r="E50">
        <f t="shared" si="0"/>
        <v>0.000643186086598575</v>
      </c>
      <c r="F50">
        <v>0.000643186086598575</v>
      </c>
      <c r="H50" s="2">
        <v>8.65</v>
      </c>
      <c r="I50">
        <v>5766.955</v>
      </c>
      <c r="J50">
        <f t="shared" si="1"/>
        <v>0.148369008721603</v>
      </c>
      <c r="K50">
        <v>0.148369008721603</v>
      </c>
    </row>
    <row r="51" customFormat="1" spans="1:11">
      <c r="A51">
        <v>2021</v>
      </c>
      <c r="B51" t="s">
        <v>19</v>
      </c>
      <c r="C51">
        <v>38741</v>
      </c>
      <c r="D51">
        <v>25</v>
      </c>
      <c r="E51">
        <f t="shared" si="0"/>
        <v>0.000645311169045714</v>
      </c>
      <c r="F51">
        <v>0.000645311169045714</v>
      </c>
      <c r="H51" s="2">
        <v>8.65</v>
      </c>
      <c r="I51">
        <v>5766.955</v>
      </c>
      <c r="J51">
        <f t="shared" si="1"/>
        <v>0.148859218915361</v>
      </c>
      <c r="K51">
        <v>0.148859218915361</v>
      </c>
    </row>
    <row r="52" customFormat="1" spans="1:11">
      <c r="A52">
        <v>2012</v>
      </c>
      <c r="B52" t="s">
        <v>20</v>
      </c>
      <c r="C52">
        <v>33257</v>
      </c>
      <c r="D52">
        <v>42</v>
      </c>
      <c r="E52">
        <f t="shared" si="0"/>
        <v>0.00126289202273206</v>
      </c>
      <c r="F52">
        <v>0.00126289202273206</v>
      </c>
      <c r="H52" s="2">
        <v>6.56</v>
      </c>
      <c r="I52">
        <v>4373.552</v>
      </c>
      <c r="J52">
        <f t="shared" si="1"/>
        <v>0.131507712661996</v>
      </c>
      <c r="K52">
        <v>0.131507712661996</v>
      </c>
    </row>
    <row r="53" customFormat="1" spans="1:11">
      <c r="A53">
        <v>2013</v>
      </c>
      <c r="B53" t="s">
        <v>20</v>
      </c>
      <c r="C53">
        <v>33263</v>
      </c>
      <c r="D53">
        <v>43</v>
      </c>
      <c r="E53">
        <f t="shared" si="0"/>
        <v>0.00129272765535279</v>
      </c>
      <c r="F53">
        <v>0.00129272765535279</v>
      </c>
      <c r="H53" s="2">
        <v>6.56</v>
      </c>
      <c r="I53">
        <v>4373.552</v>
      </c>
      <c r="J53">
        <f t="shared" si="1"/>
        <v>0.131483991221477</v>
      </c>
      <c r="K53">
        <v>0.131483991221477</v>
      </c>
    </row>
    <row r="54" customFormat="1" spans="1:11">
      <c r="A54">
        <v>2014</v>
      </c>
      <c r="B54" t="s">
        <v>20</v>
      </c>
      <c r="C54">
        <v>33269</v>
      </c>
      <c r="D54">
        <v>45</v>
      </c>
      <c r="E54">
        <f t="shared" si="0"/>
        <v>0.00135261053833899</v>
      </c>
      <c r="F54">
        <v>0.00135261053833899</v>
      </c>
      <c r="H54" s="2">
        <v>6.56</v>
      </c>
      <c r="I54">
        <v>4373.552</v>
      </c>
      <c r="J54">
        <f t="shared" si="1"/>
        <v>0.131460278337191</v>
      </c>
      <c r="K54">
        <v>0.131460278337191</v>
      </c>
    </row>
    <row r="55" customFormat="1" spans="1:11">
      <c r="A55">
        <v>2015</v>
      </c>
      <c r="B55" t="s">
        <v>20</v>
      </c>
      <c r="C55">
        <v>32957</v>
      </c>
      <c r="D55">
        <v>48</v>
      </c>
      <c r="E55">
        <f t="shared" si="0"/>
        <v>0.00145644324422733</v>
      </c>
      <c r="F55">
        <v>0.00145644324422733</v>
      </c>
      <c r="H55" s="2">
        <v>6.56</v>
      </c>
      <c r="I55">
        <v>4373.552</v>
      </c>
      <c r="J55">
        <f t="shared" si="1"/>
        <v>0.132704797159936</v>
      </c>
      <c r="K55">
        <v>0.132704797159936</v>
      </c>
    </row>
    <row r="56" customFormat="1" spans="1:11">
      <c r="A56">
        <v>2016</v>
      </c>
      <c r="B56" t="s">
        <v>20</v>
      </c>
      <c r="C56">
        <v>39473</v>
      </c>
      <c r="D56">
        <v>48</v>
      </c>
      <c r="E56">
        <f t="shared" si="0"/>
        <v>0.00121602107769868</v>
      </c>
      <c r="F56">
        <v>0.00121602107769868</v>
      </c>
      <c r="H56" s="2">
        <v>6.56</v>
      </c>
      <c r="I56">
        <v>4373.552</v>
      </c>
      <c r="J56">
        <f t="shared" si="1"/>
        <v>0.110798571175234</v>
      </c>
      <c r="K56">
        <v>0.110798571175234</v>
      </c>
    </row>
    <row r="57" customFormat="1" spans="1:11">
      <c r="A57">
        <v>2017</v>
      </c>
      <c r="B57" t="s">
        <v>20</v>
      </c>
      <c r="C57">
        <v>32840</v>
      </c>
      <c r="D57">
        <v>33</v>
      </c>
      <c r="E57">
        <f t="shared" si="0"/>
        <v>0.00100487210718636</v>
      </c>
      <c r="F57">
        <v>0.00100487210718636</v>
      </c>
      <c r="H57" s="2">
        <v>6.56</v>
      </c>
      <c r="I57">
        <v>4373.552</v>
      </c>
      <c r="J57">
        <f t="shared" si="1"/>
        <v>0.133177588306943</v>
      </c>
      <c r="K57">
        <v>0.133177588306943</v>
      </c>
    </row>
    <row r="58" customFormat="1" spans="1:11">
      <c r="A58">
        <v>2018</v>
      </c>
      <c r="B58" t="s">
        <v>20</v>
      </c>
      <c r="C58">
        <v>32723</v>
      </c>
      <c r="D58">
        <v>35</v>
      </c>
      <c r="E58">
        <f t="shared" si="0"/>
        <v>0.00106958408458882</v>
      </c>
      <c r="F58">
        <v>0.00106958408458882</v>
      </c>
      <c r="H58" s="2">
        <v>6.56</v>
      </c>
      <c r="I58">
        <v>4373.552</v>
      </c>
      <c r="J58">
        <f t="shared" si="1"/>
        <v>0.133653760352046</v>
      </c>
      <c r="K58">
        <v>0.133653760352046</v>
      </c>
    </row>
    <row r="59" customFormat="1" spans="1:11">
      <c r="A59">
        <v>2019</v>
      </c>
      <c r="B59" t="s">
        <v>20</v>
      </c>
      <c r="C59">
        <v>32625</v>
      </c>
      <c r="D59">
        <v>34</v>
      </c>
      <c r="E59">
        <f t="shared" si="0"/>
        <v>0.00104214559386973</v>
      </c>
      <c r="F59">
        <v>0.00104214559386973</v>
      </c>
      <c r="H59" s="2">
        <v>6.56</v>
      </c>
      <c r="I59">
        <v>4373.552</v>
      </c>
      <c r="J59">
        <f t="shared" si="1"/>
        <v>0.134055233716475</v>
      </c>
      <c r="K59">
        <v>0.134055233716475</v>
      </c>
    </row>
    <row r="60" customFormat="1" spans="1:11">
      <c r="A60">
        <v>2020</v>
      </c>
      <c r="B60" t="s">
        <v>20</v>
      </c>
      <c r="C60">
        <v>32527</v>
      </c>
      <c r="D60">
        <v>33</v>
      </c>
      <c r="E60">
        <f t="shared" si="0"/>
        <v>0.00101454176530267</v>
      </c>
      <c r="F60">
        <v>0.00101454176530267</v>
      </c>
      <c r="H60" s="2">
        <v>6.56</v>
      </c>
      <c r="I60">
        <v>4373.552</v>
      </c>
      <c r="J60">
        <f t="shared" si="1"/>
        <v>0.134459126264334</v>
      </c>
      <c r="K60">
        <v>0.134459126264334</v>
      </c>
    </row>
    <row r="61" customFormat="1" spans="1:11">
      <c r="A61">
        <v>2021</v>
      </c>
      <c r="B61" t="s">
        <v>20</v>
      </c>
      <c r="C61">
        <v>32429</v>
      </c>
      <c r="D61">
        <v>32</v>
      </c>
      <c r="E61">
        <f t="shared" si="0"/>
        <v>0.00098677109994141</v>
      </c>
      <c r="F61">
        <v>0.00098677109994141</v>
      </c>
      <c r="H61" s="2">
        <v>6.56</v>
      </c>
      <c r="I61">
        <v>4373.552</v>
      </c>
      <c r="J61">
        <f t="shared" si="1"/>
        <v>0.134865459927842</v>
      </c>
      <c r="K61">
        <v>0.134865459927842</v>
      </c>
    </row>
    <row r="62" customFormat="1" spans="1:11">
      <c r="A62">
        <v>2012</v>
      </c>
      <c r="B62" t="s">
        <v>21</v>
      </c>
      <c r="C62">
        <v>15244</v>
      </c>
      <c r="D62">
        <v>26</v>
      </c>
      <c r="E62">
        <f t="shared" si="0"/>
        <v>0.00170558908422986</v>
      </c>
      <c r="F62">
        <v>0.00170558908422986</v>
      </c>
      <c r="H62" s="2">
        <v>5.33</v>
      </c>
      <c r="I62">
        <v>3553.511</v>
      </c>
      <c r="J62">
        <f t="shared" si="1"/>
        <v>0.23310882970349</v>
      </c>
      <c r="K62">
        <v>0.23310882970349</v>
      </c>
    </row>
    <row r="63" customFormat="1" spans="1:11">
      <c r="A63">
        <v>2013</v>
      </c>
      <c r="B63" t="s">
        <v>21</v>
      </c>
      <c r="C63">
        <v>15197</v>
      </c>
      <c r="D63">
        <v>27</v>
      </c>
      <c r="E63">
        <f t="shared" si="0"/>
        <v>0.00177666644732513</v>
      </c>
      <c r="F63">
        <v>0.00177666644732513</v>
      </c>
      <c r="H63" s="2">
        <v>5.33</v>
      </c>
      <c r="I63">
        <v>3553.511</v>
      </c>
      <c r="J63">
        <f t="shared" si="1"/>
        <v>0.233829769033362</v>
      </c>
      <c r="K63">
        <v>0.233829769033362</v>
      </c>
    </row>
    <row r="64" customFormat="1" spans="1:11">
      <c r="A64">
        <v>2014</v>
      </c>
      <c r="B64" t="s">
        <v>21</v>
      </c>
      <c r="C64">
        <v>15126</v>
      </c>
      <c r="D64">
        <v>28</v>
      </c>
      <c r="E64">
        <f t="shared" si="0"/>
        <v>0.00185111728150205</v>
      </c>
      <c r="F64">
        <v>0.00185111728150205</v>
      </c>
      <c r="H64" s="2">
        <v>5.33</v>
      </c>
      <c r="I64">
        <v>3553.511</v>
      </c>
      <c r="J64">
        <f t="shared" si="1"/>
        <v>0.234927343646701</v>
      </c>
      <c r="K64">
        <v>0.234927343646701</v>
      </c>
    </row>
    <row r="65" customFormat="1" spans="1:11">
      <c r="A65">
        <v>2015</v>
      </c>
      <c r="B65" t="s">
        <v>21</v>
      </c>
      <c r="C65">
        <v>15076</v>
      </c>
      <c r="D65">
        <v>29</v>
      </c>
      <c r="E65">
        <f t="shared" si="0"/>
        <v>0.00192358715839745</v>
      </c>
      <c r="F65">
        <v>0.00192358715839745</v>
      </c>
      <c r="H65" s="2">
        <v>5.33</v>
      </c>
      <c r="I65">
        <v>3553.511</v>
      </c>
      <c r="J65">
        <f t="shared" si="1"/>
        <v>0.235706487131865</v>
      </c>
      <c r="K65">
        <v>0.235706487131865</v>
      </c>
    </row>
    <row r="66" customFormat="1" spans="1:11">
      <c r="A66">
        <v>2016</v>
      </c>
      <c r="B66" t="s">
        <v>21</v>
      </c>
      <c r="C66">
        <v>37467</v>
      </c>
      <c r="D66">
        <v>25</v>
      </c>
      <c r="E66">
        <f t="shared" ref="E66:E129" si="2">D66/C66</f>
        <v>0.000667253850054715</v>
      </c>
      <c r="F66">
        <v>0.000667253850054715</v>
      </c>
      <c r="H66" s="2">
        <v>5.33</v>
      </c>
      <c r="I66">
        <v>3553.511</v>
      </c>
      <c r="J66">
        <f t="shared" ref="J66:J129" si="3">I66/C66</f>
        <v>0.0948437558384712</v>
      </c>
      <c r="K66">
        <v>0.0948437558384712</v>
      </c>
    </row>
    <row r="67" customFormat="1" spans="1:11">
      <c r="A67">
        <v>2017</v>
      </c>
      <c r="B67" t="s">
        <v>21</v>
      </c>
      <c r="C67">
        <v>14605</v>
      </c>
      <c r="D67">
        <v>21</v>
      </c>
      <c r="E67">
        <f t="shared" si="2"/>
        <v>0.00143786374529271</v>
      </c>
      <c r="F67">
        <v>0.00143786374529271</v>
      </c>
      <c r="H67" s="2">
        <v>5.33</v>
      </c>
      <c r="I67">
        <v>3553.511</v>
      </c>
      <c r="J67">
        <f t="shared" si="3"/>
        <v>0.243307839780897</v>
      </c>
      <c r="K67">
        <v>0.243307839780897</v>
      </c>
    </row>
    <row r="68" customFormat="1" spans="1:11">
      <c r="A68">
        <v>2018</v>
      </c>
      <c r="B68" t="s">
        <v>21</v>
      </c>
      <c r="C68">
        <v>14807</v>
      </c>
      <c r="D68">
        <v>22</v>
      </c>
      <c r="E68">
        <f t="shared" si="2"/>
        <v>0.00148578375092861</v>
      </c>
      <c r="F68">
        <v>0.00148578375092861</v>
      </c>
      <c r="H68" s="2">
        <v>5.33</v>
      </c>
      <c r="I68">
        <v>3553.511</v>
      </c>
      <c r="J68">
        <f t="shared" si="3"/>
        <v>0.239988586479368</v>
      </c>
      <c r="K68">
        <v>0.239988586479368</v>
      </c>
    </row>
    <row r="69" customFormat="1" spans="1:11">
      <c r="A69">
        <v>2019</v>
      </c>
      <c r="B69" t="s">
        <v>21</v>
      </c>
      <c r="C69">
        <v>14768</v>
      </c>
      <c r="D69">
        <v>23</v>
      </c>
      <c r="E69">
        <f t="shared" si="2"/>
        <v>0.00155742145178765</v>
      </c>
      <c r="F69">
        <v>0.00155742145178765</v>
      </c>
      <c r="H69" s="2">
        <v>5.33</v>
      </c>
      <c r="I69">
        <v>3553.511</v>
      </c>
      <c r="J69">
        <f t="shared" si="3"/>
        <v>0.24062235915493</v>
      </c>
      <c r="K69">
        <v>0.24062235915493</v>
      </c>
    </row>
    <row r="70" customFormat="1" spans="1:11">
      <c r="A70">
        <v>2020</v>
      </c>
      <c r="B70" t="s">
        <v>21</v>
      </c>
      <c r="C70">
        <v>14729</v>
      </c>
      <c r="D70">
        <v>24</v>
      </c>
      <c r="E70">
        <f t="shared" si="2"/>
        <v>0.00162943852264241</v>
      </c>
      <c r="F70">
        <v>0.00162943852264241</v>
      </c>
      <c r="H70" s="2">
        <v>5.33</v>
      </c>
      <c r="I70">
        <v>3553.511</v>
      </c>
      <c r="J70">
        <f t="shared" si="3"/>
        <v>0.241259488084731</v>
      </c>
      <c r="K70">
        <v>0.241259488084731</v>
      </c>
    </row>
    <row r="71" customFormat="1" spans="1:11">
      <c r="A71">
        <v>2021</v>
      </c>
      <c r="B71" t="s">
        <v>21</v>
      </c>
      <c r="C71">
        <v>14690</v>
      </c>
      <c r="D71">
        <v>25</v>
      </c>
      <c r="E71">
        <f t="shared" si="2"/>
        <v>0.00170183798502383</v>
      </c>
      <c r="F71">
        <v>0.00170183798502383</v>
      </c>
      <c r="H71" s="2">
        <v>5.33</v>
      </c>
      <c r="I71">
        <v>3553.511</v>
      </c>
      <c r="J71">
        <f t="shared" si="3"/>
        <v>0.2419</v>
      </c>
      <c r="K71">
        <v>0.2419</v>
      </c>
    </row>
    <row r="72" customFormat="1" spans="1:11">
      <c r="A72">
        <v>2012</v>
      </c>
      <c r="B72" t="s">
        <v>22</v>
      </c>
      <c r="C72">
        <v>38160</v>
      </c>
      <c r="D72">
        <v>43</v>
      </c>
      <c r="E72">
        <f t="shared" si="2"/>
        <v>0.00112683438155136</v>
      </c>
      <c r="F72">
        <v>0.00112683438155136</v>
      </c>
      <c r="H72" s="2">
        <v>11.62</v>
      </c>
      <c r="I72">
        <v>7747.054</v>
      </c>
      <c r="J72">
        <f t="shared" si="3"/>
        <v>0.203015041928721</v>
      </c>
      <c r="K72">
        <v>0.203015041928721</v>
      </c>
    </row>
    <row r="73" customFormat="1" spans="1:11">
      <c r="A73">
        <v>2013</v>
      </c>
      <c r="B73" t="s">
        <v>22</v>
      </c>
      <c r="C73">
        <v>38003</v>
      </c>
      <c r="D73">
        <v>46</v>
      </c>
      <c r="E73">
        <f t="shared" si="2"/>
        <v>0.00121043075546667</v>
      </c>
      <c r="F73">
        <v>0.00121043075546667</v>
      </c>
      <c r="H73" s="2">
        <v>11.62</v>
      </c>
      <c r="I73">
        <v>7747.054</v>
      </c>
      <c r="J73">
        <f t="shared" si="3"/>
        <v>0.203853748388285</v>
      </c>
      <c r="K73">
        <v>0.203853748388285</v>
      </c>
    </row>
    <row r="74" customFormat="1" spans="1:11">
      <c r="A74">
        <v>2014</v>
      </c>
      <c r="B74" t="s">
        <v>22</v>
      </c>
      <c r="C74">
        <v>37535</v>
      </c>
      <c r="D74">
        <v>50</v>
      </c>
      <c r="E74">
        <f t="shared" si="2"/>
        <v>0.00133209004928733</v>
      </c>
      <c r="F74">
        <v>0.00133209004928733</v>
      </c>
      <c r="H74" s="2">
        <v>11.62</v>
      </c>
      <c r="I74">
        <v>7747.054</v>
      </c>
      <c r="J74">
        <f t="shared" si="3"/>
        <v>0.206395470893832</v>
      </c>
      <c r="K74">
        <v>0.206395470893832</v>
      </c>
    </row>
    <row r="75" customFormat="1" spans="1:11">
      <c r="A75">
        <v>2015</v>
      </c>
      <c r="B75" t="s">
        <v>22</v>
      </c>
      <c r="C75">
        <v>37521</v>
      </c>
      <c r="D75">
        <v>50</v>
      </c>
      <c r="E75">
        <f t="shared" si="2"/>
        <v>0.00133258708456598</v>
      </c>
      <c r="F75">
        <v>0.00133258708456598</v>
      </c>
      <c r="H75" s="2">
        <v>11.62</v>
      </c>
      <c r="I75">
        <v>7747.054</v>
      </c>
      <c r="J75">
        <f t="shared" si="3"/>
        <v>0.206472482076704</v>
      </c>
      <c r="K75">
        <v>0.206472482076704</v>
      </c>
    </row>
    <row r="76" customFormat="1" spans="1:11">
      <c r="A76">
        <v>2016</v>
      </c>
      <c r="B76" t="s">
        <v>22</v>
      </c>
      <c r="C76">
        <v>32881</v>
      </c>
      <c r="D76">
        <v>21</v>
      </c>
      <c r="E76">
        <f t="shared" si="2"/>
        <v>0.000638666707216934</v>
      </c>
      <c r="F76">
        <v>0.000638666707216934</v>
      </c>
      <c r="H76" s="2">
        <v>11.62</v>
      </c>
      <c r="I76">
        <v>7747.054</v>
      </c>
      <c r="J76">
        <f t="shared" si="3"/>
        <v>0.23560883184818</v>
      </c>
      <c r="K76">
        <v>0.23560883184818</v>
      </c>
    </row>
    <row r="77" customFormat="1" spans="1:11">
      <c r="A77">
        <v>2017</v>
      </c>
      <c r="B77" t="s">
        <v>22</v>
      </c>
      <c r="C77">
        <v>35244</v>
      </c>
      <c r="D77">
        <v>49</v>
      </c>
      <c r="E77">
        <f t="shared" si="2"/>
        <v>0.00139030757008285</v>
      </c>
      <c r="F77">
        <v>0.00139030757008285</v>
      </c>
      <c r="H77" s="2">
        <v>11.62</v>
      </c>
      <c r="I77">
        <v>7747.054</v>
      </c>
      <c r="J77">
        <f t="shared" si="3"/>
        <v>0.219811996368176</v>
      </c>
      <c r="K77">
        <v>0.219811996368176</v>
      </c>
    </row>
    <row r="78" customFormat="1" spans="1:11">
      <c r="A78">
        <v>2018</v>
      </c>
      <c r="B78" t="s">
        <v>22</v>
      </c>
      <c r="C78">
        <v>33685</v>
      </c>
      <c r="D78">
        <v>50</v>
      </c>
      <c r="E78">
        <f t="shared" si="2"/>
        <v>0.00148434021077631</v>
      </c>
      <c r="F78">
        <v>0.00148434021077631</v>
      </c>
      <c r="H78" s="2">
        <v>11.62</v>
      </c>
      <c r="I78">
        <v>7747.054</v>
      </c>
      <c r="J78">
        <f t="shared" si="3"/>
        <v>0.229985275345109</v>
      </c>
      <c r="K78">
        <v>0.229985275345109</v>
      </c>
    </row>
    <row r="79" customFormat="1" spans="1:11">
      <c r="A79">
        <v>2019</v>
      </c>
      <c r="B79" t="s">
        <v>22</v>
      </c>
      <c r="C79">
        <v>33647</v>
      </c>
      <c r="D79">
        <v>50</v>
      </c>
      <c r="E79">
        <f t="shared" si="2"/>
        <v>0.00148601658394508</v>
      </c>
      <c r="F79">
        <v>0.00148601658394508</v>
      </c>
      <c r="H79" s="2">
        <v>11.62</v>
      </c>
      <c r="I79">
        <v>7747.054</v>
      </c>
      <c r="J79">
        <f t="shared" si="3"/>
        <v>0.230245014414361</v>
      </c>
      <c r="K79">
        <v>0.230245014414361</v>
      </c>
    </row>
    <row r="80" customFormat="1" spans="1:11">
      <c r="A80">
        <v>2020</v>
      </c>
      <c r="B80" t="s">
        <v>22</v>
      </c>
      <c r="C80">
        <v>33609</v>
      </c>
      <c r="D80">
        <v>50</v>
      </c>
      <c r="E80">
        <f t="shared" si="2"/>
        <v>0.00148769674789491</v>
      </c>
      <c r="F80">
        <v>0.00148769674789491</v>
      </c>
      <c r="H80" s="2">
        <v>11.62</v>
      </c>
      <c r="I80">
        <v>7747.054</v>
      </c>
      <c r="J80">
        <f t="shared" si="3"/>
        <v>0.230505340831325</v>
      </c>
      <c r="K80">
        <v>0.230505340831325</v>
      </c>
    </row>
    <row r="81" customFormat="1" spans="1:11">
      <c r="A81">
        <v>2021</v>
      </c>
      <c r="B81" t="s">
        <v>22</v>
      </c>
      <c r="C81">
        <v>33571</v>
      </c>
      <c r="D81">
        <v>50</v>
      </c>
      <c r="E81">
        <f t="shared" si="2"/>
        <v>0.0014893807154985</v>
      </c>
      <c r="F81">
        <v>0.0014893807154985</v>
      </c>
      <c r="H81" s="2">
        <v>11.62</v>
      </c>
      <c r="I81">
        <v>7747.054</v>
      </c>
      <c r="J81">
        <f t="shared" si="3"/>
        <v>0.23076625659051</v>
      </c>
      <c r="K81">
        <v>0.23076625659051</v>
      </c>
    </row>
    <row r="82" customFormat="1" spans="1:11">
      <c r="A82">
        <v>2012</v>
      </c>
      <c r="B82" t="s">
        <v>23</v>
      </c>
      <c r="C82">
        <v>45170</v>
      </c>
      <c r="D82">
        <v>35</v>
      </c>
      <c r="E82">
        <f t="shared" si="2"/>
        <v>0.000774850564533983</v>
      </c>
      <c r="F82">
        <v>0.000774850564533983</v>
      </c>
      <c r="H82" s="2">
        <v>18.67</v>
      </c>
      <c r="I82">
        <v>12447.289</v>
      </c>
      <c r="J82">
        <f t="shared" si="3"/>
        <v>0.275565397387647</v>
      </c>
      <c r="K82">
        <v>0.275565397387647</v>
      </c>
    </row>
    <row r="83" customFormat="1" spans="1:11">
      <c r="A83">
        <v>2013</v>
      </c>
      <c r="B83" t="s">
        <v>23</v>
      </c>
      <c r="C83">
        <v>45084</v>
      </c>
      <c r="D83">
        <v>37</v>
      </c>
      <c r="E83">
        <f t="shared" si="2"/>
        <v>0.000820690267057049</v>
      </c>
      <c r="F83">
        <v>0.000820690267057049</v>
      </c>
      <c r="H83" s="2">
        <v>18.67</v>
      </c>
      <c r="I83">
        <v>12447.289</v>
      </c>
      <c r="J83">
        <f t="shared" si="3"/>
        <v>0.276091052258007</v>
      </c>
      <c r="K83">
        <v>0.276091052258007</v>
      </c>
    </row>
    <row r="84" customFormat="1" spans="1:11">
      <c r="A84">
        <v>2014</v>
      </c>
      <c r="B84" t="s">
        <v>23</v>
      </c>
      <c r="C84">
        <v>44968</v>
      </c>
      <c r="D84">
        <v>41</v>
      </c>
      <c r="E84">
        <f t="shared" si="2"/>
        <v>0.000911759473403309</v>
      </c>
      <c r="F84">
        <v>0.000911759473403309</v>
      </c>
      <c r="H84" s="2">
        <v>18.67</v>
      </c>
      <c r="I84">
        <v>12447.289</v>
      </c>
      <c r="J84">
        <f t="shared" si="3"/>
        <v>0.276803260096068</v>
      </c>
      <c r="K84">
        <v>0.276803260096068</v>
      </c>
    </row>
    <row r="85" customFormat="1" spans="1:11">
      <c r="A85">
        <v>2015</v>
      </c>
      <c r="B85" t="s">
        <v>23</v>
      </c>
      <c r="C85">
        <v>44983</v>
      </c>
      <c r="D85">
        <v>43</v>
      </c>
      <c r="E85">
        <f t="shared" si="2"/>
        <v>0.000955916679634529</v>
      </c>
      <c r="F85">
        <v>0.000955916679634529</v>
      </c>
      <c r="H85" s="2">
        <v>18.67</v>
      </c>
      <c r="I85">
        <v>12447.289</v>
      </c>
      <c r="J85">
        <f t="shared" si="3"/>
        <v>0.276710957472823</v>
      </c>
      <c r="K85">
        <v>0.276710957472823</v>
      </c>
    </row>
    <row r="86" customFormat="1" spans="1:11">
      <c r="A86">
        <v>2016</v>
      </c>
      <c r="B86" t="s">
        <v>23</v>
      </c>
      <c r="C86">
        <v>44600</v>
      </c>
      <c r="D86">
        <v>38</v>
      </c>
      <c r="E86">
        <f t="shared" si="2"/>
        <v>0.000852017937219731</v>
      </c>
      <c r="F86">
        <v>0.000852017937219731</v>
      </c>
      <c r="H86" s="2">
        <v>18.67</v>
      </c>
      <c r="I86">
        <v>12447.289</v>
      </c>
      <c r="J86">
        <f t="shared" si="3"/>
        <v>0.279087197309417</v>
      </c>
      <c r="K86">
        <v>0.279087197309417</v>
      </c>
    </row>
    <row r="87" customFormat="1" spans="1:11">
      <c r="A87">
        <v>2017</v>
      </c>
      <c r="B87" t="s">
        <v>23</v>
      </c>
      <c r="C87">
        <v>44450</v>
      </c>
      <c r="D87">
        <v>39</v>
      </c>
      <c r="E87">
        <f t="shared" si="2"/>
        <v>0.000877390326209224</v>
      </c>
      <c r="F87">
        <v>0.000877390326209224</v>
      </c>
      <c r="H87" s="2">
        <v>18.67</v>
      </c>
      <c r="I87">
        <v>12447.289</v>
      </c>
      <c r="J87">
        <f t="shared" si="3"/>
        <v>0.280028998875141</v>
      </c>
      <c r="K87">
        <v>0.280028998875141</v>
      </c>
    </row>
    <row r="88" customFormat="1" spans="1:11">
      <c r="A88">
        <v>2018</v>
      </c>
      <c r="B88" t="s">
        <v>23</v>
      </c>
      <c r="C88">
        <v>44321</v>
      </c>
      <c r="D88">
        <v>41</v>
      </c>
      <c r="E88">
        <f t="shared" si="2"/>
        <v>0.000925069380203515</v>
      </c>
      <c r="F88">
        <v>0.000925069380203515</v>
      </c>
      <c r="H88" s="2">
        <v>18.67</v>
      </c>
      <c r="I88">
        <v>12447.289</v>
      </c>
      <c r="J88">
        <f t="shared" si="3"/>
        <v>0.280844046840098</v>
      </c>
      <c r="K88">
        <v>0.280844046840098</v>
      </c>
    </row>
    <row r="89" customFormat="1" spans="1:11">
      <c r="A89">
        <v>2019</v>
      </c>
      <c r="B89" t="s">
        <v>23</v>
      </c>
      <c r="C89">
        <v>43576</v>
      </c>
      <c r="D89">
        <v>41</v>
      </c>
      <c r="E89">
        <f t="shared" si="2"/>
        <v>0.000940884890765559</v>
      </c>
      <c r="F89">
        <v>0.000940884890765559</v>
      </c>
      <c r="H89" s="2">
        <v>18.67</v>
      </c>
      <c r="I89">
        <v>12447.289</v>
      </c>
      <c r="J89">
        <f t="shared" si="3"/>
        <v>0.285645515880301</v>
      </c>
      <c r="K89">
        <v>0.285645515880301</v>
      </c>
    </row>
    <row r="90" customFormat="1" spans="1:11">
      <c r="A90">
        <v>2020</v>
      </c>
      <c r="B90" t="s">
        <v>23</v>
      </c>
      <c r="C90">
        <v>42831</v>
      </c>
      <c r="D90">
        <v>41</v>
      </c>
      <c r="E90">
        <f t="shared" si="2"/>
        <v>0.000957250589526278</v>
      </c>
      <c r="F90">
        <v>0.000957250589526278</v>
      </c>
      <c r="H90" s="2">
        <v>18.67</v>
      </c>
      <c r="I90">
        <v>12447.289</v>
      </c>
      <c r="J90">
        <f t="shared" si="3"/>
        <v>0.290614017884243</v>
      </c>
      <c r="K90">
        <v>0.290614017884243</v>
      </c>
    </row>
    <row r="91" customFormat="1" spans="1:11">
      <c r="A91">
        <v>2021</v>
      </c>
      <c r="B91" t="s">
        <v>23</v>
      </c>
      <c r="C91">
        <v>42086</v>
      </c>
      <c r="D91">
        <v>41</v>
      </c>
      <c r="E91">
        <f t="shared" si="2"/>
        <v>0.000974195694530248</v>
      </c>
      <c r="F91">
        <v>0.000974195694530248</v>
      </c>
      <c r="H91" s="2">
        <v>18.67</v>
      </c>
      <c r="I91">
        <v>12447.289</v>
      </c>
      <c r="J91">
        <f t="shared" si="3"/>
        <v>0.295758423228627</v>
      </c>
      <c r="K91">
        <v>0.295758423228627</v>
      </c>
    </row>
    <row r="92" customFormat="1" spans="1:11">
      <c r="A92">
        <v>2012</v>
      </c>
      <c r="B92" t="s">
        <v>24</v>
      </c>
      <c r="C92">
        <v>23157</v>
      </c>
      <c r="D92">
        <v>19</v>
      </c>
      <c r="E92">
        <f t="shared" si="2"/>
        <v>0.000820486246059507</v>
      </c>
      <c r="F92">
        <v>0.000820486246059507</v>
      </c>
      <c r="H92" s="2">
        <v>4.66</v>
      </c>
      <c r="I92">
        <v>3106.822</v>
      </c>
      <c r="J92">
        <f t="shared" si="3"/>
        <v>0.134163406313426</v>
      </c>
      <c r="K92">
        <v>0.134163406313426</v>
      </c>
    </row>
    <row r="93" customFormat="1" spans="1:11">
      <c r="A93">
        <v>2013</v>
      </c>
      <c r="B93" t="s">
        <v>24</v>
      </c>
      <c r="C93">
        <v>23188</v>
      </c>
      <c r="D93">
        <v>20</v>
      </c>
      <c r="E93">
        <f t="shared" si="2"/>
        <v>0.000862515094014145</v>
      </c>
      <c r="F93">
        <v>0.000862515094014145</v>
      </c>
      <c r="H93" s="2">
        <v>4.66</v>
      </c>
      <c r="I93">
        <v>3106.822</v>
      </c>
      <c r="J93">
        <f t="shared" si="3"/>
        <v>0.133984043470761</v>
      </c>
      <c r="K93">
        <v>0.133984043470761</v>
      </c>
    </row>
    <row r="94" customFormat="1" spans="1:11">
      <c r="A94">
        <v>2014</v>
      </c>
      <c r="B94" t="s">
        <v>24</v>
      </c>
      <c r="C94">
        <v>23161</v>
      </c>
      <c r="D94">
        <v>22</v>
      </c>
      <c r="E94">
        <f t="shared" si="2"/>
        <v>0.000949872630715427</v>
      </c>
      <c r="F94">
        <v>0.000949872630715427</v>
      </c>
      <c r="H94" s="2">
        <v>4.66</v>
      </c>
      <c r="I94">
        <v>3106.822</v>
      </c>
      <c r="J94">
        <f t="shared" si="3"/>
        <v>0.134140235741117</v>
      </c>
      <c r="K94">
        <v>0.134140235741117</v>
      </c>
    </row>
    <row r="95" customFormat="1" spans="1:11">
      <c r="A95">
        <v>2015</v>
      </c>
      <c r="B95" t="s">
        <v>24</v>
      </c>
      <c r="C95">
        <v>23236</v>
      </c>
      <c r="D95">
        <v>23</v>
      </c>
      <c r="E95">
        <f t="shared" si="2"/>
        <v>0.000989843346531245</v>
      </c>
      <c r="F95">
        <v>0.000989843346531245</v>
      </c>
      <c r="H95" s="2">
        <v>4.66</v>
      </c>
      <c r="I95">
        <v>3106.822</v>
      </c>
      <c r="J95">
        <f t="shared" si="3"/>
        <v>0.13370726458943</v>
      </c>
      <c r="K95">
        <v>0.13370726458943</v>
      </c>
    </row>
    <row r="96" customFormat="1" spans="1:11">
      <c r="A96">
        <v>2016</v>
      </c>
      <c r="B96" t="s">
        <v>24</v>
      </c>
      <c r="C96">
        <v>23175</v>
      </c>
      <c r="D96">
        <v>22</v>
      </c>
      <c r="E96">
        <f t="shared" si="2"/>
        <v>0.000949298813376483</v>
      </c>
      <c r="F96">
        <v>0.000949298813376483</v>
      </c>
      <c r="H96" s="2">
        <v>4.66</v>
      </c>
      <c r="I96">
        <v>3106.822</v>
      </c>
      <c r="J96">
        <f t="shared" si="3"/>
        <v>0.134059201725998</v>
      </c>
      <c r="K96">
        <v>0.134059201725998</v>
      </c>
    </row>
    <row r="97" customFormat="1" spans="1:11">
      <c r="A97">
        <v>2017</v>
      </c>
      <c r="B97" t="s">
        <v>24</v>
      </c>
      <c r="C97">
        <v>23173</v>
      </c>
      <c r="D97">
        <v>24</v>
      </c>
      <c r="E97">
        <f t="shared" si="2"/>
        <v>0.00103568808527165</v>
      </c>
      <c r="F97">
        <v>0.00103568808527165</v>
      </c>
      <c r="H97" s="2">
        <v>4.66</v>
      </c>
      <c r="I97">
        <v>3106.822</v>
      </c>
      <c r="J97">
        <f t="shared" si="3"/>
        <v>0.13407077201916</v>
      </c>
      <c r="K97">
        <v>0.13407077201916</v>
      </c>
    </row>
    <row r="98" customFormat="1" spans="1:11">
      <c r="A98">
        <v>2018</v>
      </c>
      <c r="B98" t="s">
        <v>24</v>
      </c>
      <c r="C98">
        <v>23171</v>
      </c>
      <c r="D98">
        <v>25</v>
      </c>
      <c r="E98">
        <f t="shared" si="2"/>
        <v>0.00107893487549092</v>
      </c>
      <c r="F98">
        <v>0.00107893487549092</v>
      </c>
      <c r="H98" s="2">
        <v>4.66</v>
      </c>
      <c r="I98">
        <v>3106.822</v>
      </c>
      <c r="J98">
        <f t="shared" si="3"/>
        <v>0.134082344309697</v>
      </c>
      <c r="K98">
        <v>0.134082344309697</v>
      </c>
    </row>
    <row r="99" customFormat="1" spans="1:11">
      <c r="A99">
        <v>2019</v>
      </c>
      <c r="B99" t="s">
        <v>24</v>
      </c>
      <c r="C99">
        <v>23121</v>
      </c>
      <c r="D99">
        <v>42</v>
      </c>
      <c r="E99">
        <f t="shared" si="2"/>
        <v>0.00181653042688465</v>
      </c>
      <c r="F99">
        <v>0.00181653042688465</v>
      </c>
      <c r="H99" s="2">
        <v>4.66</v>
      </c>
      <c r="I99">
        <v>3106.822</v>
      </c>
      <c r="J99">
        <f t="shared" si="3"/>
        <v>0.134372302236062</v>
      </c>
      <c r="K99">
        <v>0.134372302236062</v>
      </c>
    </row>
    <row r="100" customFormat="1" spans="1:11">
      <c r="A100">
        <v>2020</v>
      </c>
      <c r="B100" t="s">
        <v>24</v>
      </c>
      <c r="C100">
        <v>23071</v>
      </c>
      <c r="D100">
        <v>59</v>
      </c>
      <c r="E100">
        <f t="shared" si="2"/>
        <v>0.00255732304624854</v>
      </c>
      <c r="F100">
        <v>0.00255732304624854</v>
      </c>
      <c r="H100" s="2">
        <v>4.66</v>
      </c>
      <c r="I100">
        <v>3106.822</v>
      </c>
      <c r="J100">
        <f t="shared" si="3"/>
        <v>0.134663516969355</v>
      </c>
      <c r="K100">
        <v>0.134663516969355</v>
      </c>
    </row>
    <row r="101" customFormat="1" spans="1:11">
      <c r="A101">
        <v>2021</v>
      </c>
      <c r="B101" t="s">
        <v>24</v>
      </c>
      <c r="C101">
        <v>23021</v>
      </c>
      <c r="D101">
        <v>76</v>
      </c>
      <c r="E101">
        <f t="shared" si="2"/>
        <v>0.00330133356500586</v>
      </c>
      <c r="F101">
        <v>0.00330133356500586</v>
      </c>
      <c r="H101" s="2">
        <v>4.66</v>
      </c>
      <c r="I101">
        <v>3106.822</v>
      </c>
      <c r="J101">
        <f t="shared" si="3"/>
        <v>0.134955996698666</v>
      </c>
      <c r="K101">
        <v>0.134955996698666</v>
      </c>
    </row>
    <row r="102" customFormat="1" spans="1:11">
      <c r="A102">
        <v>2012</v>
      </c>
      <c r="B102" t="s">
        <v>25</v>
      </c>
      <c r="C102">
        <v>33199</v>
      </c>
      <c r="D102">
        <v>40</v>
      </c>
      <c r="E102">
        <f t="shared" si="2"/>
        <v>0.00120485556793879</v>
      </c>
      <c r="F102">
        <v>0.00120485556793879</v>
      </c>
      <c r="H102" s="2">
        <v>29.6</v>
      </c>
      <c r="I102">
        <v>19734.32</v>
      </c>
      <c r="J102">
        <f t="shared" si="3"/>
        <v>0.594425133287147</v>
      </c>
      <c r="K102">
        <v>0.594425133287147</v>
      </c>
    </row>
    <row r="103" customFormat="1" spans="1:11">
      <c r="A103">
        <v>2013</v>
      </c>
      <c r="B103" t="s">
        <v>25</v>
      </c>
      <c r="C103">
        <v>32715</v>
      </c>
      <c r="D103">
        <v>42</v>
      </c>
      <c r="E103">
        <f t="shared" si="2"/>
        <v>0.00128381476386978</v>
      </c>
      <c r="F103">
        <v>0.00128381476386978</v>
      </c>
      <c r="H103" s="2">
        <v>29.6</v>
      </c>
      <c r="I103">
        <v>19734.32</v>
      </c>
      <c r="J103">
        <f t="shared" si="3"/>
        <v>0.603219318355494</v>
      </c>
      <c r="K103">
        <v>0.603219318355494</v>
      </c>
    </row>
    <row r="104" customFormat="1" spans="1:11">
      <c r="A104">
        <v>2014</v>
      </c>
      <c r="B104" t="s">
        <v>25</v>
      </c>
      <c r="C104">
        <v>32395</v>
      </c>
      <c r="D104">
        <v>43</v>
      </c>
      <c r="E104">
        <f t="shared" si="2"/>
        <v>0.00132736533415651</v>
      </c>
      <c r="F104">
        <v>0.00132736533415651</v>
      </c>
      <c r="H104" s="2">
        <v>29.6</v>
      </c>
      <c r="I104">
        <v>19734.32</v>
      </c>
      <c r="J104">
        <f t="shared" si="3"/>
        <v>0.609177959561661</v>
      </c>
      <c r="K104">
        <v>0.609177959561661</v>
      </c>
    </row>
    <row r="105" customFormat="1" spans="1:11">
      <c r="A105">
        <v>2015</v>
      </c>
      <c r="B105" t="s">
        <v>25</v>
      </c>
      <c r="C105">
        <v>31802</v>
      </c>
      <c r="D105">
        <v>44</v>
      </c>
      <c r="E105">
        <f t="shared" si="2"/>
        <v>0.00138356078234073</v>
      </c>
      <c r="F105">
        <v>0.00138356078234073</v>
      </c>
      <c r="H105" s="2">
        <v>29.6</v>
      </c>
      <c r="I105">
        <v>19734.32</v>
      </c>
      <c r="J105">
        <f t="shared" si="3"/>
        <v>0.620537073140054</v>
      </c>
      <c r="K105">
        <v>0.620537073140054</v>
      </c>
    </row>
    <row r="106" customFormat="1" spans="1:11">
      <c r="A106">
        <v>2016</v>
      </c>
      <c r="B106" t="s">
        <v>25</v>
      </c>
      <c r="C106">
        <v>31177</v>
      </c>
      <c r="D106">
        <v>36</v>
      </c>
      <c r="E106">
        <f t="shared" si="2"/>
        <v>0.00115469737306348</v>
      </c>
      <c r="F106">
        <v>0.00115469737306348</v>
      </c>
      <c r="H106" s="2">
        <v>29.6</v>
      </c>
      <c r="I106">
        <v>19734.32</v>
      </c>
      <c r="J106">
        <f t="shared" si="3"/>
        <v>0.632976873977612</v>
      </c>
      <c r="K106">
        <v>0.632976873977612</v>
      </c>
    </row>
    <row r="107" customFormat="1" spans="1:11">
      <c r="A107">
        <v>2017</v>
      </c>
      <c r="B107" t="s">
        <v>25</v>
      </c>
      <c r="C107">
        <v>30838</v>
      </c>
      <c r="D107">
        <v>42</v>
      </c>
      <c r="E107">
        <f t="shared" si="2"/>
        <v>0.0013619560282768</v>
      </c>
      <c r="F107">
        <v>0.0013619560282768</v>
      </c>
      <c r="H107" s="2">
        <v>29.6</v>
      </c>
      <c r="I107">
        <v>19734.32</v>
      </c>
      <c r="J107">
        <f t="shared" si="3"/>
        <v>0.639935144951034</v>
      </c>
      <c r="K107">
        <v>0.639935144951035</v>
      </c>
    </row>
    <row r="108" customFormat="1" spans="1:11">
      <c r="A108">
        <v>2018</v>
      </c>
      <c r="B108" t="s">
        <v>25</v>
      </c>
      <c r="C108">
        <v>30611</v>
      </c>
      <c r="D108">
        <v>44</v>
      </c>
      <c r="E108">
        <f t="shared" si="2"/>
        <v>0.00143739178726602</v>
      </c>
      <c r="F108">
        <v>0.00143739178726602</v>
      </c>
      <c r="H108" s="2">
        <v>29.6</v>
      </c>
      <c r="I108">
        <v>19734.32</v>
      </c>
      <c r="J108">
        <f t="shared" si="3"/>
        <v>0.644680670347261</v>
      </c>
      <c r="K108">
        <v>0.644680670347261</v>
      </c>
    </row>
    <row r="109" customFormat="1" spans="1:11">
      <c r="A109">
        <v>2019</v>
      </c>
      <c r="B109" t="s">
        <v>25</v>
      </c>
      <c r="C109">
        <v>30548</v>
      </c>
      <c r="D109">
        <v>35</v>
      </c>
      <c r="E109">
        <f t="shared" si="2"/>
        <v>0.00114573785517874</v>
      </c>
      <c r="F109">
        <v>0.00114573785517874</v>
      </c>
      <c r="H109" s="2">
        <v>29.6</v>
      </c>
      <c r="I109">
        <v>19734.32</v>
      </c>
      <c r="J109">
        <f t="shared" si="3"/>
        <v>0.646010213434595</v>
      </c>
      <c r="K109">
        <v>0.646010213434595</v>
      </c>
    </row>
    <row r="110" customFormat="1" spans="1:11">
      <c r="A110">
        <v>2020</v>
      </c>
      <c r="B110" t="s">
        <v>25</v>
      </c>
      <c r="C110">
        <v>30485</v>
      </c>
      <c r="D110">
        <v>26</v>
      </c>
      <c r="E110">
        <f t="shared" si="2"/>
        <v>0.000852878464818763</v>
      </c>
      <c r="F110">
        <v>0.000852878464818763</v>
      </c>
      <c r="H110" s="2">
        <v>29.6</v>
      </c>
      <c r="I110">
        <v>19734.32</v>
      </c>
      <c r="J110">
        <f t="shared" si="3"/>
        <v>0.647345251763162</v>
      </c>
      <c r="K110">
        <v>0.647345251763162</v>
      </c>
    </row>
    <row r="111" customFormat="1" spans="1:11">
      <c r="A111">
        <v>2021</v>
      </c>
      <c r="B111" t="s">
        <v>25</v>
      </c>
      <c r="C111">
        <v>30422</v>
      </c>
      <c r="D111">
        <v>17</v>
      </c>
      <c r="E111">
        <f t="shared" si="2"/>
        <v>0.000558806127144829</v>
      </c>
      <c r="F111">
        <v>0.000558806127144829</v>
      </c>
      <c r="H111" s="2">
        <v>29.6</v>
      </c>
      <c r="I111">
        <v>19734.32</v>
      </c>
      <c r="J111">
        <f t="shared" si="3"/>
        <v>0.64868581947275</v>
      </c>
      <c r="K111">
        <v>0.64868581947275</v>
      </c>
    </row>
    <row r="112" customFormat="1" spans="1:11">
      <c r="A112">
        <v>2012</v>
      </c>
      <c r="B112" t="s">
        <v>26</v>
      </c>
      <c r="C112">
        <v>46181</v>
      </c>
      <c r="D112">
        <v>38</v>
      </c>
      <c r="E112">
        <f t="shared" si="2"/>
        <v>0.000822849223706719</v>
      </c>
      <c r="F112">
        <v>0.000822849223706719</v>
      </c>
      <c r="H112" s="2">
        <v>33.11</v>
      </c>
      <c r="I112">
        <v>22074.437</v>
      </c>
      <c r="J112">
        <f t="shared" si="3"/>
        <v>0.477998246031918</v>
      </c>
      <c r="K112">
        <v>0.477998246031918</v>
      </c>
    </row>
    <row r="113" customFormat="1" spans="1:11">
      <c r="A113">
        <v>2013</v>
      </c>
      <c r="B113" t="s">
        <v>26</v>
      </c>
      <c r="C113">
        <v>46335</v>
      </c>
      <c r="D113">
        <v>41</v>
      </c>
      <c r="E113">
        <f t="shared" si="2"/>
        <v>0.000884860256825294</v>
      </c>
      <c r="F113">
        <v>0.000884860256825294</v>
      </c>
      <c r="H113" s="2">
        <v>33.11</v>
      </c>
      <c r="I113">
        <v>22074.437</v>
      </c>
      <c r="J113">
        <f t="shared" si="3"/>
        <v>0.476409560807165</v>
      </c>
      <c r="K113">
        <v>0.476409560807165</v>
      </c>
    </row>
    <row r="114" customFormat="1" spans="1:11">
      <c r="A114">
        <v>2014</v>
      </c>
      <c r="B114" t="s">
        <v>26</v>
      </c>
      <c r="C114">
        <v>46332</v>
      </c>
      <c r="D114">
        <v>43</v>
      </c>
      <c r="E114">
        <f t="shared" si="2"/>
        <v>0.000928084261417595</v>
      </c>
      <c r="F114">
        <v>0.000928084261417595</v>
      </c>
      <c r="H114" s="2">
        <v>33.11</v>
      </c>
      <c r="I114">
        <v>22074.437</v>
      </c>
      <c r="J114">
        <f t="shared" si="3"/>
        <v>0.476440408357075</v>
      </c>
      <c r="K114">
        <v>0.476440408357075</v>
      </c>
    </row>
    <row r="115" customFormat="1" spans="1:11">
      <c r="A115">
        <v>2015</v>
      </c>
      <c r="B115" t="s">
        <v>26</v>
      </c>
      <c r="C115">
        <v>45813</v>
      </c>
      <c r="D115">
        <v>44</v>
      </c>
      <c r="E115">
        <f t="shared" si="2"/>
        <v>0.000960426079933643</v>
      </c>
      <c r="F115">
        <v>0.000960426079933643</v>
      </c>
      <c r="H115" s="2">
        <v>33.11</v>
      </c>
      <c r="I115">
        <v>22074.437</v>
      </c>
      <c r="J115">
        <f t="shared" si="3"/>
        <v>0.481837840787549</v>
      </c>
      <c r="K115">
        <v>0.481837840787549</v>
      </c>
    </row>
    <row r="116" customFormat="1" spans="1:11">
      <c r="A116">
        <v>2016</v>
      </c>
      <c r="B116" t="s">
        <v>26</v>
      </c>
      <c r="C116">
        <v>45724</v>
      </c>
      <c r="D116">
        <v>36</v>
      </c>
      <c r="E116">
        <f t="shared" si="2"/>
        <v>0.000787332691802992</v>
      </c>
      <c r="F116">
        <v>0.000787332691802992</v>
      </c>
      <c r="H116" s="2">
        <v>33.11</v>
      </c>
      <c r="I116">
        <v>22074.437</v>
      </c>
      <c r="J116">
        <f t="shared" si="3"/>
        <v>0.482775719534599</v>
      </c>
      <c r="K116">
        <v>0.482775719534599</v>
      </c>
    </row>
    <row r="117" customFormat="1" spans="1:11">
      <c r="A117">
        <v>2017</v>
      </c>
      <c r="B117" t="s">
        <v>26</v>
      </c>
      <c r="C117">
        <v>45587</v>
      </c>
      <c r="D117">
        <v>37</v>
      </c>
      <c r="E117">
        <f t="shared" si="2"/>
        <v>0.000811634895913309</v>
      </c>
      <c r="F117">
        <v>0.000811634895913309</v>
      </c>
      <c r="H117" s="2">
        <v>33.11</v>
      </c>
      <c r="I117">
        <v>22074.437</v>
      </c>
      <c r="J117">
        <f t="shared" si="3"/>
        <v>0.484226577752429</v>
      </c>
      <c r="K117">
        <v>0.484226577752429</v>
      </c>
    </row>
    <row r="118" customFormat="1" spans="1:11">
      <c r="A118">
        <v>2018</v>
      </c>
      <c r="B118" t="s">
        <v>26</v>
      </c>
      <c r="C118">
        <v>45903</v>
      </c>
      <c r="D118">
        <v>37</v>
      </c>
      <c r="E118">
        <f t="shared" si="2"/>
        <v>0.000806047535019498</v>
      </c>
      <c r="F118">
        <v>0.000806047535019498</v>
      </c>
      <c r="H118" s="2">
        <v>33.11</v>
      </c>
      <c r="I118">
        <v>22074.437</v>
      </c>
      <c r="J118">
        <f t="shared" si="3"/>
        <v>0.48089312245387</v>
      </c>
      <c r="K118">
        <v>0.48089312245387</v>
      </c>
    </row>
    <row r="119" customFormat="1" spans="1:11">
      <c r="A119">
        <v>2019</v>
      </c>
      <c r="B119" t="s">
        <v>26</v>
      </c>
      <c r="C119">
        <v>45659</v>
      </c>
      <c r="D119">
        <v>30</v>
      </c>
      <c r="E119">
        <f t="shared" si="2"/>
        <v>0.000657044613329245</v>
      </c>
      <c r="F119">
        <v>0.000657044613329245</v>
      </c>
      <c r="H119" s="2">
        <v>33.11</v>
      </c>
      <c r="I119">
        <v>22074.437</v>
      </c>
      <c r="J119">
        <f t="shared" si="3"/>
        <v>0.483462997437526</v>
      </c>
      <c r="K119">
        <v>0.483462997437526</v>
      </c>
    </row>
    <row r="120" customFormat="1" spans="1:11">
      <c r="A120">
        <v>2020</v>
      </c>
      <c r="B120" t="s">
        <v>26</v>
      </c>
      <c r="C120">
        <v>45415</v>
      </c>
      <c r="D120">
        <v>25</v>
      </c>
      <c r="E120">
        <f t="shared" si="2"/>
        <v>0.000550478916657492</v>
      </c>
      <c r="F120">
        <v>0.000550478916657492</v>
      </c>
      <c r="H120" s="2">
        <v>33.11</v>
      </c>
      <c r="I120">
        <v>22074.437</v>
      </c>
      <c r="J120">
        <f t="shared" si="3"/>
        <v>0.486060486623362</v>
      </c>
      <c r="K120">
        <v>0.486060486623362</v>
      </c>
    </row>
    <row r="121" customFormat="1" spans="1:11">
      <c r="A121">
        <v>2021</v>
      </c>
      <c r="B121" t="s">
        <v>26</v>
      </c>
      <c r="C121">
        <v>45171</v>
      </c>
      <c r="D121">
        <v>16</v>
      </c>
      <c r="E121">
        <f t="shared" si="2"/>
        <v>0.00035420955923048</v>
      </c>
      <c r="F121">
        <v>0.00035420955923048</v>
      </c>
      <c r="H121" s="2">
        <v>33.11</v>
      </c>
      <c r="I121">
        <v>22074.437</v>
      </c>
      <c r="J121">
        <f t="shared" si="3"/>
        <v>0.488686037501937</v>
      </c>
      <c r="K121">
        <v>0.488686037501937</v>
      </c>
    </row>
    <row r="122" customFormat="1" spans="1:11">
      <c r="A122">
        <v>2012</v>
      </c>
      <c r="B122" t="s">
        <v>27</v>
      </c>
      <c r="C122">
        <v>35237</v>
      </c>
      <c r="D122">
        <v>24</v>
      </c>
      <c r="E122">
        <f t="shared" si="2"/>
        <v>0.000681102250475353</v>
      </c>
      <c r="F122">
        <v>0.000681102250475353</v>
      </c>
      <c r="H122" s="2">
        <v>23.23</v>
      </c>
      <c r="I122">
        <v>15487.441</v>
      </c>
      <c r="J122">
        <f t="shared" si="3"/>
        <v>0.43952212163351</v>
      </c>
      <c r="K122">
        <v>0.43952212163351</v>
      </c>
    </row>
    <row r="123" customFormat="1" spans="1:11">
      <c r="A123">
        <v>2013</v>
      </c>
      <c r="B123" t="s">
        <v>27</v>
      </c>
      <c r="C123">
        <v>35234</v>
      </c>
      <c r="D123">
        <v>26</v>
      </c>
      <c r="E123">
        <f t="shared" si="2"/>
        <v>0.000737923596526083</v>
      </c>
      <c r="F123">
        <v>0.000737923596526083</v>
      </c>
      <c r="H123" s="2">
        <v>23.23</v>
      </c>
      <c r="I123">
        <v>15487.441</v>
      </c>
      <c r="J123">
        <f t="shared" si="3"/>
        <v>0.439559544757904</v>
      </c>
      <c r="K123">
        <v>0.439559544757904</v>
      </c>
    </row>
    <row r="124" customFormat="1" spans="1:11">
      <c r="A124">
        <v>2014</v>
      </c>
      <c r="B124" t="s">
        <v>27</v>
      </c>
      <c r="C124">
        <v>35237</v>
      </c>
      <c r="D124">
        <v>38</v>
      </c>
      <c r="E124">
        <f t="shared" si="2"/>
        <v>0.00107841189658597</v>
      </c>
      <c r="F124">
        <v>0.00107841189658597</v>
      </c>
      <c r="H124" s="2">
        <v>23.23</v>
      </c>
      <c r="I124">
        <v>15487.441</v>
      </c>
      <c r="J124">
        <f t="shared" si="3"/>
        <v>0.43952212163351</v>
      </c>
      <c r="K124">
        <v>0.43952212163351</v>
      </c>
    </row>
    <row r="125" customFormat="1" spans="1:11">
      <c r="A125">
        <v>2015</v>
      </c>
      <c r="B125" t="s">
        <v>27</v>
      </c>
      <c r="C125">
        <v>35237</v>
      </c>
      <c r="D125">
        <v>37</v>
      </c>
      <c r="E125">
        <f t="shared" si="2"/>
        <v>0.0010500326361495</v>
      </c>
      <c r="F125">
        <v>0.0010500326361495</v>
      </c>
      <c r="H125" s="2">
        <v>23.23</v>
      </c>
      <c r="I125">
        <v>15487.441</v>
      </c>
      <c r="J125">
        <f t="shared" si="3"/>
        <v>0.43952212163351</v>
      </c>
      <c r="K125">
        <v>0.43952212163351</v>
      </c>
    </row>
    <row r="126" customFormat="1" spans="1:11">
      <c r="A126">
        <v>2016</v>
      </c>
      <c r="B126" t="s">
        <v>27</v>
      </c>
      <c r="C126">
        <v>35248</v>
      </c>
      <c r="D126">
        <v>31</v>
      </c>
      <c r="E126">
        <f t="shared" si="2"/>
        <v>0.000879482523831139</v>
      </c>
      <c r="F126">
        <v>0.000879482523831139</v>
      </c>
      <c r="H126" s="2">
        <v>23.23</v>
      </c>
      <c r="I126">
        <v>15487.441</v>
      </c>
      <c r="J126">
        <f t="shared" si="3"/>
        <v>0.439384958011802</v>
      </c>
      <c r="K126">
        <v>0.439384958011802</v>
      </c>
    </row>
    <row r="127" customFormat="1" spans="1:11">
      <c r="A127">
        <v>2017</v>
      </c>
      <c r="B127" t="s">
        <v>27</v>
      </c>
      <c r="C127">
        <v>35289</v>
      </c>
      <c r="D127">
        <v>34</v>
      </c>
      <c r="E127">
        <f t="shared" si="2"/>
        <v>0.000963473036923687</v>
      </c>
      <c r="F127">
        <v>0.000963473036923687</v>
      </c>
      <c r="H127" s="2">
        <v>23.23</v>
      </c>
      <c r="I127">
        <v>15487.441</v>
      </c>
      <c r="J127">
        <f t="shared" si="3"/>
        <v>0.438874465130777</v>
      </c>
      <c r="K127">
        <v>0.438874465130777</v>
      </c>
    </row>
    <row r="128" customFormat="1" spans="1:11">
      <c r="A128">
        <v>2018</v>
      </c>
      <c r="B128" t="s">
        <v>27</v>
      </c>
      <c r="C128">
        <v>35286</v>
      </c>
      <c r="D128">
        <v>34</v>
      </c>
      <c r="E128">
        <f t="shared" si="2"/>
        <v>0.000963554950972057</v>
      </c>
      <c r="F128">
        <v>0.000963554950972057</v>
      </c>
      <c r="H128" s="2">
        <v>23.23</v>
      </c>
      <c r="I128">
        <v>15487.441</v>
      </c>
      <c r="J128">
        <f t="shared" si="3"/>
        <v>0.438911778042283</v>
      </c>
      <c r="K128">
        <v>0.438911778042283</v>
      </c>
    </row>
    <row r="129" customFormat="1" spans="1:11">
      <c r="A129">
        <v>2019</v>
      </c>
      <c r="B129" t="s">
        <v>27</v>
      </c>
      <c r="C129">
        <v>35284</v>
      </c>
      <c r="D129">
        <v>38</v>
      </c>
      <c r="E129">
        <f t="shared" si="2"/>
        <v>0.00107697539961456</v>
      </c>
      <c r="F129">
        <v>0.00107697539961456</v>
      </c>
      <c r="H129" s="2">
        <v>23.23</v>
      </c>
      <c r="I129">
        <v>15487.441</v>
      </c>
      <c r="J129">
        <f t="shared" si="3"/>
        <v>0.438936656841628</v>
      </c>
      <c r="K129">
        <v>0.438936656841628</v>
      </c>
    </row>
    <row r="130" customFormat="1" spans="1:11">
      <c r="A130">
        <v>2020</v>
      </c>
      <c r="B130" t="s">
        <v>27</v>
      </c>
      <c r="C130">
        <v>35283</v>
      </c>
      <c r="D130">
        <v>42</v>
      </c>
      <c r="E130">
        <f t="shared" ref="E130:E193" si="4">D130/C130</f>
        <v>0.00119037496811496</v>
      </c>
      <c r="F130">
        <v>0.00119037496811496</v>
      </c>
      <c r="H130" s="2">
        <v>23.23</v>
      </c>
      <c r="I130">
        <v>15487.441</v>
      </c>
      <c r="J130">
        <f t="shared" ref="J130:J193" si="5">I130/C130</f>
        <v>0.438949097298983</v>
      </c>
      <c r="K130">
        <v>0.438949097298983</v>
      </c>
    </row>
    <row r="131" customFormat="1" spans="1:11">
      <c r="A131">
        <v>2021</v>
      </c>
      <c r="B131" t="s">
        <v>27</v>
      </c>
      <c r="C131">
        <v>35282</v>
      </c>
      <c r="D131">
        <v>46</v>
      </c>
      <c r="E131">
        <f t="shared" si="4"/>
        <v>0.00130378096479791</v>
      </c>
      <c r="F131">
        <v>0.00130378096479791</v>
      </c>
      <c r="H131" s="2">
        <v>23.23</v>
      </c>
      <c r="I131">
        <v>15487.441</v>
      </c>
      <c r="J131">
        <f t="shared" si="5"/>
        <v>0.438961538461538</v>
      </c>
      <c r="K131">
        <v>0.438961538461538</v>
      </c>
    </row>
    <row r="132" customFormat="1" spans="1:11">
      <c r="A132">
        <v>2012</v>
      </c>
      <c r="B132" t="s">
        <v>28</v>
      </c>
      <c r="C132">
        <v>35281</v>
      </c>
      <c r="D132">
        <v>15</v>
      </c>
      <c r="E132">
        <f t="shared" si="4"/>
        <v>0.000425158017063008</v>
      </c>
      <c r="F132">
        <v>0.000425158017063008</v>
      </c>
      <c r="H132" s="2">
        <v>13.48</v>
      </c>
      <c r="I132">
        <v>8987.116</v>
      </c>
      <c r="J132">
        <f t="shared" si="5"/>
        <v>0.254729627845016</v>
      </c>
      <c r="K132">
        <v>0.254729627845016</v>
      </c>
    </row>
    <row r="133" customFormat="1" spans="1:11">
      <c r="A133">
        <v>2013</v>
      </c>
      <c r="B133" t="s">
        <v>28</v>
      </c>
      <c r="C133">
        <v>35436</v>
      </c>
      <c r="D133">
        <v>16</v>
      </c>
      <c r="E133">
        <f t="shared" si="4"/>
        <v>0.000451518230048538</v>
      </c>
      <c r="F133">
        <v>0.000451518230048538</v>
      </c>
      <c r="H133" s="2">
        <v>13.48</v>
      </c>
      <c r="I133">
        <v>8987.116</v>
      </c>
      <c r="J133">
        <f t="shared" si="5"/>
        <v>0.253615419347556</v>
      </c>
      <c r="K133">
        <v>0.253615419347556</v>
      </c>
    </row>
    <row r="134" customFormat="1" spans="1:11">
      <c r="A134">
        <v>2014</v>
      </c>
      <c r="B134" t="s">
        <v>28</v>
      </c>
      <c r="C134">
        <v>35479</v>
      </c>
      <c r="D134">
        <v>17</v>
      </c>
      <c r="E134">
        <f t="shared" si="4"/>
        <v>0.000479156684235745</v>
      </c>
      <c r="F134">
        <v>0.000479156684235745</v>
      </c>
      <c r="H134" s="2">
        <v>13.48</v>
      </c>
      <c r="I134">
        <v>8987.116</v>
      </c>
      <c r="J134">
        <f t="shared" si="5"/>
        <v>0.253308041376589</v>
      </c>
      <c r="K134">
        <v>0.253308041376589</v>
      </c>
    </row>
    <row r="135" customFormat="1" spans="1:11">
      <c r="A135">
        <v>2015</v>
      </c>
      <c r="B135" t="s">
        <v>28</v>
      </c>
      <c r="C135">
        <v>35442</v>
      </c>
      <c r="D135">
        <v>18</v>
      </c>
      <c r="E135">
        <f t="shared" si="4"/>
        <v>0.000507872016251904</v>
      </c>
      <c r="F135">
        <v>0.000507872016251904</v>
      </c>
      <c r="H135" s="2">
        <v>13.48</v>
      </c>
      <c r="I135">
        <v>8987.116</v>
      </c>
      <c r="J135">
        <f t="shared" si="5"/>
        <v>0.253572484622764</v>
      </c>
      <c r="K135">
        <v>0.253572484622764</v>
      </c>
    </row>
    <row r="136" customFormat="1" spans="1:11">
      <c r="A136">
        <v>2016</v>
      </c>
      <c r="B136" t="s">
        <v>28</v>
      </c>
      <c r="C136">
        <v>35413</v>
      </c>
      <c r="D136">
        <v>15</v>
      </c>
      <c r="E136">
        <f t="shared" si="4"/>
        <v>0.000423573264055573</v>
      </c>
      <c r="F136">
        <v>0.000423573264055573</v>
      </c>
      <c r="H136" s="2">
        <v>13.48</v>
      </c>
      <c r="I136">
        <v>8987.116</v>
      </c>
      <c r="J136">
        <f t="shared" si="5"/>
        <v>0.253780137237738</v>
      </c>
      <c r="K136">
        <v>0.253780137237738</v>
      </c>
    </row>
    <row r="137" customFormat="1" spans="1:11">
      <c r="A137">
        <v>2017</v>
      </c>
      <c r="B137" t="s">
        <v>28</v>
      </c>
      <c r="C137">
        <v>35368</v>
      </c>
      <c r="D137">
        <v>18</v>
      </c>
      <c r="E137">
        <f t="shared" si="4"/>
        <v>0.000508934630174169</v>
      </c>
      <c r="F137">
        <v>0.000508934630174169</v>
      </c>
      <c r="H137" s="2">
        <v>13.48</v>
      </c>
      <c r="I137">
        <v>8987.116</v>
      </c>
      <c r="J137">
        <f t="shared" si="5"/>
        <v>0.254103030988464</v>
      </c>
      <c r="K137">
        <v>0.254103030988464</v>
      </c>
    </row>
    <row r="138" customFormat="1" spans="1:11">
      <c r="A138">
        <v>2018</v>
      </c>
      <c r="B138" t="s">
        <v>28</v>
      </c>
      <c r="C138">
        <v>35360</v>
      </c>
      <c r="D138">
        <v>18</v>
      </c>
      <c r="E138">
        <f t="shared" si="4"/>
        <v>0.000509049773755656</v>
      </c>
      <c r="F138">
        <v>0.000509049773755656</v>
      </c>
      <c r="H138" s="2">
        <v>13.48</v>
      </c>
      <c r="I138">
        <v>8987.116</v>
      </c>
      <c r="J138">
        <f t="shared" si="5"/>
        <v>0.254160520361991</v>
      </c>
      <c r="K138">
        <v>0.254160520361991</v>
      </c>
    </row>
    <row r="139" customFormat="1" spans="1:11">
      <c r="A139">
        <v>2019</v>
      </c>
      <c r="B139" t="s">
        <v>28</v>
      </c>
      <c r="C139">
        <v>35341</v>
      </c>
      <c r="D139">
        <v>25</v>
      </c>
      <c r="E139">
        <f t="shared" si="4"/>
        <v>0.000707393678730087</v>
      </c>
      <c r="F139">
        <v>0.000707393678730087</v>
      </c>
      <c r="H139" s="2">
        <v>13.48</v>
      </c>
      <c r="I139">
        <v>8987.116</v>
      </c>
      <c r="J139">
        <f t="shared" si="5"/>
        <v>0.254297161936561</v>
      </c>
      <c r="K139">
        <v>0.254297161936561</v>
      </c>
    </row>
    <row r="140" customFormat="1" spans="1:11">
      <c r="A140">
        <v>2020</v>
      </c>
      <c r="B140" t="s">
        <v>28</v>
      </c>
      <c r="C140">
        <v>35322</v>
      </c>
      <c r="D140">
        <v>32</v>
      </c>
      <c r="E140">
        <f t="shared" si="4"/>
        <v>0.000905950965403998</v>
      </c>
      <c r="F140">
        <v>0.000905950965403998</v>
      </c>
      <c r="H140" s="2">
        <v>13.48</v>
      </c>
      <c r="I140">
        <v>8987.116</v>
      </c>
      <c r="J140">
        <f t="shared" si="5"/>
        <v>0.254433950512429</v>
      </c>
      <c r="K140">
        <v>0.254433950512429</v>
      </c>
    </row>
    <row r="141" customFormat="1" spans="1:11">
      <c r="A141">
        <v>2021</v>
      </c>
      <c r="B141" t="s">
        <v>28</v>
      </c>
      <c r="C141">
        <v>35303</v>
      </c>
      <c r="D141">
        <v>39</v>
      </c>
      <c r="E141">
        <f t="shared" si="4"/>
        <v>0.00110472197830213</v>
      </c>
      <c r="F141">
        <v>0.00110472197830213</v>
      </c>
      <c r="H141" s="2">
        <v>13.48</v>
      </c>
      <c r="I141">
        <v>8987.116</v>
      </c>
      <c r="J141">
        <f t="shared" si="5"/>
        <v>0.254570886326941</v>
      </c>
      <c r="K141">
        <v>0.254570886326941</v>
      </c>
    </row>
    <row r="142" customFormat="1" spans="1:11">
      <c r="A142">
        <v>2012</v>
      </c>
      <c r="B142" t="s">
        <v>29</v>
      </c>
      <c r="C142">
        <v>35284</v>
      </c>
      <c r="D142">
        <v>12</v>
      </c>
      <c r="E142">
        <f t="shared" si="4"/>
        <v>0.000340097494615123</v>
      </c>
      <c r="F142">
        <v>0.000340097494615123</v>
      </c>
      <c r="H142" s="2">
        <v>11.79</v>
      </c>
      <c r="I142">
        <v>7860.393</v>
      </c>
      <c r="J142">
        <f t="shared" si="5"/>
        <v>0.222774997165854</v>
      </c>
      <c r="K142">
        <v>0.222774997165854</v>
      </c>
    </row>
    <row r="143" customFormat="1" spans="1:11">
      <c r="A143">
        <v>2013</v>
      </c>
      <c r="B143" t="s">
        <v>29</v>
      </c>
      <c r="C143">
        <v>18574</v>
      </c>
      <c r="D143">
        <v>14</v>
      </c>
      <c r="E143">
        <f t="shared" si="4"/>
        <v>0.000753741789598363</v>
      </c>
      <c r="F143">
        <v>0.000753741789598363</v>
      </c>
      <c r="H143" s="2">
        <v>11.79</v>
      </c>
      <c r="I143">
        <v>7860.393</v>
      </c>
      <c r="J143">
        <f t="shared" si="5"/>
        <v>0.423193334769032</v>
      </c>
      <c r="K143">
        <v>0.423193334769032</v>
      </c>
    </row>
    <row r="144" customFormat="1" spans="1:11">
      <c r="A144">
        <v>2014</v>
      </c>
      <c r="B144" t="s">
        <v>29</v>
      </c>
      <c r="C144">
        <v>18567</v>
      </c>
      <c r="D144">
        <v>14</v>
      </c>
      <c r="E144">
        <f t="shared" si="4"/>
        <v>0.000754025960036624</v>
      </c>
      <c r="F144">
        <v>0.000754025960036624</v>
      </c>
      <c r="H144" s="2">
        <v>11.79</v>
      </c>
      <c r="I144">
        <v>7860.393</v>
      </c>
      <c r="J144">
        <f t="shared" si="5"/>
        <v>0.423352884149297</v>
      </c>
      <c r="K144">
        <v>0.423352884149297</v>
      </c>
    </row>
    <row r="145" customFormat="1" spans="1:11">
      <c r="A145">
        <v>2015</v>
      </c>
      <c r="B145" t="s">
        <v>29</v>
      </c>
      <c r="C145">
        <v>18552</v>
      </c>
      <c r="D145">
        <v>15</v>
      </c>
      <c r="E145">
        <f t="shared" si="4"/>
        <v>0.000808538163001294</v>
      </c>
      <c r="F145">
        <v>0.000808538163001294</v>
      </c>
      <c r="H145" s="2">
        <v>11.79</v>
      </c>
      <c r="I145">
        <v>7860.393</v>
      </c>
      <c r="J145">
        <f t="shared" si="5"/>
        <v>0.423695181112549</v>
      </c>
      <c r="K145">
        <v>0.423695181112549</v>
      </c>
    </row>
    <row r="146" customFormat="1" spans="1:11">
      <c r="A146">
        <v>2016</v>
      </c>
      <c r="B146" t="s">
        <v>29</v>
      </c>
      <c r="C146">
        <v>18599</v>
      </c>
      <c r="D146">
        <v>11</v>
      </c>
      <c r="E146">
        <f t="shared" si="4"/>
        <v>0.000591429646755202</v>
      </c>
      <c r="F146">
        <v>0.000591429646755202</v>
      </c>
      <c r="H146" s="2">
        <v>11.79</v>
      </c>
      <c r="I146">
        <v>7860.393</v>
      </c>
      <c r="J146">
        <f t="shared" si="5"/>
        <v>0.422624495940642</v>
      </c>
      <c r="K146">
        <v>0.422624495940642</v>
      </c>
    </row>
    <row r="147" customFormat="1" spans="1:11">
      <c r="A147">
        <v>2017</v>
      </c>
      <c r="B147" t="s">
        <v>29</v>
      </c>
      <c r="C147">
        <v>18677</v>
      </c>
      <c r="D147">
        <v>12</v>
      </c>
      <c r="E147">
        <f t="shared" si="4"/>
        <v>0.000642501472399208</v>
      </c>
      <c r="F147">
        <v>0.000642501472399208</v>
      </c>
      <c r="H147" s="2">
        <v>11.79</v>
      </c>
      <c r="I147">
        <v>7860.393</v>
      </c>
      <c r="J147">
        <f t="shared" si="5"/>
        <v>0.420859506344702</v>
      </c>
      <c r="K147">
        <v>0.420859506344702</v>
      </c>
    </row>
    <row r="148" customFormat="1" spans="1:11">
      <c r="A148">
        <v>2018</v>
      </c>
      <c r="B148" t="s">
        <v>29</v>
      </c>
      <c r="C148">
        <v>18637</v>
      </c>
      <c r="D148">
        <v>12</v>
      </c>
      <c r="E148">
        <f t="shared" si="4"/>
        <v>0.000643880452862585</v>
      </c>
      <c r="F148">
        <v>0.000643880452862585</v>
      </c>
      <c r="H148" s="2">
        <v>11.79</v>
      </c>
      <c r="I148">
        <v>7860.393</v>
      </c>
      <c r="J148">
        <f t="shared" si="5"/>
        <v>0.421762783709825</v>
      </c>
      <c r="K148">
        <v>0.421762783709825</v>
      </c>
    </row>
    <row r="149" customFormat="1" spans="1:11">
      <c r="A149">
        <v>2019</v>
      </c>
      <c r="B149" t="s">
        <v>29</v>
      </c>
      <c r="C149">
        <v>18584</v>
      </c>
      <c r="D149">
        <v>19</v>
      </c>
      <c r="E149">
        <f t="shared" si="4"/>
        <v>0.00102238484718037</v>
      </c>
      <c r="F149">
        <v>0.00102238484718037</v>
      </c>
      <c r="H149" s="2">
        <v>11.79</v>
      </c>
      <c r="I149">
        <v>7860.393</v>
      </c>
      <c r="J149">
        <f t="shared" si="5"/>
        <v>0.422965615583297</v>
      </c>
      <c r="K149">
        <v>0.422965615583297</v>
      </c>
    </row>
    <row r="150" customFormat="1" spans="1:11">
      <c r="A150">
        <v>2020</v>
      </c>
      <c r="B150" t="s">
        <v>29</v>
      </c>
      <c r="C150">
        <v>18186</v>
      </c>
      <c r="D150">
        <v>26</v>
      </c>
      <c r="E150">
        <f t="shared" si="4"/>
        <v>0.00142967117562961</v>
      </c>
      <c r="F150">
        <v>0.00142967117562961</v>
      </c>
      <c r="H150" s="2">
        <v>11.79</v>
      </c>
      <c r="I150">
        <v>7860.393</v>
      </c>
      <c r="J150">
        <f t="shared" si="5"/>
        <v>0.432222203893105</v>
      </c>
      <c r="K150">
        <v>0.432222203893105</v>
      </c>
    </row>
    <row r="151" customFormat="1" spans="1:11">
      <c r="A151">
        <v>2021</v>
      </c>
      <c r="B151" t="s">
        <v>29</v>
      </c>
      <c r="C151">
        <v>17788</v>
      </c>
      <c r="D151">
        <v>33</v>
      </c>
      <c r="E151">
        <f t="shared" si="4"/>
        <v>0.00185518326961997</v>
      </c>
      <c r="F151">
        <v>0.00185518326961997</v>
      </c>
      <c r="H151" s="2">
        <v>11.79</v>
      </c>
      <c r="I151">
        <v>7860.393</v>
      </c>
      <c r="J151">
        <f t="shared" si="5"/>
        <v>0.441893017764785</v>
      </c>
      <c r="K151">
        <v>0.441893017764785</v>
      </c>
    </row>
    <row r="152" customFormat="1" spans="1:11">
      <c r="A152">
        <v>2012</v>
      </c>
      <c r="B152" t="s">
        <v>30</v>
      </c>
      <c r="C152">
        <v>17390</v>
      </c>
      <c r="D152">
        <v>8</v>
      </c>
      <c r="E152">
        <f t="shared" si="4"/>
        <v>0.000460034502587694</v>
      </c>
      <c r="F152">
        <v>0.000460034502587694</v>
      </c>
      <c r="H152" s="2">
        <v>2.05</v>
      </c>
      <c r="I152">
        <v>1366.735</v>
      </c>
      <c r="J152">
        <f t="shared" si="5"/>
        <v>0.078593156986774</v>
      </c>
      <c r="K152">
        <v>0.078593156986774</v>
      </c>
    </row>
    <row r="153" customFormat="1" spans="1:11">
      <c r="A153">
        <v>2013</v>
      </c>
      <c r="B153" t="s">
        <v>30</v>
      </c>
      <c r="C153">
        <v>6504</v>
      </c>
      <c r="D153">
        <v>8</v>
      </c>
      <c r="E153">
        <f t="shared" si="4"/>
        <v>0.001230012300123</v>
      </c>
      <c r="F153">
        <v>0.001230012300123</v>
      </c>
      <c r="H153" s="2">
        <v>2.05</v>
      </c>
      <c r="I153">
        <v>1366.735</v>
      </c>
      <c r="J153">
        <f t="shared" si="5"/>
        <v>0.210137607626076</v>
      </c>
      <c r="K153">
        <v>0.210137607626076</v>
      </c>
    </row>
    <row r="154" customFormat="1" spans="1:11">
      <c r="A154">
        <v>2014</v>
      </c>
      <c r="B154" t="s">
        <v>30</v>
      </c>
      <c r="C154">
        <v>6389</v>
      </c>
      <c r="D154">
        <v>8</v>
      </c>
      <c r="E154">
        <f t="shared" si="4"/>
        <v>0.00125215213648458</v>
      </c>
      <c r="F154">
        <v>0.00125215213648458</v>
      </c>
      <c r="H154" s="2">
        <v>2.05</v>
      </c>
      <c r="I154">
        <v>1366.735</v>
      </c>
      <c r="J154">
        <f t="shared" si="5"/>
        <v>0.213920018782282</v>
      </c>
      <c r="K154">
        <v>0.213920018782282</v>
      </c>
    </row>
    <row r="155" customFormat="1" spans="1:11">
      <c r="A155">
        <v>2015</v>
      </c>
      <c r="B155" t="s">
        <v>30</v>
      </c>
      <c r="C155">
        <v>5969</v>
      </c>
      <c r="D155">
        <v>7</v>
      </c>
      <c r="E155">
        <f t="shared" si="4"/>
        <v>0.00117272574970682</v>
      </c>
      <c r="F155">
        <v>0.00117272574970682</v>
      </c>
      <c r="H155" s="2">
        <v>2.05</v>
      </c>
      <c r="I155">
        <v>1366.735</v>
      </c>
      <c r="J155">
        <f t="shared" si="5"/>
        <v>0.228972189646507</v>
      </c>
      <c r="K155">
        <v>0.228972189646507</v>
      </c>
    </row>
    <row r="156" customFormat="1" spans="1:11">
      <c r="A156">
        <v>2016</v>
      </c>
      <c r="B156" t="s">
        <v>30</v>
      </c>
      <c r="C156">
        <v>5934</v>
      </c>
      <c r="D156">
        <v>6</v>
      </c>
      <c r="E156">
        <f t="shared" si="4"/>
        <v>0.00101112234580384</v>
      </c>
      <c r="F156">
        <v>0.00101112234580384</v>
      </c>
      <c r="H156" s="2">
        <v>2.05</v>
      </c>
      <c r="I156">
        <v>1366.735</v>
      </c>
      <c r="J156">
        <f t="shared" si="5"/>
        <v>0.230322716548702</v>
      </c>
      <c r="K156">
        <v>0.230322716548702</v>
      </c>
    </row>
    <row r="157" customFormat="1" spans="1:11">
      <c r="A157">
        <v>2017</v>
      </c>
      <c r="B157" t="s">
        <v>30</v>
      </c>
      <c r="C157">
        <v>5565</v>
      </c>
      <c r="D157">
        <v>6</v>
      </c>
      <c r="E157">
        <f t="shared" si="4"/>
        <v>0.00107816711590297</v>
      </c>
      <c r="F157">
        <v>0.00107816711590297</v>
      </c>
      <c r="H157" s="2">
        <v>2.05</v>
      </c>
      <c r="I157">
        <v>1366.735</v>
      </c>
      <c r="J157">
        <f t="shared" si="5"/>
        <v>0.24559478885894</v>
      </c>
      <c r="K157">
        <v>0.24559478885894</v>
      </c>
    </row>
    <row r="158" customFormat="1" spans="1:11">
      <c r="A158">
        <v>2018</v>
      </c>
      <c r="B158" t="s">
        <v>30</v>
      </c>
      <c r="C158">
        <v>5427</v>
      </c>
      <c r="D158">
        <v>6</v>
      </c>
      <c r="E158">
        <f t="shared" si="4"/>
        <v>0.00110558319513543</v>
      </c>
      <c r="F158">
        <v>0.00110558319513543</v>
      </c>
      <c r="H158" s="2">
        <v>2.05</v>
      </c>
      <c r="I158">
        <v>1366.735</v>
      </c>
      <c r="J158">
        <f t="shared" si="5"/>
        <v>0.251839874700571</v>
      </c>
      <c r="K158">
        <v>0.251839874700571</v>
      </c>
    </row>
    <row r="159" customFormat="1" spans="1:11">
      <c r="A159">
        <v>2019</v>
      </c>
      <c r="B159" t="s">
        <v>30</v>
      </c>
      <c r="C159">
        <v>5104</v>
      </c>
      <c r="D159">
        <v>6</v>
      </c>
      <c r="E159">
        <f t="shared" si="4"/>
        <v>0.00117554858934169</v>
      </c>
      <c r="F159">
        <v>0.00117554858934169</v>
      </c>
      <c r="H159" s="2">
        <v>2.05</v>
      </c>
      <c r="I159">
        <v>1366.735</v>
      </c>
      <c r="J159">
        <f t="shared" si="5"/>
        <v>0.26777723354232</v>
      </c>
      <c r="K159">
        <v>0.26777723354232</v>
      </c>
    </row>
    <row r="160" customFormat="1" spans="1:11">
      <c r="A160">
        <v>2020</v>
      </c>
      <c r="B160" t="s">
        <v>30</v>
      </c>
      <c r="C160">
        <v>5080</v>
      </c>
      <c r="D160">
        <v>6</v>
      </c>
      <c r="E160">
        <f t="shared" si="4"/>
        <v>0.00118110236220472</v>
      </c>
      <c r="F160">
        <v>0.00118110236220472</v>
      </c>
      <c r="H160" s="2">
        <v>2.05</v>
      </c>
      <c r="I160">
        <v>1366.735</v>
      </c>
      <c r="J160">
        <f t="shared" si="5"/>
        <v>0.269042322834646</v>
      </c>
      <c r="K160">
        <v>0.269042322834646</v>
      </c>
    </row>
    <row r="161" customFormat="1" spans="1:11">
      <c r="A161">
        <v>2021</v>
      </c>
      <c r="B161" t="s">
        <v>30</v>
      </c>
      <c r="C161">
        <v>5056</v>
      </c>
      <c r="D161">
        <v>6</v>
      </c>
      <c r="E161">
        <f t="shared" si="4"/>
        <v>0.00118670886075949</v>
      </c>
      <c r="F161">
        <v>0.00118670886075949</v>
      </c>
      <c r="H161" s="2">
        <v>2.05</v>
      </c>
      <c r="I161">
        <v>1366.735</v>
      </c>
      <c r="J161">
        <f t="shared" si="5"/>
        <v>0.270319422468354</v>
      </c>
      <c r="K161">
        <v>0.270319422468354</v>
      </c>
    </row>
    <row r="162" customFormat="1" spans="1:11">
      <c r="A162">
        <v>2012</v>
      </c>
      <c r="B162" t="s">
        <v>31</v>
      </c>
      <c r="C162">
        <v>5032</v>
      </c>
      <c r="D162">
        <v>13</v>
      </c>
      <c r="E162">
        <f t="shared" si="4"/>
        <v>0.00258346581875994</v>
      </c>
      <c r="F162">
        <v>0.00258346581875994</v>
      </c>
      <c r="H162" s="2">
        <v>3.02</v>
      </c>
      <c r="I162">
        <v>2013.434</v>
      </c>
      <c r="J162">
        <f t="shared" si="5"/>
        <v>0.4001259936407</v>
      </c>
      <c r="K162">
        <v>0.4001259936407</v>
      </c>
    </row>
    <row r="163" customFormat="1" spans="1:11">
      <c r="A163">
        <v>2013</v>
      </c>
      <c r="B163" t="s">
        <v>31</v>
      </c>
      <c r="C163">
        <v>10748</v>
      </c>
      <c r="D163">
        <v>14</v>
      </c>
      <c r="E163">
        <f t="shared" si="4"/>
        <v>0.00130256791961295</v>
      </c>
      <c r="F163">
        <v>0.00130256791961295</v>
      </c>
      <c r="H163" s="2">
        <v>3.02</v>
      </c>
      <c r="I163">
        <v>2013.434</v>
      </c>
      <c r="J163">
        <f t="shared" si="5"/>
        <v>0.187331038332713</v>
      </c>
      <c r="K163">
        <v>0.187331038332713</v>
      </c>
    </row>
    <row r="164" customFormat="1" spans="1:11">
      <c r="A164">
        <v>2014</v>
      </c>
      <c r="B164" t="s">
        <v>31</v>
      </c>
      <c r="C164">
        <v>10613</v>
      </c>
      <c r="D164">
        <v>14</v>
      </c>
      <c r="E164">
        <f t="shared" si="4"/>
        <v>0.00131913690756619</v>
      </c>
      <c r="F164">
        <v>0.00131913690756619</v>
      </c>
      <c r="H164" s="2">
        <v>3.02</v>
      </c>
      <c r="I164">
        <v>2013.434</v>
      </c>
      <c r="J164">
        <f t="shared" si="5"/>
        <v>0.189713935739188</v>
      </c>
      <c r="K164">
        <v>0.189713935739188</v>
      </c>
    </row>
    <row r="165" customFormat="1" spans="1:11">
      <c r="A165">
        <v>2015</v>
      </c>
      <c r="B165" t="s">
        <v>31</v>
      </c>
      <c r="C165">
        <v>10176</v>
      </c>
      <c r="D165">
        <v>14</v>
      </c>
      <c r="E165">
        <f t="shared" si="4"/>
        <v>0.00137578616352201</v>
      </c>
      <c r="F165">
        <v>0.00137578616352201</v>
      </c>
      <c r="H165" s="2">
        <v>3.02</v>
      </c>
      <c r="I165">
        <v>2013.434</v>
      </c>
      <c r="J165">
        <f t="shared" si="5"/>
        <v>0.197861045597484</v>
      </c>
      <c r="K165">
        <v>0.197861045597484</v>
      </c>
    </row>
    <row r="166" customFormat="1" spans="1:11">
      <c r="A166">
        <v>2016</v>
      </c>
      <c r="B166" t="s">
        <v>31</v>
      </c>
      <c r="C166">
        <v>10122</v>
      </c>
      <c r="D166">
        <v>12</v>
      </c>
      <c r="E166">
        <f t="shared" si="4"/>
        <v>0.001185536455246</v>
      </c>
      <c r="F166">
        <v>0.001185536455246</v>
      </c>
      <c r="H166" s="2">
        <v>3.02</v>
      </c>
      <c r="I166">
        <v>2013.434</v>
      </c>
      <c r="J166">
        <f t="shared" si="5"/>
        <v>0.198916617269314</v>
      </c>
      <c r="K166">
        <v>0.198916617269314</v>
      </c>
    </row>
    <row r="167" customFormat="1" spans="1:11">
      <c r="A167">
        <v>2017</v>
      </c>
      <c r="B167" t="s">
        <v>31</v>
      </c>
      <c r="C167">
        <v>10199</v>
      </c>
      <c r="D167">
        <v>13</v>
      </c>
      <c r="E167">
        <f t="shared" si="4"/>
        <v>0.00127463476811452</v>
      </c>
      <c r="F167">
        <v>0.00127463476811452</v>
      </c>
      <c r="H167" s="2">
        <v>3.02</v>
      </c>
      <c r="I167">
        <v>2013.434</v>
      </c>
      <c r="J167">
        <f t="shared" si="5"/>
        <v>0.197414844592607</v>
      </c>
      <c r="K167">
        <v>0.197414844592607</v>
      </c>
    </row>
    <row r="168" customFormat="1" spans="1:11">
      <c r="A168">
        <v>2018</v>
      </c>
      <c r="B168" t="s">
        <v>31</v>
      </c>
      <c r="C168">
        <v>10127</v>
      </c>
      <c r="D168">
        <v>13</v>
      </c>
      <c r="E168">
        <f t="shared" si="4"/>
        <v>0.00128369704749679</v>
      </c>
      <c r="F168">
        <v>0.00128369704749679</v>
      </c>
      <c r="H168" s="2">
        <v>3.02</v>
      </c>
      <c r="I168">
        <v>2013.434</v>
      </c>
      <c r="J168">
        <f t="shared" si="5"/>
        <v>0.198818406240743</v>
      </c>
      <c r="K168">
        <v>0.198818406240743</v>
      </c>
    </row>
    <row r="169" customFormat="1" spans="1:11">
      <c r="A169">
        <v>2019</v>
      </c>
      <c r="B169" t="s">
        <v>31</v>
      </c>
      <c r="C169">
        <v>10065</v>
      </c>
      <c r="D169">
        <v>13</v>
      </c>
      <c r="E169">
        <f t="shared" si="4"/>
        <v>0.00129160457029309</v>
      </c>
      <c r="F169">
        <v>0.00129160457029309</v>
      </c>
      <c r="H169" s="2">
        <v>3.02</v>
      </c>
      <c r="I169">
        <v>2013.434</v>
      </c>
      <c r="J169">
        <f t="shared" si="5"/>
        <v>0.200043119721808</v>
      </c>
      <c r="K169">
        <v>0.200043119721808</v>
      </c>
    </row>
    <row r="170" customFormat="1" spans="1:11">
      <c r="A170">
        <v>2020</v>
      </c>
      <c r="B170" t="s">
        <v>31</v>
      </c>
      <c r="C170">
        <v>9903</v>
      </c>
      <c r="D170">
        <v>13</v>
      </c>
      <c r="E170">
        <f t="shared" si="4"/>
        <v>0.00131273351509644</v>
      </c>
      <c r="F170">
        <v>0.00131273351509644</v>
      </c>
      <c r="H170" s="2">
        <v>3.02</v>
      </c>
      <c r="I170">
        <v>2013.434</v>
      </c>
      <c r="J170">
        <f t="shared" si="5"/>
        <v>0.203315560941129</v>
      </c>
      <c r="K170">
        <v>0.203315560941129</v>
      </c>
    </row>
    <row r="171" customFormat="1" spans="1:11">
      <c r="A171">
        <v>2021</v>
      </c>
      <c r="B171" t="s">
        <v>31</v>
      </c>
      <c r="C171">
        <v>9741</v>
      </c>
      <c r="D171">
        <v>13</v>
      </c>
      <c r="E171">
        <f t="shared" si="4"/>
        <v>0.00133456523970845</v>
      </c>
      <c r="F171">
        <v>0.00133456523970845</v>
      </c>
      <c r="H171" s="2">
        <v>3.02</v>
      </c>
      <c r="I171">
        <v>2013.434</v>
      </c>
      <c r="J171">
        <f t="shared" si="5"/>
        <v>0.206696848372857</v>
      </c>
      <c r="K171">
        <v>0.206696848372857</v>
      </c>
    </row>
    <row r="172" customFormat="1" spans="1:11">
      <c r="A172">
        <v>2012</v>
      </c>
      <c r="B172" t="s">
        <v>32</v>
      </c>
      <c r="C172">
        <v>9579</v>
      </c>
      <c r="D172">
        <v>40</v>
      </c>
      <c r="E172">
        <f t="shared" si="4"/>
        <v>0.00417580123186136</v>
      </c>
      <c r="F172">
        <v>0.00417580123186136</v>
      </c>
      <c r="H172" s="2">
        <v>26.88</v>
      </c>
      <c r="I172">
        <v>17920.896</v>
      </c>
      <c r="J172">
        <f t="shared" si="5"/>
        <v>1.87085248982148</v>
      </c>
      <c r="K172">
        <v>1.87085248982148</v>
      </c>
    </row>
    <row r="173" customFormat="1" spans="1:11">
      <c r="A173">
        <v>2013</v>
      </c>
      <c r="B173" t="s">
        <v>32</v>
      </c>
      <c r="C173">
        <v>44397</v>
      </c>
      <c r="D173">
        <v>46</v>
      </c>
      <c r="E173">
        <f t="shared" si="4"/>
        <v>0.00103610604320112</v>
      </c>
      <c r="F173">
        <v>0.00103610604320112</v>
      </c>
      <c r="H173" s="2">
        <v>26.88</v>
      </c>
      <c r="I173">
        <v>17920.896</v>
      </c>
      <c r="J173">
        <f t="shared" si="5"/>
        <v>0.403651057503885</v>
      </c>
      <c r="K173">
        <v>0.403651057503885</v>
      </c>
    </row>
    <row r="174" customFormat="1" spans="1:11">
      <c r="A174">
        <v>2014</v>
      </c>
      <c r="B174" t="s">
        <v>32</v>
      </c>
      <c r="C174">
        <v>43757</v>
      </c>
      <c r="D174">
        <v>47</v>
      </c>
      <c r="E174">
        <f t="shared" si="4"/>
        <v>0.00107411385606874</v>
      </c>
      <c r="F174">
        <v>0.00107411385606874</v>
      </c>
      <c r="H174" s="2">
        <v>26.88</v>
      </c>
      <c r="I174">
        <v>17920.896</v>
      </c>
      <c r="J174">
        <f t="shared" si="5"/>
        <v>0.409554951207807</v>
      </c>
      <c r="K174">
        <v>0.409554951207807</v>
      </c>
    </row>
    <row r="175" customFormat="1" spans="1:11">
      <c r="A175">
        <v>2015</v>
      </c>
      <c r="B175" t="s">
        <v>32</v>
      </c>
      <c r="C175">
        <v>43100</v>
      </c>
      <c r="D175">
        <v>49</v>
      </c>
      <c r="E175">
        <f t="shared" si="4"/>
        <v>0.0011368909512761</v>
      </c>
      <c r="F175">
        <v>0.0011368909512761</v>
      </c>
      <c r="H175" s="2">
        <v>26.88</v>
      </c>
      <c r="I175">
        <v>17920.896</v>
      </c>
      <c r="J175">
        <f t="shared" si="5"/>
        <v>0.415798051044084</v>
      </c>
      <c r="K175">
        <v>0.415798051044084</v>
      </c>
    </row>
    <row r="176" customFormat="1" spans="1:11">
      <c r="A176">
        <v>2016</v>
      </c>
      <c r="B176" t="s">
        <v>32</v>
      </c>
      <c r="C176">
        <v>42459</v>
      </c>
      <c r="D176">
        <v>36</v>
      </c>
      <c r="E176">
        <f t="shared" si="4"/>
        <v>0.000847876775241998</v>
      </c>
      <c r="F176">
        <v>0.000847876775241998</v>
      </c>
      <c r="H176" s="2">
        <v>26.88</v>
      </c>
      <c r="I176">
        <v>17920.896</v>
      </c>
      <c r="J176">
        <f t="shared" si="5"/>
        <v>0.422075319720201</v>
      </c>
      <c r="K176">
        <v>0.422075319720201</v>
      </c>
    </row>
    <row r="177" customFormat="1" spans="1:11">
      <c r="A177">
        <v>2017</v>
      </c>
      <c r="B177" t="s">
        <v>32</v>
      </c>
      <c r="C177">
        <v>41995</v>
      </c>
      <c r="D177">
        <v>39</v>
      </c>
      <c r="E177">
        <f t="shared" si="4"/>
        <v>0.000928681985950708</v>
      </c>
      <c r="F177">
        <v>0.000928681985950708</v>
      </c>
      <c r="H177" s="2">
        <v>26.88</v>
      </c>
      <c r="I177">
        <v>17920.896</v>
      </c>
      <c r="J177">
        <f t="shared" si="5"/>
        <v>0.426738802238362</v>
      </c>
      <c r="K177">
        <v>0.426738802238362</v>
      </c>
    </row>
    <row r="178" customFormat="1" spans="1:11">
      <c r="A178">
        <v>2018</v>
      </c>
      <c r="B178" t="s">
        <v>32</v>
      </c>
      <c r="C178">
        <v>30607</v>
      </c>
      <c r="D178">
        <v>37</v>
      </c>
      <c r="E178">
        <f t="shared" si="4"/>
        <v>0.00120887378704218</v>
      </c>
      <c r="F178">
        <v>0.00120887378704218</v>
      </c>
      <c r="H178" s="2">
        <v>26.88</v>
      </c>
      <c r="I178">
        <v>17920.896</v>
      </c>
      <c r="J178">
        <f t="shared" si="5"/>
        <v>0.585516254451596</v>
      </c>
      <c r="K178">
        <v>0.585516254451596</v>
      </c>
    </row>
    <row r="179" customFormat="1" spans="1:11">
      <c r="A179">
        <v>2019</v>
      </c>
      <c r="B179" t="s">
        <v>32</v>
      </c>
      <c r="C179">
        <v>30807</v>
      </c>
      <c r="D179">
        <v>38</v>
      </c>
      <c r="E179">
        <f t="shared" si="4"/>
        <v>0.00123348589606258</v>
      </c>
      <c r="F179">
        <v>0.00123348589606258</v>
      </c>
      <c r="H179" s="2">
        <v>26.88</v>
      </c>
      <c r="I179">
        <v>17920.896</v>
      </c>
      <c r="J179">
        <f t="shared" si="5"/>
        <v>0.58171506475801</v>
      </c>
      <c r="K179">
        <v>0.58171506475801</v>
      </c>
    </row>
    <row r="180" customFormat="1" spans="1:11">
      <c r="A180">
        <v>2020</v>
      </c>
      <c r="B180" t="s">
        <v>32</v>
      </c>
      <c r="C180">
        <v>30807</v>
      </c>
      <c r="D180">
        <v>39</v>
      </c>
      <c r="E180">
        <f t="shared" si="4"/>
        <v>0.00126594605122212</v>
      </c>
      <c r="F180">
        <v>0.00126594605122212</v>
      </c>
      <c r="H180" s="2">
        <v>26.88</v>
      </c>
      <c r="I180">
        <v>17920.896</v>
      </c>
      <c r="J180">
        <f t="shared" si="5"/>
        <v>0.58171506475801</v>
      </c>
      <c r="K180">
        <v>0.58171506475801</v>
      </c>
    </row>
    <row r="181" customFormat="1" spans="1:11">
      <c r="A181">
        <v>2021</v>
      </c>
      <c r="B181" t="s">
        <v>32</v>
      </c>
      <c r="C181">
        <v>30807</v>
      </c>
      <c r="D181">
        <v>40</v>
      </c>
      <c r="E181">
        <f t="shared" si="4"/>
        <v>0.00129840620638167</v>
      </c>
      <c r="F181">
        <v>0.00129840620638167</v>
      </c>
      <c r="H181" s="2">
        <v>26.88</v>
      </c>
      <c r="I181">
        <v>17920.896</v>
      </c>
      <c r="J181">
        <f t="shared" si="5"/>
        <v>0.58171506475801</v>
      </c>
      <c r="K181">
        <v>0.58171506475801</v>
      </c>
    </row>
    <row r="182" customFormat="1" spans="1:11">
      <c r="A182">
        <v>2012</v>
      </c>
      <c r="B182" t="s">
        <v>33</v>
      </c>
      <c r="C182">
        <v>30807</v>
      </c>
      <c r="D182">
        <v>24</v>
      </c>
      <c r="E182">
        <f t="shared" si="4"/>
        <v>0.000779043723829</v>
      </c>
      <c r="F182">
        <v>0.000779043723829</v>
      </c>
      <c r="H182" s="2">
        <v>32.75</v>
      </c>
      <c r="I182">
        <v>21834.425</v>
      </c>
      <c r="J182">
        <f t="shared" si="5"/>
        <v>0.708748823319375</v>
      </c>
      <c r="K182">
        <v>0.708748823319376</v>
      </c>
    </row>
    <row r="183" customFormat="1" spans="1:11">
      <c r="A183">
        <v>2013</v>
      </c>
      <c r="B183" t="s">
        <v>33</v>
      </c>
      <c r="C183">
        <v>33208</v>
      </c>
      <c r="D183">
        <v>28</v>
      </c>
      <c r="E183">
        <f t="shared" si="4"/>
        <v>0.000843170320404722</v>
      </c>
      <c r="F183">
        <v>0.000843170320404722</v>
      </c>
      <c r="H183" s="2">
        <v>32.75</v>
      </c>
      <c r="I183">
        <v>21834.425</v>
      </c>
      <c r="J183">
        <f t="shared" si="5"/>
        <v>0.657504968682245</v>
      </c>
      <c r="K183">
        <v>0.657504968682245</v>
      </c>
    </row>
    <row r="184" customFormat="1" spans="1:11">
      <c r="A184">
        <v>2014</v>
      </c>
      <c r="B184" t="s">
        <v>33</v>
      </c>
      <c r="C184">
        <v>33129</v>
      </c>
      <c r="D184">
        <v>29</v>
      </c>
      <c r="E184">
        <f t="shared" si="4"/>
        <v>0.000875365993540403</v>
      </c>
      <c r="F184">
        <v>0.000875365993540403</v>
      </c>
      <c r="H184" s="2">
        <v>32.75</v>
      </c>
      <c r="I184">
        <v>21834.425</v>
      </c>
      <c r="J184">
        <f t="shared" si="5"/>
        <v>0.659072866672704</v>
      </c>
      <c r="K184">
        <v>0.659072866672704</v>
      </c>
    </row>
    <row r="185" customFormat="1" spans="1:11">
      <c r="A185">
        <v>2015</v>
      </c>
      <c r="B185" t="s">
        <v>33</v>
      </c>
      <c r="C185">
        <v>33055</v>
      </c>
      <c r="D185">
        <v>31</v>
      </c>
      <c r="E185">
        <f t="shared" si="4"/>
        <v>0.000937830887914083</v>
      </c>
      <c r="F185">
        <v>0.000937830887914083</v>
      </c>
      <c r="H185" s="2">
        <v>32.75</v>
      </c>
      <c r="I185">
        <v>21834.425</v>
      </c>
      <c r="J185">
        <f t="shared" si="5"/>
        <v>0.660548328543337</v>
      </c>
      <c r="K185">
        <v>0.660548328543337</v>
      </c>
    </row>
    <row r="186" customFormat="1" spans="1:11">
      <c r="A186">
        <v>2016</v>
      </c>
      <c r="B186" t="s">
        <v>33</v>
      </c>
      <c r="C186">
        <v>32980</v>
      </c>
      <c r="D186">
        <v>23</v>
      </c>
      <c r="E186">
        <f t="shared" si="4"/>
        <v>0.000697392359005458</v>
      </c>
      <c r="F186">
        <v>0.000697392359005458</v>
      </c>
      <c r="H186" s="2">
        <v>32.75</v>
      </c>
      <c r="I186">
        <v>21834.425</v>
      </c>
      <c r="J186">
        <f t="shared" si="5"/>
        <v>0.662050485142511</v>
      </c>
      <c r="K186">
        <v>0.662050485142511</v>
      </c>
    </row>
    <row r="187" customFormat="1" spans="1:11">
      <c r="A187">
        <v>2017</v>
      </c>
      <c r="B187" t="s">
        <v>33</v>
      </c>
      <c r="C187">
        <v>32902</v>
      </c>
      <c r="D187">
        <v>25</v>
      </c>
      <c r="E187">
        <f t="shared" si="4"/>
        <v>0.000759832229043827</v>
      </c>
      <c r="F187">
        <v>0.000759832229043827</v>
      </c>
      <c r="H187" s="2">
        <v>32.75</v>
      </c>
      <c r="I187">
        <v>21834.425</v>
      </c>
      <c r="J187">
        <f t="shared" si="5"/>
        <v>0.663619992705611</v>
      </c>
      <c r="K187">
        <v>0.663619992705611</v>
      </c>
    </row>
    <row r="188" customFormat="1" spans="1:11">
      <c r="A188">
        <v>2018</v>
      </c>
      <c r="B188" t="s">
        <v>33</v>
      </c>
      <c r="C188">
        <v>32836</v>
      </c>
      <c r="D188">
        <v>25</v>
      </c>
      <c r="E188">
        <f t="shared" si="4"/>
        <v>0.000761359483493726</v>
      </c>
      <c r="F188">
        <v>0.000761359483493726</v>
      </c>
      <c r="H188" s="2">
        <v>32.75</v>
      </c>
      <c r="I188">
        <v>21834.425</v>
      </c>
      <c r="J188">
        <f t="shared" si="5"/>
        <v>0.6649538616153</v>
      </c>
      <c r="K188">
        <v>0.6649538616153</v>
      </c>
    </row>
    <row r="189" customFormat="1" spans="1:11">
      <c r="A189">
        <v>2019</v>
      </c>
      <c r="B189" t="s">
        <v>33</v>
      </c>
      <c r="C189">
        <v>32751</v>
      </c>
      <c r="D189">
        <v>25</v>
      </c>
      <c r="E189">
        <f t="shared" si="4"/>
        <v>0.000763335470672651</v>
      </c>
      <c r="F189">
        <v>0.000763335470672651</v>
      </c>
      <c r="H189" s="2">
        <v>32.75</v>
      </c>
      <c r="I189">
        <v>21834.425</v>
      </c>
      <c r="J189">
        <f t="shared" si="5"/>
        <v>0.666679643369668</v>
      </c>
      <c r="K189">
        <v>0.666679643369668</v>
      </c>
    </row>
    <row r="190" customFormat="1" spans="1:11">
      <c r="A190">
        <v>2020</v>
      </c>
      <c r="B190" t="s">
        <v>33</v>
      </c>
      <c r="C190">
        <v>32730</v>
      </c>
      <c r="D190">
        <v>25</v>
      </c>
      <c r="E190">
        <f t="shared" si="4"/>
        <v>0.000763825236785823</v>
      </c>
      <c r="F190">
        <v>0.000763825236785823</v>
      </c>
      <c r="H190" s="2">
        <v>32.75</v>
      </c>
      <c r="I190">
        <v>21834.425</v>
      </c>
      <c r="J190">
        <f t="shared" si="5"/>
        <v>0.667107393828292</v>
      </c>
      <c r="K190">
        <v>0.667107393828292</v>
      </c>
    </row>
    <row r="191" customFormat="1" spans="1:11">
      <c r="A191">
        <v>2021</v>
      </c>
      <c r="B191" t="s">
        <v>33</v>
      </c>
      <c r="C191">
        <v>32709</v>
      </c>
      <c r="D191">
        <v>25</v>
      </c>
      <c r="E191">
        <f t="shared" si="4"/>
        <v>0.000764315631783301</v>
      </c>
      <c r="F191">
        <v>0.000764315631783301</v>
      </c>
      <c r="H191" s="2">
        <v>32.75</v>
      </c>
      <c r="I191">
        <v>21834.425</v>
      </c>
      <c r="J191">
        <f t="shared" si="5"/>
        <v>0.667535693540004</v>
      </c>
      <c r="K191">
        <v>0.667535693540004</v>
      </c>
    </row>
    <row r="192" customFormat="1" spans="1:11">
      <c r="A192">
        <v>2012</v>
      </c>
      <c r="B192" t="s">
        <v>34</v>
      </c>
      <c r="C192">
        <v>32688</v>
      </c>
      <c r="D192">
        <v>32</v>
      </c>
      <c r="E192">
        <f t="shared" si="4"/>
        <v>0.000978952520802741</v>
      </c>
      <c r="F192">
        <v>0.000978952520802741</v>
      </c>
      <c r="H192" s="2">
        <v>4.85</v>
      </c>
      <c r="I192">
        <v>3233.495</v>
      </c>
      <c r="J192">
        <f t="shared" si="5"/>
        <v>0.0989199400391581</v>
      </c>
      <c r="K192">
        <v>0.0989199400391581</v>
      </c>
    </row>
    <row r="193" customFormat="1" spans="1:11">
      <c r="A193">
        <v>2013</v>
      </c>
      <c r="B193" t="s">
        <v>34</v>
      </c>
      <c r="C193">
        <v>30850</v>
      </c>
      <c r="D193">
        <v>38</v>
      </c>
      <c r="E193">
        <f t="shared" si="4"/>
        <v>0.00123176661264182</v>
      </c>
      <c r="F193">
        <v>0.00123176661264182</v>
      </c>
      <c r="H193" s="2">
        <v>4.85</v>
      </c>
      <c r="I193">
        <v>3233.495</v>
      </c>
      <c r="J193">
        <f t="shared" si="5"/>
        <v>0.104813452188006</v>
      </c>
      <c r="K193">
        <v>0.104813452188006</v>
      </c>
    </row>
    <row r="194" customFormat="1" spans="1:11">
      <c r="A194">
        <v>2014</v>
      </c>
      <c r="B194" t="s">
        <v>34</v>
      </c>
      <c r="C194">
        <v>30033</v>
      </c>
      <c r="D194">
        <v>39</v>
      </c>
      <c r="E194">
        <f t="shared" ref="E194:E257" si="6">D194/C194</f>
        <v>0.0012985715712716</v>
      </c>
      <c r="F194">
        <v>0.0012985715712716</v>
      </c>
      <c r="H194" s="2">
        <v>4.85</v>
      </c>
      <c r="I194">
        <v>3233.495</v>
      </c>
      <c r="J194">
        <f t="shared" ref="J194:J257" si="7">I194/C194</f>
        <v>0.107664735457663</v>
      </c>
      <c r="K194">
        <v>0.107664735457663</v>
      </c>
    </row>
    <row r="195" customFormat="1" spans="1:11">
      <c r="A195">
        <v>2015</v>
      </c>
      <c r="B195" t="s">
        <v>34</v>
      </c>
      <c r="C195">
        <v>28865</v>
      </c>
      <c r="D195">
        <v>40</v>
      </c>
      <c r="E195">
        <f t="shared" si="6"/>
        <v>0.00138576130261562</v>
      </c>
      <c r="F195">
        <v>0.00138576130261562</v>
      </c>
      <c r="H195" s="2">
        <v>4.85</v>
      </c>
      <c r="I195">
        <v>3233.495</v>
      </c>
      <c r="J195">
        <f t="shared" si="7"/>
        <v>0.112021306080028</v>
      </c>
      <c r="K195">
        <v>0.112021306080028</v>
      </c>
    </row>
    <row r="196" customFormat="1" spans="1:11">
      <c r="A196">
        <v>2016</v>
      </c>
      <c r="B196" t="s">
        <v>34</v>
      </c>
      <c r="C196">
        <v>28876</v>
      </c>
      <c r="D196">
        <v>19</v>
      </c>
      <c r="E196">
        <f t="shared" si="6"/>
        <v>0.000657985870619199</v>
      </c>
      <c r="F196">
        <v>0.000657985870619199</v>
      </c>
      <c r="H196" s="2">
        <v>4.85</v>
      </c>
      <c r="I196">
        <v>3233.495</v>
      </c>
      <c r="J196">
        <f t="shared" si="7"/>
        <v>0.111978632774623</v>
      </c>
      <c r="K196">
        <v>0.111978632774623</v>
      </c>
    </row>
    <row r="197" customFormat="1" spans="1:11">
      <c r="A197">
        <v>2017</v>
      </c>
      <c r="B197" t="s">
        <v>34</v>
      </c>
      <c r="C197">
        <v>28874</v>
      </c>
      <c r="D197">
        <v>20</v>
      </c>
      <c r="E197">
        <f t="shared" si="6"/>
        <v>0.000692664681027914</v>
      </c>
      <c r="F197">
        <v>0.000692664681027914</v>
      </c>
      <c r="H197" s="2">
        <v>4.85</v>
      </c>
      <c r="I197">
        <v>3233.495</v>
      </c>
      <c r="J197">
        <f t="shared" si="7"/>
        <v>0.111986389139018</v>
      </c>
      <c r="K197">
        <v>0.111986389139018</v>
      </c>
    </row>
    <row r="198" customFormat="1" spans="1:11">
      <c r="A198">
        <v>2018</v>
      </c>
      <c r="B198" t="s">
        <v>34</v>
      </c>
      <c r="C198">
        <v>28866</v>
      </c>
      <c r="D198">
        <v>21</v>
      </c>
      <c r="E198">
        <f t="shared" si="6"/>
        <v>0.000727499480357514</v>
      </c>
      <c r="F198">
        <v>0.000727499480357514</v>
      </c>
      <c r="H198" s="2">
        <v>4.85</v>
      </c>
      <c r="I198">
        <v>3233.495</v>
      </c>
      <c r="J198">
        <f t="shared" si="7"/>
        <v>0.112017425344696</v>
      </c>
      <c r="K198">
        <v>0.112017425344696</v>
      </c>
    </row>
    <row r="199" customFormat="1" spans="1:11">
      <c r="A199">
        <v>2019</v>
      </c>
      <c r="B199" t="s">
        <v>34</v>
      </c>
      <c r="C199">
        <v>28841</v>
      </c>
      <c r="D199">
        <v>21</v>
      </c>
      <c r="E199">
        <f t="shared" si="6"/>
        <v>0.00072813009257654</v>
      </c>
      <c r="F199">
        <v>0.00072813009257654</v>
      </c>
      <c r="H199" s="2">
        <v>4.85</v>
      </c>
      <c r="I199">
        <v>3233.495</v>
      </c>
      <c r="J199">
        <f t="shared" si="7"/>
        <v>0.112114524461704</v>
      </c>
      <c r="K199">
        <v>0.112114524461704</v>
      </c>
    </row>
    <row r="200" customFormat="1" spans="1:11">
      <c r="A200">
        <v>2020</v>
      </c>
      <c r="B200" t="s">
        <v>34</v>
      </c>
      <c r="C200">
        <v>28823</v>
      </c>
      <c r="D200">
        <v>21</v>
      </c>
      <c r="E200">
        <f t="shared" si="6"/>
        <v>0.000728584810741422</v>
      </c>
      <c r="F200">
        <v>0.000728584810741422</v>
      </c>
      <c r="H200" s="2">
        <v>4.85</v>
      </c>
      <c r="I200">
        <v>3233.495</v>
      </c>
      <c r="J200">
        <f t="shared" si="7"/>
        <v>0.112184540124206</v>
      </c>
      <c r="K200">
        <v>0.112184540124206</v>
      </c>
    </row>
    <row r="201" customFormat="1" spans="1:11">
      <c r="A201">
        <v>2021</v>
      </c>
      <c r="B201" t="s">
        <v>34</v>
      </c>
      <c r="C201">
        <v>28805</v>
      </c>
      <c r="D201">
        <v>21</v>
      </c>
      <c r="E201">
        <f t="shared" si="6"/>
        <v>0.000729040097205346</v>
      </c>
      <c r="F201">
        <v>0.000729040097205346</v>
      </c>
      <c r="H201" s="2">
        <v>4.85</v>
      </c>
      <c r="I201">
        <v>3233.495</v>
      </c>
      <c r="J201">
        <f t="shared" si="7"/>
        <v>0.112254643291095</v>
      </c>
      <c r="K201">
        <v>0.112254643291095</v>
      </c>
    </row>
    <row r="202" customFormat="1" spans="1:11">
      <c r="A202">
        <v>2012</v>
      </c>
      <c r="B202" t="s">
        <v>35</v>
      </c>
      <c r="C202">
        <v>28787</v>
      </c>
      <c r="D202">
        <v>20</v>
      </c>
      <c r="E202">
        <f t="shared" si="6"/>
        <v>0.00069475805050891</v>
      </c>
      <c r="F202">
        <v>0.00069475805050891</v>
      </c>
      <c r="H202" s="2">
        <v>1</v>
      </c>
      <c r="I202">
        <v>666.7</v>
      </c>
      <c r="J202">
        <f t="shared" si="7"/>
        <v>0.0231597596137145</v>
      </c>
      <c r="K202">
        <v>0.0231597596137145</v>
      </c>
    </row>
    <row r="203" customFormat="1" spans="1:11">
      <c r="A203">
        <v>2013</v>
      </c>
      <c r="B203" t="s">
        <v>35</v>
      </c>
      <c r="C203">
        <v>10335</v>
      </c>
      <c r="D203">
        <v>22</v>
      </c>
      <c r="E203">
        <f t="shared" si="6"/>
        <v>0.00212868892114175</v>
      </c>
      <c r="F203">
        <v>0.00212868892114175</v>
      </c>
      <c r="H203" s="2">
        <v>1</v>
      </c>
      <c r="I203">
        <v>666.7</v>
      </c>
      <c r="J203">
        <f t="shared" si="7"/>
        <v>0.0645089501693275</v>
      </c>
      <c r="K203">
        <v>0.0645089501693275</v>
      </c>
    </row>
    <row r="204" customFormat="1" spans="1:11">
      <c r="A204">
        <v>2014</v>
      </c>
      <c r="B204" t="s">
        <v>35</v>
      </c>
      <c r="C204">
        <v>9962</v>
      </c>
      <c r="D204">
        <v>23</v>
      </c>
      <c r="E204">
        <f t="shared" si="6"/>
        <v>0.00230877333868701</v>
      </c>
      <c r="F204">
        <v>0.00230877333868701</v>
      </c>
      <c r="H204" s="2">
        <v>1</v>
      </c>
      <c r="I204">
        <v>666.7</v>
      </c>
      <c r="J204">
        <f t="shared" si="7"/>
        <v>0.0669243123870709</v>
      </c>
      <c r="K204">
        <v>0.0669243123870709</v>
      </c>
    </row>
    <row r="205" customFormat="1" spans="1:11">
      <c r="A205">
        <v>2015</v>
      </c>
      <c r="B205" t="s">
        <v>35</v>
      </c>
      <c r="C205">
        <v>8891</v>
      </c>
      <c r="D205">
        <v>24</v>
      </c>
      <c r="E205">
        <f t="shared" si="6"/>
        <v>0.00269935890226071</v>
      </c>
      <c r="F205">
        <v>0.00269935890226071</v>
      </c>
      <c r="H205" s="2">
        <v>1</v>
      </c>
      <c r="I205">
        <v>666.7</v>
      </c>
      <c r="J205">
        <f t="shared" si="7"/>
        <v>0.0749859408390507</v>
      </c>
      <c r="K205">
        <v>0.0749859408390507</v>
      </c>
    </row>
    <row r="206" customFormat="1" spans="1:11">
      <c r="A206">
        <v>2016</v>
      </c>
      <c r="B206" t="s">
        <v>35</v>
      </c>
      <c r="C206">
        <v>8524</v>
      </c>
      <c r="D206">
        <v>19</v>
      </c>
      <c r="E206">
        <f t="shared" si="6"/>
        <v>0.00222900046926326</v>
      </c>
      <c r="F206">
        <v>0.00222900046926326</v>
      </c>
      <c r="H206" s="2">
        <v>1</v>
      </c>
      <c r="I206">
        <v>666.7</v>
      </c>
      <c r="J206">
        <f t="shared" si="7"/>
        <v>0.078214453308306</v>
      </c>
      <c r="K206">
        <v>0.078214453308306</v>
      </c>
    </row>
    <row r="207" customFormat="1" spans="1:11">
      <c r="A207">
        <v>2017</v>
      </c>
      <c r="B207" t="s">
        <v>35</v>
      </c>
      <c r="C207">
        <v>8524</v>
      </c>
      <c r="D207">
        <v>19</v>
      </c>
      <c r="E207">
        <f t="shared" si="6"/>
        <v>0.00222900046926326</v>
      </c>
      <c r="F207">
        <v>0.00222900046926326</v>
      </c>
      <c r="H207" s="2">
        <v>1</v>
      </c>
      <c r="I207">
        <v>666.7</v>
      </c>
      <c r="J207">
        <f t="shared" si="7"/>
        <v>0.078214453308306</v>
      </c>
      <c r="K207">
        <v>0.078214453308306</v>
      </c>
    </row>
    <row r="208" customFormat="1" spans="1:11">
      <c r="A208">
        <v>2018</v>
      </c>
      <c r="B208" t="s">
        <v>35</v>
      </c>
      <c r="C208">
        <v>3573</v>
      </c>
      <c r="D208">
        <v>11</v>
      </c>
      <c r="E208">
        <f t="shared" si="6"/>
        <v>0.00307864539602575</v>
      </c>
      <c r="F208">
        <v>0.00307864539602575</v>
      </c>
      <c r="H208" s="2">
        <v>1</v>
      </c>
      <c r="I208">
        <v>666.7</v>
      </c>
      <c r="J208">
        <f t="shared" si="7"/>
        <v>0.186593898684579</v>
      </c>
      <c r="K208">
        <v>0.186593898684579</v>
      </c>
    </row>
    <row r="209" customFormat="1" spans="1:11">
      <c r="A209">
        <v>2019</v>
      </c>
      <c r="B209" t="s">
        <v>35</v>
      </c>
      <c r="C209">
        <v>3611</v>
      </c>
      <c r="D209">
        <v>11</v>
      </c>
      <c r="E209">
        <f t="shared" si="6"/>
        <v>0.00304624757684852</v>
      </c>
      <c r="F209">
        <v>0.00304624757684852</v>
      </c>
      <c r="H209" s="2">
        <v>1</v>
      </c>
      <c r="I209">
        <v>666.7</v>
      </c>
      <c r="J209">
        <f t="shared" si="7"/>
        <v>0.18463029631681</v>
      </c>
      <c r="K209">
        <v>0.18463029631681</v>
      </c>
    </row>
    <row r="210" customFormat="1" spans="1:11">
      <c r="A210">
        <v>2020</v>
      </c>
      <c r="B210" t="s">
        <v>35</v>
      </c>
      <c r="C210">
        <v>3555</v>
      </c>
      <c r="D210">
        <v>11</v>
      </c>
      <c r="E210">
        <f t="shared" si="6"/>
        <v>0.00309423347398031</v>
      </c>
      <c r="F210">
        <v>0.00309423347398031</v>
      </c>
      <c r="H210" s="2">
        <v>1</v>
      </c>
      <c r="I210">
        <v>666.7</v>
      </c>
      <c r="J210">
        <f t="shared" si="7"/>
        <v>0.187538677918425</v>
      </c>
      <c r="K210">
        <v>0.187538677918425</v>
      </c>
    </row>
    <row r="211" customFormat="1" spans="1:11">
      <c r="A211">
        <v>2021</v>
      </c>
      <c r="B211" t="s">
        <v>35</v>
      </c>
      <c r="C211">
        <v>3499</v>
      </c>
      <c r="D211">
        <v>11</v>
      </c>
      <c r="E211">
        <f t="shared" si="6"/>
        <v>0.00314375535867391</v>
      </c>
      <c r="F211">
        <v>0.00314375535867391</v>
      </c>
      <c r="H211" s="2">
        <v>1</v>
      </c>
      <c r="I211">
        <v>666.7</v>
      </c>
      <c r="J211">
        <f t="shared" si="7"/>
        <v>0.190540154329809</v>
      </c>
      <c r="K211">
        <v>0.190540154329809</v>
      </c>
    </row>
    <row r="212" customFormat="1" spans="1:11">
      <c r="A212">
        <v>2012</v>
      </c>
      <c r="B212" t="s">
        <v>36</v>
      </c>
      <c r="C212">
        <v>3443</v>
      </c>
      <c r="D212">
        <v>19</v>
      </c>
      <c r="E212">
        <f t="shared" si="6"/>
        <v>0.00551844321812373</v>
      </c>
      <c r="F212">
        <v>0.00551844321812373</v>
      </c>
      <c r="H212">
        <v>0</v>
      </c>
      <c r="I212">
        <v>0</v>
      </c>
      <c r="J212">
        <f t="shared" si="7"/>
        <v>0</v>
      </c>
      <c r="K212">
        <v>0</v>
      </c>
    </row>
    <row r="213" customFormat="1" spans="1:11">
      <c r="A213">
        <v>2013</v>
      </c>
      <c r="B213" t="s">
        <v>36</v>
      </c>
      <c r="C213">
        <v>13124</v>
      </c>
      <c r="D213">
        <v>22</v>
      </c>
      <c r="E213">
        <f t="shared" si="6"/>
        <v>0.00167631819567205</v>
      </c>
      <c r="F213">
        <v>0.00167631819567205</v>
      </c>
      <c r="H213">
        <v>0</v>
      </c>
      <c r="I213">
        <v>0</v>
      </c>
      <c r="J213">
        <f t="shared" si="7"/>
        <v>0</v>
      </c>
      <c r="K213">
        <v>0</v>
      </c>
    </row>
    <row r="214" customFormat="1" spans="1:11">
      <c r="A214">
        <v>2014</v>
      </c>
      <c r="B214" t="s">
        <v>36</v>
      </c>
      <c r="C214">
        <v>12660</v>
      </c>
      <c r="D214">
        <v>23</v>
      </c>
      <c r="E214">
        <f t="shared" si="6"/>
        <v>0.00181674565560821</v>
      </c>
      <c r="F214">
        <v>0.00181674565560821</v>
      </c>
      <c r="H214">
        <v>0</v>
      </c>
      <c r="I214">
        <v>0</v>
      </c>
      <c r="J214">
        <f t="shared" si="7"/>
        <v>0</v>
      </c>
      <c r="K214">
        <v>0</v>
      </c>
    </row>
    <row r="215" customFormat="1" spans="1:11">
      <c r="A215">
        <v>2015</v>
      </c>
      <c r="B215" t="s">
        <v>36</v>
      </c>
      <c r="C215">
        <v>12421</v>
      </c>
      <c r="D215">
        <v>24</v>
      </c>
      <c r="E215">
        <f t="shared" si="6"/>
        <v>0.0019322115771677</v>
      </c>
      <c r="F215">
        <v>0.0019322115771677</v>
      </c>
      <c r="H215">
        <v>0</v>
      </c>
      <c r="I215">
        <v>0</v>
      </c>
      <c r="J215">
        <f t="shared" si="7"/>
        <v>0</v>
      </c>
      <c r="K215">
        <v>0</v>
      </c>
    </row>
    <row r="216" customFormat="1" spans="1:11">
      <c r="A216">
        <v>2016</v>
      </c>
      <c r="B216" t="s">
        <v>36</v>
      </c>
      <c r="C216">
        <v>12100</v>
      </c>
      <c r="D216">
        <v>14</v>
      </c>
      <c r="E216">
        <f t="shared" si="6"/>
        <v>0.00115702479338843</v>
      </c>
      <c r="F216">
        <v>0.00115702479338843</v>
      </c>
      <c r="H216">
        <v>0</v>
      </c>
      <c r="I216">
        <v>0</v>
      </c>
      <c r="J216">
        <f t="shared" si="7"/>
        <v>0</v>
      </c>
      <c r="K216">
        <v>0</v>
      </c>
    </row>
    <row r="217" customFormat="1" spans="1:11">
      <c r="A217">
        <v>2017</v>
      </c>
      <c r="B217" t="s">
        <v>36</v>
      </c>
      <c r="C217">
        <v>11964</v>
      </c>
      <c r="D217">
        <v>14</v>
      </c>
      <c r="E217">
        <f t="shared" si="6"/>
        <v>0.00117017719826145</v>
      </c>
      <c r="F217">
        <v>0.00117017719826145</v>
      </c>
      <c r="H217">
        <v>0</v>
      </c>
      <c r="I217">
        <v>0</v>
      </c>
      <c r="J217">
        <f t="shared" si="7"/>
        <v>0</v>
      </c>
      <c r="K217">
        <v>0</v>
      </c>
    </row>
    <row r="218" customFormat="1" spans="1:11">
      <c r="A218">
        <v>2018</v>
      </c>
      <c r="B218" t="s">
        <v>36</v>
      </c>
      <c r="C218">
        <v>11828</v>
      </c>
      <c r="D218">
        <v>14</v>
      </c>
      <c r="E218">
        <f t="shared" si="6"/>
        <v>0.00118363205951978</v>
      </c>
      <c r="F218">
        <v>0.00118363205951978</v>
      </c>
      <c r="H218">
        <v>0</v>
      </c>
      <c r="I218">
        <v>0</v>
      </c>
      <c r="J218">
        <f t="shared" si="7"/>
        <v>0</v>
      </c>
      <c r="K218">
        <v>0</v>
      </c>
    </row>
    <row r="219" customFormat="1" spans="1:11">
      <c r="A219">
        <v>2019</v>
      </c>
      <c r="B219" t="s">
        <v>36</v>
      </c>
      <c r="C219">
        <v>11692</v>
      </c>
      <c r="D219">
        <v>14</v>
      </c>
      <c r="E219">
        <f t="shared" si="6"/>
        <v>0.00119739993157715</v>
      </c>
      <c r="F219">
        <v>0.00119739993157715</v>
      </c>
      <c r="H219">
        <v>0</v>
      </c>
      <c r="I219">
        <v>0</v>
      </c>
      <c r="J219">
        <f t="shared" si="7"/>
        <v>0</v>
      </c>
      <c r="K219">
        <v>0</v>
      </c>
    </row>
    <row r="220" customFormat="1" spans="1:11">
      <c r="A220">
        <v>2020</v>
      </c>
      <c r="B220" t="s">
        <v>36</v>
      </c>
      <c r="C220">
        <v>11556</v>
      </c>
      <c r="D220">
        <v>14</v>
      </c>
      <c r="E220">
        <f t="shared" si="6"/>
        <v>0.00121149186569747</v>
      </c>
      <c r="F220">
        <v>0.00121149186569747</v>
      </c>
      <c r="H220">
        <v>0</v>
      </c>
      <c r="I220">
        <v>0</v>
      </c>
      <c r="J220">
        <f t="shared" si="7"/>
        <v>0</v>
      </c>
      <c r="K220">
        <v>0</v>
      </c>
    </row>
    <row r="221" customFormat="1" spans="1:11">
      <c r="A221">
        <v>2021</v>
      </c>
      <c r="B221" t="s">
        <v>36</v>
      </c>
      <c r="C221">
        <v>11420</v>
      </c>
      <c r="D221">
        <v>14</v>
      </c>
      <c r="E221">
        <f t="shared" si="6"/>
        <v>0.00122591943957968</v>
      </c>
      <c r="F221">
        <v>0.00122591943957968</v>
      </c>
      <c r="H221">
        <v>0</v>
      </c>
      <c r="I221">
        <v>0</v>
      </c>
      <c r="J221">
        <f t="shared" si="7"/>
        <v>0</v>
      </c>
      <c r="K221">
        <v>0</v>
      </c>
    </row>
    <row r="222" customFormat="1" spans="1:11">
      <c r="A222">
        <v>2012</v>
      </c>
      <c r="B222" t="s">
        <v>37</v>
      </c>
      <c r="C222">
        <v>11284</v>
      </c>
      <c r="D222">
        <v>32</v>
      </c>
      <c r="E222">
        <f t="shared" si="6"/>
        <v>0.00283587380361574</v>
      </c>
      <c r="F222">
        <v>0.00283587380361574</v>
      </c>
      <c r="H222" s="2">
        <v>31.73</v>
      </c>
      <c r="I222">
        <v>21154.391</v>
      </c>
      <c r="J222">
        <f t="shared" si="7"/>
        <v>1.87472447713577</v>
      </c>
      <c r="K222">
        <v>1.87472447713577</v>
      </c>
    </row>
    <row r="223" customFormat="1" spans="1:11">
      <c r="A223">
        <v>2013</v>
      </c>
      <c r="B223" t="s">
        <v>37</v>
      </c>
      <c r="C223">
        <v>51258</v>
      </c>
      <c r="D223">
        <v>37</v>
      </c>
      <c r="E223">
        <f t="shared" si="6"/>
        <v>0.000721838542276328</v>
      </c>
      <c r="F223">
        <v>0.000721838542276328</v>
      </c>
      <c r="H223" s="2">
        <v>31.73</v>
      </c>
      <c r="I223">
        <v>21154.391</v>
      </c>
      <c r="J223">
        <f t="shared" si="7"/>
        <v>0.412704182761715</v>
      </c>
      <c r="K223">
        <v>0.412704182761715</v>
      </c>
    </row>
    <row r="224" customFormat="1" spans="1:11">
      <c r="A224">
        <v>2014</v>
      </c>
      <c r="B224" t="s">
        <v>37</v>
      </c>
      <c r="C224">
        <v>49915</v>
      </c>
      <c r="D224">
        <v>38</v>
      </c>
      <c r="E224">
        <f t="shared" si="6"/>
        <v>0.000761294200140238</v>
      </c>
      <c r="F224">
        <v>0.000761294200140238</v>
      </c>
      <c r="H224" s="2">
        <v>31.73</v>
      </c>
      <c r="I224">
        <v>21154.391</v>
      </c>
      <c r="J224">
        <f t="shared" si="7"/>
        <v>0.42380829409997</v>
      </c>
      <c r="K224">
        <v>0.42380829409997</v>
      </c>
    </row>
    <row r="225" customFormat="1" spans="1:11">
      <c r="A225">
        <v>2015</v>
      </c>
      <c r="B225" t="s">
        <v>37</v>
      </c>
      <c r="C225">
        <v>48443</v>
      </c>
      <c r="D225">
        <v>39</v>
      </c>
      <c r="E225">
        <f t="shared" si="6"/>
        <v>0.000805069875936668</v>
      </c>
      <c r="F225">
        <v>0.000805069875936668</v>
      </c>
      <c r="H225" s="2">
        <v>31.73</v>
      </c>
      <c r="I225">
        <v>21154.391</v>
      </c>
      <c r="J225">
        <f t="shared" si="7"/>
        <v>0.436686229176558</v>
      </c>
      <c r="K225">
        <v>0.436686229176558</v>
      </c>
    </row>
    <row r="226" customFormat="1" spans="1:11">
      <c r="A226">
        <v>2016</v>
      </c>
      <c r="B226" t="s">
        <v>37</v>
      </c>
      <c r="C226">
        <v>46630</v>
      </c>
      <c r="D226">
        <v>29</v>
      </c>
      <c r="E226">
        <f t="shared" si="6"/>
        <v>0.000621917220673386</v>
      </c>
      <c r="F226">
        <v>0.000621917220673386</v>
      </c>
      <c r="H226" s="2">
        <v>31.73</v>
      </c>
      <c r="I226">
        <v>21154.391</v>
      </c>
      <c r="J226">
        <f t="shared" si="7"/>
        <v>0.4536648295089</v>
      </c>
      <c r="K226">
        <v>0.4536648295089</v>
      </c>
    </row>
    <row r="227" customFormat="1" spans="1:11">
      <c r="A227">
        <v>2017</v>
      </c>
      <c r="B227" t="s">
        <v>37</v>
      </c>
      <c r="C227">
        <v>46642</v>
      </c>
      <c r="D227">
        <v>29</v>
      </c>
      <c r="E227">
        <f t="shared" si="6"/>
        <v>0.000621757214527679</v>
      </c>
      <c r="F227">
        <v>0.000621757214527679</v>
      </c>
      <c r="H227" s="2">
        <v>31.73</v>
      </c>
      <c r="I227">
        <v>21154.391</v>
      </c>
      <c r="J227">
        <f t="shared" si="7"/>
        <v>0.453548111144462</v>
      </c>
      <c r="K227">
        <v>0.453548111144462</v>
      </c>
    </row>
    <row r="228" customFormat="1" spans="1:11">
      <c r="A228">
        <v>2018</v>
      </c>
      <c r="B228" t="s">
        <v>37</v>
      </c>
      <c r="C228">
        <v>46959</v>
      </c>
      <c r="D228">
        <v>29</v>
      </c>
      <c r="E228">
        <f t="shared" si="6"/>
        <v>0.000617559999148193</v>
      </c>
      <c r="F228">
        <v>0.000617559999148193</v>
      </c>
      <c r="H228" s="2">
        <v>31.73</v>
      </c>
      <c r="I228">
        <v>21154.391</v>
      </c>
      <c r="J228">
        <f t="shared" si="7"/>
        <v>0.450486403032433</v>
      </c>
      <c r="K228">
        <v>0.450486403032433</v>
      </c>
    </row>
    <row r="229" customFormat="1" spans="1:11">
      <c r="A229">
        <v>2019</v>
      </c>
      <c r="B229" t="s">
        <v>37</v>
      </c>
      <c r="C229">
        <v>46917</v>
      </c>
      <c r="D229">
        <v>30</v>
      </c>
      <c r="E229">
        <f t="shared" si="6"/>
        <v>0.000639427073342285</v>
      </c>
      <c r="F229">
        <v>0.000639427073342285</v>
      </c>
      <c r="H229" s="2">
        <v>31.73</v>
      </c>
      <c r="I229">
        <v>21154.391</v>
      </c>
      <c r="J229">
        <f t="shared" si="7"/>
        <v>0.450889677515613</v>
      </c>
      <c r="K229">
        <v>0.450889677515613</v>
      </c>
    </row>
    <row r="230" customFormat="1" spans="1:11">
      <c r="A230">
        <v>2020</v>
      </c>
      <c r="B230" t="s">
        <v>37</v>
      </c>
      <c r="C230">
        <v>47064</v>
      </c>
      <c r="D230">
        <v>31</v>
      </c>
      <c r="E230">
        <f t="shared" si="6"/>
        <v>0.000658677545469998</v>
      </c>
      <c r="F230">
        <v>0.000658677545469998</v>
      </c>
      <c r="H230" s="2">
        <v>31.73</v>
      </c>
      <c r="I230">
        <v>21154.391</v>
      </c>
      <c r="J230">
        <f t="shared" si="7"/>
        <v>0.449481365799762</v>
      </c>
      <c r="K230">
        <v>0.449481365799762</v>
      </c>
    </row>
    <row r="231" customFormat="1" spans="1:11">
      <c r="A231">
        <v>2021</v>
      </c>
      <c r="B231" t="s">
        <v>37</v>
      </c>
      <c r="C231">
        <v>47211</v>
      </c>
      <c r="D231">
        <v>32</v>
      </c>
      <c r="E231">
        <f t="shared" si="6"/>
        <v>0.000677808137933956</v>
      </c>
      <c r="F231">
        <v>0.000677808137933956</v>
      </c>
      <c r="H231" s="2">
        <v>31.73</v>
      </c>
      <c r="I231">
        <v>21154.391</v>
      </c>
      <c r="J231">
        <f t="shared" si="7"/>
        <v>0.448081824151151</v>
      </c>
      <c r="K231">
        <v>0.448081824151151</v>
      </c>
    </row>
    <row r="232" customFormat="1" spans="1:11">
      <c r="A232">
        <v>2012</v>
      </c>
      <c r="B232" t="s">
        <v>38</v>
      </c>
      <c r="C232">
        <v>47358</v>
      </c>
      <c r="D232">
        <v>24</v>
      </c>
      <c r="E232">
        <f t="shared" si="6"/>
        <v>0.000506778157861396</v>
      </c>
      <c r="F232">
        <v>0.000506778157861396</v>
      </c>
      <c r="H232" s="2">
        <v>19.21</v>
      </c>
      <c r="I232">
        <v>12807.307</v>
      </c>
      <c r="J232">
        <f t="shared" si="7"/>
        <v>0.270435977026057</v>
      </c>
      <c r="K232">
        <v>0.270435977026057</v>
      </c>
    </row>
    <row r="233" customFormat="1" spans="1:11">
      <c r="A233">
        <v>2013</v>
      </c>
      <c r="B233" t="s">
        <v>38</v>
      </c>
      <c r="C233">
        <v>26528</v>
      </c>
      <c r="D233">
        <v>30</v>
      </c>
      <c r="E233">
        <f t="shared" si="6"/>
        <v>0.00113088057901086</v>
      </c>
      <c r="F233">
        <v>0.00113088057901086</v>
      </c>
      <c r="H233" s="2">
        <v>19.21</v>
      </c>
      <c r="I233">
        <v>12807.307</v>
      </c>
      <c r="J233">
        <f t="shared" si="7"/>
        <v>0.48278449185766</v>
      </c>
      <c r="K233">
        <v>0.48278449185766</v>
      </c>
    </row>
    <row r="234" customFormat="1" spans="1:11">
      <c r="A234">
        <v>2014</v>
      </c>
      <c r="B234" t="s">
        <v>38</v>
      </c>
      <c r="C234">
        <v>26767</v>
      </c>
      <c r="D234">
        <v>32</v>
      </c>
      <c r="E234">
        <f t="shared" si="6"/>
        <v>0.00119550192401091</v>
      </c>
      <c r="F234">
        <v>0.00119550192401091</v>
      </c>
      <c r="H234" s="2">
        <v>19.21</v>
      </c>
      <c r="I234">
        <v>12807.307</v>
      </c>
      <c r="J234">
        <f t="shared" si="7"/>
        <v>0.478473754996824</v>
      </c>
      <c r="K234">
        <v>0.478473754996824</v>
      </c>
    </row>
    <row r="235" customFormat="1" spans="1:11">
      <c r="A235">
        <v>2015</v>
      </c>
      <c r="B235" t="s">
        <v>38</v>
      </c>
      <c r="C235">
        <v>26906</v>
      </c>
      <c r="D235">
        <v>34</v>
      </c>
      <c r="E235">
        <f t="shared" si="6"/>
        <v>0.00126365866349513</v>
      </c>
      <c r="F235">
        <v>0.00126365866349513</v>
      </c>
      <c r="H235" s="2">
        <v>19.21</v>
      </c>
      <c r="I235">
        <v>12807.307</v>
      </c>
      <c r="J235">
        <f t="shared" si="7"/>
        <v>0.476001895487995</v>
      </c>
      <c r="K235">
        <v>0.476001895487995</v>
      </c>
    </row>
    <row r="236" customFormat="1" spans="1:11">
      <c r="A236">
        <v>2016</v>
      </c>
      <c r="B236" t="s">
        <v>38</v>
      </c>
      <c r="C236">
        <v>26937</v>
      </c>
      <c r="D236">
        <v>26</v>
      </c>
      <c r="E236">
        <f t="shared" si="6"/>
        <v>0.000965215131603371</v>
      </c>
      <c r="F236">
        <v>0.000965215131603371</v>
      </c>
      <c r="H236" s="2">
        <v>19.21</v>
      </c>
      <c r="I236">
        <v>12807.307</v>
      </c>
      <c r="J236">
        <f t="shared" si="7"/>
        <v>0.47545409659576</v>
      </c>
      <c r="K236">
        <v>0.47545409659576</v>
      </c>
    </row>
    <row r="237" customFormat="1" spans="1:11">
      <c r="A237">
        <v>2017</v>
      </c>
      <c r="B237" t="s">
        <v>38</v>
      </c>
      <c r="C237">
        <v>26955</v>
      </c>
      <c r="D237">
        <v>27</v>
      </c>
      <c r="E237">
        <f t="shared" si="6"/>
        <v>0.0010016694490818</v>
      </c>
      <c r="F237">
        <v>0.0010016694490818</v>
      </c>
      <c r="H237" s="2">
        <v>19.21</v>
      </c>
      <c r="I237">
        <v>12807.307</v>
      </c>
      <c r="J237">
        <f t="shared" si="7"/>
        <v>0.47513659803376</v>
      </c>
      <c r="K237">
        <v>0.47513659803376</v>
      </c>
    </row>
    <row r="238" customFormat="1" spans="1:11">
      <c r="A238">
        <v>2018</v>
      </c>
      <c r="B238" t="s">
        <v>38</v>
      </c>
      <c r="C238">
        <v>26967</v>
      </c>
      <c r="D238">
        <v>28</v>
      </c>
      <c r="E238">
        <f t="shared" si="6"/>
        <v>0.00103830607779879</v>
      </c>
      <c r="F238">
        <v>0.00103830607779879</v>
      </c>
      <c r="H238" s="2">
        <v>19.21</v>
      </c>
      <c r="I238">
        <v>12807.307</v>
      </c>
      <c r="J238">
        <f t="shared" si="7"/>
        <v>0.474925167797679</v>
      </c>
      <c r="K238">
        <v>0.474925167797679</v>
      </c>
    </row>
    <row r="239" customFormat="1" spans="1:11">
      <c r="A239">
        <v>2019</v>
      </c>
      <c r="B239" t="s">
        <v>38</v>
      </c>
      <c r="C239">
        <v>26978</v>
      </c>
      <c r="D239">
        <v>16</v>
      </c>
      <c r="E239">
        <f t="shared" si="6"/>
        <v>0.000593075839572985</v>
      </c>
      <c r="F239">
        <v>0.000593075839572985</v>
      </c>
      <c r="H239" s="2">
        <v>19.21</v>
      </c>
      <c r="I239">
        <v>12807.307</v>
      </c>
      <c r="J239">
        <f t="shared" si="7"/>
        <v>0.474731521980873</v>
      </c>
      <c r="K239">
        <v>0.474731521980873</v>
      </c>
    </row>
    <row r="240" customFormat="1" spans="1:11">
      <c r="A240">
        <v>2020</v>
      </c>
      <c r="B240" t="s">
        <v>38</v>
      </c>
      <c r="C240">
        <v>27590</v>
      </c>
      <c r="D240">
        <v>4</v>
      </c>
      <c r="E240">
        <f t="shared" si="6"/>
        <v>0.000144980065241029</v>
      </c>
      <c r="F240">
        <v>0.000144980065241029</v>
      </c>
      <c r="H240" s="2">
        <v>19.21</v>
      </c>
      <c r="I240">
        <v>12807.307</v>
      </c>
      <c r="J240">
        <f t="shared" si="7"/>
        <v>0.464201051105473</v>
      </c>
      <c r="K240">
        <v>0.464201051105473</v>
      </c>
    </row>
    <row r="241" customFormat="1" spans="1:11">
      <c r="A241">
        <v>2021</v>
      </c>
      <c r="B241" t="s">
        <v>38</v>
      </c>
      <c r="C241">
        <v>28202</v>
      </c>
      <c r="D241">
        <v>4</v>
      </c>
      <c r="E241">
        <f t="shared" si="6"/>
        <v>0.000141833912488476</v>
      </c>
      <c r="F241">
        <v>0.000141833912488476</v>
      </c>
      <c r="H241" s="2">
        <v>19.21</v>
      </c>
      <c r="I241">
        <v>12807.307</v>
      </c>
      <c r="J241">
        <f t="shared" si="7"/>
        <v>0.454127615062762</v>
      </c>
      <c r="K241">
        <v>0.454127615062762</v>
      </c>
    </row>
    <row r="242" customFormat="1" spans="1:11">
      <c r="A242">
        <v>2012</v>
      </c>
      <c r="B242" t="s">
        <v>39</v>
      </c>
      <c r="C242">
        <v>28814</v>
      </c>
      <c r="D242">
        <v>28</v>
      </c>
      <c r="E242">
        <f t="shared" si="6"/>
        <v>0.000971749843825918</v>
      </c>
      <c r="F242">
        <v>0.000971749843825918</v>
      </c>
      <c r="H242" s="2">
        <v>22.45</v>
      </c>
      <c r="I242">
        <v>14967.415</v>
      </c>
      <c r="J242">
        <f t="shared" si="7"/>
        <v>0.519449399597418</v>
      </c>
      <c r="K242">
        <v>0.519449399597418</v>
      </c>
    </row>
    <row r="243" customFormat="1" spans="1:11">
      <c r="A243">
        <v>2013</v>
      </c>
      <c r="B243" t="s">
        <v>39</v>
      </c>
      <c r="C243">
        <v>35810</v>
      </c>
      <c r="D243">
        <v>31</v>
      </c>
      <c r="E243">
        <f t="shared" si="6"/>
        <v>0.000865679977659872</v>
      </c>
      <c r="F243">
        <v>0.000865679977659872</v>
      </c>
      <c r="H243" s="2">
        <v>22.45</v>
      </c>
      <c r="I243">
        <v>14967.415</v>
      </c>
      <c r="J243">
        <f t="shared" si="7"/>
        <v>0.417967467187936</v>
      </c>
      <c r="K243">
        <v>0.417967467187936</v>
      </c>
    </row>
    <row r="244" customFormat="1" spans="1:11">
      <c r="A244">
        <v>2014</v>
      </c>
      <c r="B244" t="s">
        <v>39</v>
      </c>
      <c r="C244">
        <v>34875</v>
      </c>
      <c r="D244">
        <v>32</v>
      </c>
      <c r="E244">
        <f t="shared" si="6"/>
        <v>0.000917562724014337</v>
      </c>
      <c r="F244">
        <v>0.000917562724014337</v>
      </c>
      <c r="H244" s="2">
        <v>22.45</v>
      </c>
      <c r="I244">
        <v>14967.415</v>
      </c>
      <c r="J244">
        <f t="shared" si="7"/>
        <v>0.429173189964158</v>
      </c>
      <c r="K244">
        <v>0.429173189964158</v>
      </c>
    </row>
    <row r="245" customFormat="1" spans="1:11">
      <c r="A245">
        <v>2015</v>
      </c>
      <c r="B245" t="s">
        <v>39</v>
      </c>
      <c r="C245">
        <v>33924</v>
      </c>
      <c r="D245">
        <v>33</v>
      </c>
      <c r="E245">
        <f t="shared" si="6"/>
        <v>0.000972762645914397</v>
      </c>
      <c r="F245">
        <v>0.000972762645914397</v>
      </c>
      <c r="H245" s="2">
        <v>22.45</v>
      </c>
      <c r="I245">
        <v>14967.415</v>
      </c>
      <c r="J245">
        <f t="shared" si="7"/>
        <v>0.441204309633298</v>
      </c>
      <c r="K245">
        <v>0.441204309633298</v>
      </c>
    </row>
    <row r="246" customFormat="1" spans="1:11">
      <c r="A246">
        <v>2016</v>
      </c>
      <c r="B246" t="s">
        <v>39</v>
      </c>
      <c r="C246">
        <v>32687</v>
      </c>
      <c r="D246">
        <v>23</v>
      </c>
      <c r="E246">
        <f t="shared" si="6"/>
        <v>0.000703643650380885</v>
      </c>
      <c r="F246">
        <v>0.000703643650380885</v>
      </c>
      <c r="H246" s="2">
        <v>22.45</v>
      </c>
      <c r="I246">
        <v>14967.415</v>
      </c>
      <c r="J246">
        <f t="shared" si="7"/>
        <v>0.457901153363723</v>
      </c>
      <c r="K246">
        <v>0.457901153363723</v>
      </c>
    </row>
    <row r="247" customFormat="1" spans="1:11">
      <c r="A247">
        <v>2017</v>
      </c>
      <c r="B247" t="s">
        <v>39</v>
      </c>
      <c r="C247">
        <v>31490</v>
      </c>
      <c r="D247">
        <v>23</v>
      </c>
      <c r="E247">
        <f t="shared" si="6"/>
        <v>0.000730390600190537</v>
      </c>
      <c r="F247">
        <v>0.000730390600190537</v>
      </c>
      <c r="H247" s="2">
        <v>22.45</v>
      </c>
      <c r="I247">
        <v>14967.415</v>
      </c>
      <c r="J247">
        <f t="shared" si="7"/>
        <v>0.475306922832645</v>
      </c>
      <c r="K247">
        <v>0.475306922832645</v>
      </c>
    </row>
    <row r="248" customFormat="1" spans="1:11">
      <c r="A248">
        <v>2018</v>
      </c>
      <c r="B248" t="s">
        <v>39</v>
      </c>
      <c r="C248">
        <v>28145</v>
      </c>
      <c r="D248">
        <v>20</v>
      </c>
      <c r="E248">
        <f t="shared" si="6"/>
        <v>0.0007106057914372</v>
      </c>
      <c r="F248">
        <v>0.0007106057914372</v>
      </c>
      <c r="H248" s="2">
        <v>22.45</v>
      </c>
      <c r="I248">
        <v>14967.415</v>
      </c>
      <c r="J248">
        <f t="shared" si="7"/>
        <v>0.531796589092201</v>
      </c>
      <c r="K248">
        <v>0.531796589092201</v>
      </c>
    </row>
    <row r="249" customFormat="1" spans="1:11">
      <c r="A249">
        <v>2019</v>
      </c>
      <c r="B249" t="s">
        <v>39</v>
      </c>
      <c r="C249">
        <v>28031</v>
      </c>
      <c r="D249">
        <v>30</v>
      </c>
      <c r="E249">
        <f t="shared" si="6"/>
        <v>0.00107024365880632</v>
      </c>
      <c r="F249">
        <v>0.00107024365880632</v>
      </c>
      <c r="H249" s="2">
        <v>22.45</v>
      </c>
      <c r="I249">
        <v>14967.415</v>
      </c>
      <c r="J249">
        <f t="shared" si="7"/>
        <v>0.533959366415754</v>
      </c>
      <c r="K249">
        <v>0.533959366415754</v>
      </c>
    </row>
    <row r="250" customFormat="1" spans="1:11">
      <c r="A250">
        <v>2020</v>
      </c>
      <c r="B250" t="s">
        <v>39</v>
      </c>
      <c r="C250">
        <v>27957</v>
      </c>
      <c r="D250">
        <v>40</v>
      </c>
      <c r="E250">
        <f t="shared" si="6"/>
        <v>0.00143076868047358</v>
      </c>
      <c r="F250">
        <v>0.00143076868047358</v>
      </c>
      <c r="H250" s="2">
        <v>22.45</v>
      </c>
      <c r="I250">
        <v>14967.415</v>
      </c>
      <c r="J250">
        <f t="shared" si="7"/>
        <v>0.535372715241263</v>
      </c>
      <c r="K250">
        <v>0.535372715241263</v>
      </c>
    </row>
    <row r="251" customFormat="1" spans="1:11">
      <c r="A251">
        <v>2021</v>
      </c>
      <c r="B251" t="s">
        <v>39</v>
      </c>
      <c r="C251">
        <v>27883</v>
      </c>
      <c r="D251">
        <v>50</v>
      </c>
      <c r="E251">
        <f t="shared" si="6"/>
        <v>0.00179320733063157</v>
      </c>
      <c r="F251">
        <v>0.00179320733063157</v>
      </c>
      <c r="H251" s="2">
        <v>22.45</v>
      </c>
      <c r="I251">
        <v>14967.415</v>
      </c>
      <c r="J251">
        <f t="shared" si="7"/>
        <v>0.536793565972098</v>
      </c>
      <c r="K251">
        <v>0.536793565972098</v>
      </c>
    </row>
    <row r="252" customFormat="1" spans="1:11">
      <c r="A252">
        <v>2012</v>
      </c>
      <c r="B252" t="s">
        <v>40</v>
      </c>
      <c r="C252">
        <v>27809</v>
      </c>
      <c r="D252">
        <v>9</v>
      </c>
      <c r="E252">
        <f t="shared" si="6"/>
        <v>0.000323636232874249</v>
      </c>
      <c r="F252">
        <v>0.000323636232874249</v>
      </c>
      <c r="H252" s="2">
        <v>4.25</v>
      </c>
      <c r="I252">
        <v>2833.475</v>
      </c>
      <c r="J252">
        <f t="shared" si="7"/>
        <v>0.101890574993707</v>
      </c>
      <c r="K252">
        <v>0.101890574993707</v>
      </c>
    </row>
    <row r="253" customFormat="1" spans="1:11">
      <c r="A253">
        <v>2013</v>
      </c>
      <c r="B253" t="s">
        <v>40</v>
      </c>
      <c r="C253">
        <v>10654</v>
      </c>
      <c r="D253">
        <v>10</v>
      </c>
      <c r="E253">
        <f t="shared" si="6"/>
        <v>0.000938614604843251</v>
      </c>
      <c r="F253">
        <v>0.000938614604843251</v>
      </c>
      <c r="H253" s="2">
        <v>4.25</v>
      </c>
      <c r="I253">
        <v>2833.475</v>
      </c>
      <c r="J253">
        <f t="shared" si="7"/>
        <v>0.265954101745823</v>
      </c>
      <c r="K253">
        <v>0.265954101745823</v>
      </c>
    </row>
    <row r="254" customFormat="1" spans="1:11">
      <c r="A254">
        <v>2014</v>
      </c>
      <c r="B254" t="s">
        <v>40</v>
      </c>
      <c r="C254">
        <v>10720</v>
      </c>
      <c r="D254">
        <v>10</v>
      </c>
      <c r="E254">
        <f t="shared" si="6"/>
        <v>0.000932835820895522</v>
      </c>
      <c r="F254">
        <v>0.000932835820895522</v>
      </c>
      <c r="H254" s="2">
        <v>4.25</v>
      </c>
      <c r="I254">
        <v>2833.475</v>
      </c>
      <c r="J254">
        <f t="shared" si="7"/>
        <v>0.264316697761194</v>
      </c>
      <c r="K254">
        <v>0.264316697761194</v>
      </c>
    </row>
    <row r="255" customFormat="1" spans="1:11">
      <c r="A255">
        <v>2015</v>
      </c>
      <c r="B255" t="s">
        <v>40</v>
      </c>
      <c r="C255">
        <v>10661</v>
      </c>
      <c r="D255">
        <v>11</v>
      </c>
      <c r="E255">
        <f t="shared" si="6"/>
        <v>0.00103179814276334</v>
      </c>
      <c r="F255">
        <v>0.00103179814276334</v>
      </c>
      <c r="H255" s="2">
        <v>4.25</v>
      </c>
      <c r="I255">
        <v>2833.475</v>
      </c>
      <c r="J255">
        <f t="shared" si="7"/>
        <v>0.265779476596942</v>
      </c>
      <c r="K255">
        <v>0.265779476596942</v>
      </c>
    </row>
    <row r="256" customFormat="1" spans="1:11">
      <c r="A256">
        <v>2016</v>
      </c>
      <c r="B256" t="s">
        <v>40</v>
      </c>
      <c r="C256">
        <v>10593</v>
      </c>
      <c r="D256">
        <v>10</v>
      </c>
      <c r="E256">
        <f t="shared" si="6"/>
        <v>0.000944019635608421</v>
      </c>
      <c r="F256">
        <v>0.000944019635608421</v>
      </c>
      <c r="H256" s="2">
        <v>4.25</v>
      </c>
      <c r="I256">
        <v>2833.475</v>
      </c>
      <c r="J256">
        <f t="shared" si="7"/>
        <v>0.267485603700557</v>
      </c>
      <c r="K256">
        <v>0.267485603700557</v>
      </c>
    </row>
    <row r="257" customFormat="1" spans="1:11">
      <c r="A257">
        <v>2017</v>
      </c>
      <c r="B257" t="s">
        <v>40</v>
      </c>
      <c r="C257">
        <v>10660</v>
      </c>
      <c r="D257">
        <v>13</v>
      </c>
      <c r="E257">
        <f t="shared" si="6"/>
        <v>0.00121951219512195</v>
      </c>
      <c r="F257">
        <v>0.00121951219512195</v>
      </c>
      <c r="H257" s="2">
        <v>4.25</v>
      </c>
      <c r="I257">
        <v>2833.475</v>
      </c>
      <c r="J257">
        <f t="shared" si="7"/>
        <v>0.265804409005629</v>
      </c>
      <c r="K257">
        <v>0.265804409005629</v>
      </c>
    </row>
    <row r="258" customFormat="1" spans="1:11">
      <c r="A258">
        <v>2018</v>
      </c>
      <c r="B258" t="s">
        <v>40</v>
      </c>
      <c r="C258">
        <v>10703</v>
      </c>
      <c r="D258">
        <v>13</v>
      </c>
      <c r="E258">
        <f t="shared" ref="E258:E321" si="8">D258/C258</f>
        <v>0.00121461272540409</v>
      </c>
      <c r="F258">
        <v>0.00121461272540409</v>
      </c>
      <c r="H258" s="2">
        <v>4.25</v>
      </c>
      <c r="I258">
        <v>2833.475</v>
      </c>
      <c r="J258">
        <f t="shared" ref="J258:J321" si="9">I258/C258</f>
        <v>0.264736522470335</v>
      </c>
      <c r="K258">
        <v>0.264736522470335</v>
      </c>
    </row>
    <row r="259" customFormat="1" spans="1:11">
      <c r="A259">
        <v>2019</v>
      </c>
      <c r="B259" t="s">
        <v>40</v>
      </c>
      <c r="C259">
        <v>10720</v>
      </c>
      <c r="D259">
        <v>8</v>
      </c>
      <c r="E259">
        <f t="shared" si="8"/>
        <v>0.000746268656716418</v>
      </c>
      <c r="F259">
        <v>0.000746268656716418</v>
      </c>
      <c r="H259" s="2">
        <v>4.25</v>
      </c>
      <c r="I259">
        <v>2833.475</v>
      </c>
      <c r="J259">
        <f t="shared" si="9"/>
        <v>0.264316697761194</v>
      </c>
      <c r="K259">
        <v>0.264316697761194</v>
      </c>
    </row>
    <row r="260" customFormat="1" spans="1:11">
      <c r="A260">
        <v>2020</v>
      </c>
      <c r="B260" t="s">
        <v>40</v>
      </c>
      <c r="C260">
        <v>10710</v>
      </c>
      <c r="D260">
        <v>3</v>
      </c>
      <c r="E260">
        <f t="shared" si="8"/>
        <v>0.000280112044817927</v>
      </c>
      <c r="F260">
        <v>0.000280112044817927</v>
      </c>
      <c r="H260" s="2">
        <v>4.25</v>
      </c>
      <c r="I260">
        <v>2833.475</v>
      </c>
      <c r="J260">
        <f t="shared" si="9"/>
        <v>0.264563492063492</v>
      </c>
      <c r="K260">
        <v>0.264563492063492</v>
      </c>
    </row>
    <row r="261" customFormat="1" spans="1:11">
      <c r="A261">
        <v>2021</v>
      </c>
      <c r="B261" t="s">
        <v>40</v>
      </c>
      <c r="C261">
        <v>10700</v>
      </c>
      <c r="D261">
        <v>4</v>
      </c>
      <c r="E261">
        <f t="shared" si="8"/>
        <v>0.000373831775700935</v>
      </c>
      <c r="F261">
        <v>0.000373831775700935</v>
      </c>
      <c r="H261" s="2">
        <v>4.25</v>
      </c>
      <c r="I261">
        <v>2833.475</v>
      </c>
      <c r="J261">
        <f t="shared" si="9"/>
        <v>0.264810747663551</v>
      </c>
      <c r="K261">
        <v>0.264810747663551</v>
      </c>
    </row>
    <row r="262" customFormat="1" spans="1:11">
      <c r="A262">
        <v>2012</v>
      </c>
      <c r="B262" t="s">
        <v>41</v>
      </c>
      <c r="C262">
        <v>10690</v>
      </c>
      <c r="D262">
        <v>27</v>
      </c>
      <c r="E262">
        <f t="shared" si="8"/>
        <v>0.00252572497661366</v>
      </c>
      <c r="F262">
        <v>0.00252572497661366</v>
      </c>
      <c r="H262" s="2">
        <v>11.42</v>
      </c>
      <c r="I262">
        <v>7613.714</v>
      </c>
      <c r="J262">
        <f t="shared" si="9"/>
        <v>0.712227689429373</v>
      </c>
      <c r="K262">
        <v>0.712227689429373</v>
      </c>
    </row>
    <row r="263" customFormat="1" spans="1:11">
      <c r="A263">
        <v>2013</v>
      </c>
      <c r="B263" t="s">
        <v>41</v>
      </c>
      <c r="C263">
        <v>23958</v>
      </c>
      <c r="D263">
        <v>30</v>
      </c>
      <c r="E263">
        <f t="shared" si="8"/>
        <v>0.00125219133483596</v>
      </c>
      <c r="F263">
        <v>0.00125219133483596</v>
      </c>
      <c r="H263" s="2">
        <v>11.42</v>
      </c>
      <c r="I263">
        <v>7613.714</v>
      </c>
      <c r="J263">
        <f t="shared" si="9"/>
        <v>0.317794223223975</v>
      </c>
      <c r="K263">
        <v>0.317794223223975</v>
      </c>
    </row>
    <row r="264" customFormat="1" spans="1:11">
      <c r="A264">
        <v>2014</v>
      </c>
      <c r="B264" t="s">
        <v>41</v>
      </c>
      <c r="C264">
        <v>23922</v>
      </c>
      <c r="D264">
        <v>33</v>
      </c>
      <c r="E264">
        <f t="shared" si="8"/>
        <v>0.00137948332079258</v>
      </c>
      <c r="F264">
        <v>0.00137948332079258</v>
      </c>
      <c r="H264" s="2">
        <v>11.42</v>
      </c>
      <c r="I264">
        <v>7613.714</v>
      </c>
      <c r="J264">
        <f t="shared" si="9"/>
        <v>0.318272468857119</v>
      </c>
      <c r="K264">
        <v>0.318272468857119</v>
      </c>
    </row>
    <row r="265" customFormat="1" spans="1:11">
      <c r="A265">
        <v>2015</v>
      </c>
      <c r="B265" t="s">
        <v>41</v>
      </c>
      <c r="C265">
        <v>23922</v>
      </c>
      <c r="D265">
        <v>35</v>
      </c>
      <c r="E265">
        <f t="shared" si="8"/>
        <v>0.00146308837053758</v>
      </c>
      <c r="F265">
        <v>0.00146308837053758</v>
      </c>
      <c r="H265" s="2">
        <v>11.42</v>
      </c>
      <c r="I265">
        <v>7613.714</v>
      </c>
      <c r="J265">
        <f t="shared" si="9"/>
        <v>0.318272468857119</v>
      </c>
      <c r="K265">
        <v>0.318272468857119</v>
      </c>
    </row>
    <row r="266" customFormat="1" spans="1:11">
      <c r="A266">
        <v>2016</v>
      </c>
      <c r="B266" t="s">
        <v>41</v>
      </c>
      <c r="C266">
        <v>23952</v>
      </c>
      <c r="D266">
        <v>33</v>
      </c>
      <c r="E266">
        <f t="shared" si="8"/>
        <v>0.00137775551102204</v>
      </c>
      <c r="F266">
        <v>0.00137775551102204</v>
      </c>
      <c r="H266" s="2">
        <v>11.42</v>
      </c>
      <c r="I266">
        <v>7613.714</v>
      </c>
      <c r="J266">
        <f t="shared" si="9"/>
        <v>0.317873830995324</v>
      </c>
      <c r="K266">
        <v>0.317873830995324</v>
      </c>
    </row>
    <row r="267" customFormat="1" spans="1:11">
      <c r="A267">
        <v>2017</v>
      </c>
      <c r="B267" t="s">
        <v>41</v>
      </c>
      <c r="C267">
        <v>23746</v>
      </c>
      <c r="D267">
        <v>30</v>
      </c>
      <c r="E267">
        <f t="shared" si="8"/>
        <v>0.00126337067295545</v>
      </c>
      <c r="F267">
        <v>0.00126337067295545</v>
      </c>
      <c r="H267" s="2">
        <v>11.42</v>
      </c>
      <c r="I267">
        <v>7613.714</v>
      </c>
      <c r="J267">
        <f t="shared" si="9"/>
        <v>0.320631432662343</v>
      </c>
      <c r="K267">
        <v>0.320631432662343</v>
      </c>
    </row>
    <row r="268" customFormat="1" spans="1:11">
      <c r="A268">
        <v>2018</v>
      </c>
      <c r="B268" t="s">
        <v>41</v>
      </c>
      <c r="C268">
        <v>23632</v>
      </c>
      <c r="D268">
        <v>31</v>
      </c>
      <c r="E268">
        <f t="shared" si="8"/>
        <v>0.00131178063642519</v>
      </c>
      <c r="F268">
        <v>0.00131178063642519</v>
      </c>
      <c r="H268" s="2">
        <v>11.42</v>
      </c>
      <c r="I268">
        <v>7613.714</v>
      </c>
      <c r="J268">
        <f t="shared" si="9"/>
        <v>0.322178148273527</v>
      </c>
      <c r="K268">
        <v>0.322178148273527</v>
      </c>
    </row>
    <row r="269" customFormat="1" spans="1:11">
      <c r="A269">
        <v>2019</v>
      </c>
      <c r="B269" t="s">
        <v>41</v>
      </c>
      <c r="C269">
        <v>23590</v>
      </c>
      <c r="D269">
        <v>31</v>
      </c>
      <c r="E269">
        <f t="shared" si="8"/>
        <v>0.0013141161509114</v>
      </c>
      <c r="F269">
        <v>0.0013141161509114</v>
      </c>
      <c r="H269" s="2">
        <v>11.42</v>
      </c>
      <c r="I269">
        <v>7613.714</v>
      </c>
      <c r="J269">
        <f t="shared" si="9"/>
        <v>0.322751759220008</v>
      </c>
      <c r="K269">
        <v>0.322751759220009</v>
      </c>
    </row>
    <row r="270" customFormat="1" spans="1:11">
      <c r="A270">
        <v>2020</v>
      </c>
      <c r="B270" t="s">
        <v>41</v>
      </c>
      <c r="C270">
        <v>23608</v>
      </c>
      <c r="D270">
        <v>31</v>
      </c>
      <c r="E270">
        <f t="shared" si="8"/>
        <v>0.00131311419857675</v>
      </c>
      <c r="F270">
        <v>0.00131311419857675</v>
      </c>
      <c r="H270" s="2">
        <v>11.42</v>
      </c>
      <c r="I270">
        <v>7613.714</v>
      </c>
      <c r="J270">
        <f t="shared" si="9"/>
        <v>0.32250567604202</v>
      </c>
      <c r="K270">
        <v>0.32250567604202</v>
      </c>
    </row>
    <row r="271" customFormat="1" spans="1:11">
      <c r="A271">
        <v>2021</v>
      </c>
      <c r="B271" t="s">
        <v>41</v>
      </c>
      <c r="C271">
        <v>23626</v>
      </c>
      <c r="D271">
        <v>31</v>
      </c>
      <c r="E271">
        <f t="shared" si="8"/>
        <v>0.00131211377296199</v>
      </c>
      <c r="F271">
        <v>0.00131211377296199</v>
      </c>
      <c r="H271" s="2">
        <v>11.42</v>
      </c>
      <c r="I271">
        <v>7613.714</v>
      </c>
      <c r="J271">
        <f t="shared" si="9"/>
        <v>0.322259967832049</v>
      </c>
      <c r="K271">
        <v>0.322259967832049</v>
      </c>
    </row>
    <row r="272" customFormat="1" spans="1:11">
      <c r="A272">
        <v>2012</v>
      </c>
      <c r="B272" t="s">
        <v>42</v>
      </c>
      <c r="C272">
        <v>23644</v>
      </c>
      <c r="D272">
        <v>6</v>
      </c>
      <c r="E272">
        <f t="shared" si="8"/>
        <v>0.000253764168499408</v>
      </c>
      <c r="F272">
        <v>0.000253764168499408</v>
      </c>
      <c r="H272" s="2">
        <v>9.5</v>
      </c>
      <c r="I272">
        <v>6333.65</v>
      </c>
      <c r="J272">
        <f t="shared" si="9"/>
        <v>0.267875570969379</v>
      </c>
      <c r="K272">
        <v>0.267875570969379</v>
      </c>
    </row>
    <row r="273" customFormat="1" spans="1:11">
      <c r="A273">
        <v>2013</v>
      </c>
      <c r="B273" t="s">
        <v>42</v>
      </c>
      <c r="C273">
        <v>12758</v>
      </c>
      <c r="D273">
        <v>6</v>
      </c>
      <c r="E273">
        <f t="shared" si="8"/>
        <v>0.000470293149396457</v>
      </c>
      <c r="F273">
        <v>0.000470293149396457</v>
      </c>
      <c r="H273" s="2">
        <v>9.5</v>
      </c>
      <c r="I273">
        <v>6333.65</v>
      </c>
      <c r="J273">
        <f t="shared" si="9"/>
        <v>0.496445367612478</v>
      </c>
      <c r="K273">
        <v>0.496445367612478</v>
      </c>
    </row>
    <row r="274" customFormat="1" spans="1:11">
      <c r="A274">
        <v>2014</v>
      </c>
      <c r="B274" t="s">
        <v>42</v>
      </c>
      <c r="C274">
        <v>12727</v>
      </c>
      <c r="D274">
        <v>7</v>
      </c>
      <c r="E274">
        <f t="shared" si="8"/>
        <v>0.000550011785966842</v>
      </c>
      <c r="F274">
        <v>0.000550011785966842</v>
      </c>
      <c r="H274" s="2">
        <v>9.5</v>
      </c>
      <c r="I274">
        <v>6333.65</v>
      </c>
      <c r="J274">
        <f t="shared" si="9"/>
        <v>0.497654592598413</v>
      </c>
      <c r="K274">
        <v>0.497654592598413</v>
      </c>
    </row>
    <row r="275" customFormat="1" spans="1:11">
      <c r="A275">
        <v>2015</v>
      </c>
      <c r="B275" t="s">
        <v>42</v>
      </c>
      <c r="C275">
        <v>12703</v>
      </c>
      <c r="D275">
        <v>7</v>
      </c>
      <c r="E275">
        <f t="shared" si="8"/>
        <v>0.000551050932850508</v>
      </c>
      <c r="F275">
        <v>0.000551050932850508</v>
      </c>
      <c r="H275" s="2">
        <v>9.5</v>
      </c>
      <c r="I275">
        <v>6333.65</v>
      </c>
      <c r="J275">
        <f t="shared" si="9"/>
        <v>0.498594820121231</v>
      </c>
      <c r="K275">
        <v>0.498594820121231</v>
      </c>
    </row>
    <row r="276" customFormat="1" spans="1:11">
      <c r="A276">
        <v>2016</v>
      </c>
      <c r="B276" t="s">
        <v>42</v>
      </c>
      <c r="C276">
        <v>12580</v>
      </c>
      <c r="D276">
        <v>7</v>
      </c>
      <c r="E276">
        <f t="shared" si="8"/>
        <v>0.000556438791732909</v>
      </c>
      <c r="F276">
        <v>0.000556438791732909</v>
      </c>
      <c r="H276" s="2">
        <v>9.5</v>
      </c>
      <c r="I276">
        <v>6333.65</v>
      </c>
      <c r="J276">
        <f t="shared" si="9"/>
        <v>0.503469793322734</v>
      </c>
      <c r="K276">
        <v>0.503469793322735</v>
      </c>
    </row>
    <row r="277" customFormat="1" spans="1:11">
      <c r="A277">
        <v>2017</v>
      </c>
      <c r="B277" t="s">
        <v>42</v>
      </c>
      <c r="C277">
        <v>12557</v>
      </c>
      <c r="D277">
        <v>8</v>
      </c>
      <c r="E277">
        <f t="shared" si="8"/>
        <v>0.000637094847495421</v>
      </c>
      <c r="F277">
        <v>0.000637094847495421</v>
      </c>
      <c r="H277" s="2">
        <v>9.5</v>
      </c>
      <c r="I277">
        <v>6333.65</v>
      </c>
      <c r="J277">
        <f t="shared" si="9"/>
        <v>0.504391972604922</v>
      </c>
      <c r="K277">
        <v>0.504391972604922</v>
      </c>
    </row>
    <row r="278" customFormat="1" spans="1:11">
      <c r="A278">
        <v>2018</v>
      </c>
      <c r="B278" t="s">
        <v>42</v>
      </c>
      <c r="C278">
        <v>12567</v>
      </c>
      <c r="D278">
        <v>9</v>
      </c>
      <c r="E278">
        <f t="shared" si="8"/>
        <v>0.00071616137502984</v>
      </c>
      <c r="F278">
        <v>0.00071616137502984</v>
      </c>
      <c r="H278" s="2">
        <v>9.5</v>
      </c>
      <c r="I278">
        <v>6333.65</v>
      </c>
      <c r="J278">
        <f t="shared" si="9"/>
        <v>0.503990610328638</v>
      </c>
      <c r="K278">
        <v>0.503990610328639</v>
      </c>
    </row>
    <row r="279" customFormat="1" spans="1:11">
      <c r="A279">
        <v>2019</v>
      </c>
      <c r="B279" t="s">
        <v>42</v>
      </c>
      <c r="C279">
        <v>12569</v>
      </c>
      <c r="D279">
        <v>9</v>
      </c>
      <c r="E279">
        <f t="shared" si="8"/>
        <v>0.000716047418251253</v>
      </c>
      <c r="F279">
        <v>0.000716047418251253</v>
      </c>
      <c r="H279" s="2">
        <v>9.5</v>
      </c>
      <c r="I279">
        <v>6333.65</v>
      </c>
      <c r="J279">
        <f t="shared" si="9"/>
        <v>0.503910414511894</v>
      </c>
      <c r="K279">
        <v>0.503910414511894</v>
      </c>
    </row>
    <row r="280" customFormat="1" spans="1:11">
      <c r="A280">
        <v>2020</v>
      </c>
      <c r="B280" t="s">
        <v>42</v>
      </c>
      <c r="C280">
        <v>12567</v>
      </c>
      <c r="D280">
        <v>9</v>
      </c>
      <c r="E280">
        <f t="shared" si="8"/>
        <v>0.00071616137502984</v>
      </c>
      <c r="F280">
        <v>0.00071616137502984</v>
      </c>
      <c r="H280" s="2">
        <v>9.5</v>
      </c>
      <c r="I280">
        <v>6333.65</v>
      </c>
      <c r="J280">
        <f t="shared" si="9"/>
        <v>0.503990610328638</v>
      </c>
      <c r="K280">
        <v>0.503990610328639</v>
      </c>
    </row>
    <row r="281" customFormat="1" spans="1:11">
      <c r="A281">
        <v>2021</v>
      </c>
      <c r="B281" t="s">
        <v>42</v>
      </c>
      <c r="C281">
        <v>12565</v>
      </c>
      <c r="D281">
        <v>9</v>
      </c>
      <c r="E281">
        <f t="shared" si="8"/>
        <v>0.000716275368085953</v>
      </c>
      <c r="F281">
        <v>0.000716275368085953</v>
      </c>
      <c r="H281" s="2">
        <v>9.5</v>
      </c>
      <c r="I281">
        <v>6333.65</v>
      </c>
      <c r="J281">
        <f t="shared" si="9"/>
        <v>0.504070831675288</v>
      </c>
      <c r="K281">
        <v>0.504070831675289</v>
      </c>
    </row>
    <row r="282" customFormat="1" spans="1:11">
      <c r="A282">
        <v>2012</v>
      </c>
      <c r="B282" t="s">
        <v>43</v>
      </c>
      <c r="C282">
        <v>12563</v>
      </c>
      <c r="D282">
        <v>76</v>
      </c>
      <c r="E282">
        <f t="shared" si="8"/>
        <v>0.00604951046724508</v>
      </c>
      <c r="F282">
        <v>0.00604951046724508</v>
      </c>
      <c r="H282" s="2">
        <v>44.11</v>
      </c>
      <c r="I282">
        <v>29408.137</v>
      </c>
      <c r="J282">
        <f t="shared" si="9"/>
        <v>2.3408530605747</v>
      </c>
      <c r="K282">
        <v>2.3408530605747</v>
      </c>
    </row>
    <row r="283" customFormat="1" spans="1:11">
      <c r="A283">
        <v>2013</v>
      </c>
      <c r="B283" t="s">
        <v>43</v>
      </c>
      <c r="C283">
        <v>69495</v>
      </c>
      <c r="D283">
        <v>75</v>
      </c>
      <c r="E283">
        <f t="shared" si="8"/>
        <v>0.00107921433196633</v>
      </c>
      <c r="F283">
        <v>0.00107921433196633</v>
      </c>
      <c r="H283" s="2">
        <v>44.11</v>
      </c>
      <c r="I283">
        <v>29408.137</v>
      </c>
      <c r="J283">
        <f t="shared" si="9"/>
        <v>0.423169105691057</v>
      </c>
      <c r="K283">
        <v>0.423169105691057</v>
      </c>
    </row>
    <row r="284" customFormat="1" spans="1:11">
      <c r="A284">
        <v>2014</v>
      </c>
      <c r="B284" t="s">
        <v>43</v>
      </c>
      <c r="C284">
        <v>69522</v>
      </c>
      <c r="D284">
        <v>81</v>
      </c>
      <c r="E284">
        <f t="shared" si="8"/>
        <v>0.00116509881764046</v>
      </c>
      <c r="F284">
        <v>0.00116509881764046</v>
      </c>
      <c r="H284" s="2">
        <v>44.11</v>
      </c>
      <c r="I284">
        <v>29408.137</v>
      </c>
      <c r="J284">
        <f t="shared" si="9"/>
        <v>0.423004761082823</v>
      </c>
      <c r="K284">
        <v>0.423004761082823</v>
      </c>
    </row>
    <row r="285" customFormat="1" spans="1:11">
      <c r="A285">
        <v>2015</v>
      </c>
      <c r="B285" t="s">
        <v>43</v>
      </c>
      <c r="C285">
        <v>65963</v>
      </c>
      <c r="D285">
        <v>95</v>
      </c>
      <c r="E285">
        <f t="shared" si="8"/>
        <v>0.00144020132498522</v>
      </c>
      <c r="F285">
        <v>0.00144020132498522</v>
      </c>
      <c r="H285" s="2">
        <v>44.11</v>
      </c>
      <c r="I285">
        <v>29408.137</v>
      </c>
      <c r="J285">
        <f t="shared" si="9"/>
        <v>0.445827767081546</v>
      </c>
      <c r="K285">
        <v>0.445827767081546</v>
      </c>
    </row>
    <row r="286" customFormat="1" spans="1:11">
      <c r="A286">
        <v>2016</v>
      </c>
      <c r="B286" t="s">
        <v>43</v>
      </c>
      <c r="C286">
        <v>65683</v>
      </c>
      <c r="D286">
        <v>88</v>
      </c>
      <c r="E286">
        <f t="shared" si="8"/>
        <v>0.00133976828098595</v>
      </c>
      <c r="F286">
        <v>0.00133976828098595</v>
      </c>
      <c r="H286" s="2">
        <v>44.11</v>
      </c>
      <c r="I286">
        <v>29408.137</v>
      </c>
      <c r="J286">
        <f t="shared" si="9"/>
        <v>0.447728285857832</v>
      </c>
      <c r="K286">
        <v>0.447728285857832</v>
      </c>
    </row>
    <row r="287" customFormat="1" spans="1:11">
      <c r="A287">
        <v>2017</v>
      </c>
      <c r="B287" t="s">
        <v>43</v>
      </c>
      <c r="C287">
        <v>63547</v>
      </c>
      <c r="D287">
        <v>101</v>
      </c>
      <c r="E287">
        <f t="shared" si="8"/>
        <v>0.00158937479345996</v>
      </c>
      <c r="F287">
        <v>0.00158937479345996</v>
      </c>
      <c r="H287" s="2">
        <v>44.11</v>
      </c>
      <c r="I287">
        <v>29408.137</v>
      </c>
      <c r="J287">
        <f t="shared" si="9"/>
        <v>0.462777739311061</v>
      </c>
      <c r="K287">
        <v>0.462777739311061</v>
      </c>
    </row>
    <row r="288" customFormat="1" spans="1:11">
      <c r="A288">
        <v>2018</v>
      </c>
      <c r="B288" t="s">
        <v>43</v>
      </c>
      <c r="C288">
        <v>61591</v>
      </c>
      <c r="D288">
        <v>114</v>
      </c>
      <c r="E288">
        <f t="shared" si="8"/>
        <v>0.00185091977724018</v>
      </c>
      <c r="F288">
        <v>0.00185091977724018</v>
      </c>
      <c r="H288" s="2">
        <v>44.11</v>
      </c>
      <c r="I288">
        <v>29408.137</v>
      </c>
      <c r="J288">
        <f t="shared" si="9"/>
        <v>0.47747458232534</v>
      </c>
      <c r="K288">
        <v>0.47747458232534</v>
      </c>
    </row>
    <row r="289" customFormat="1" spans="1:11">
      <c r="A289">
        <v>2019</v>
      </c>
      <c r="B289" t="s">
        <v>43</v>
      </c>
      <c r="C289">
        <v>59444</v>
      </c>
      <c r="D289">
        <v>91</v>
      </c>
      <c r="E289">
        <f t="shared" si="8"/>
        <v>0.001530852567122</v>
      </c>
      <c r="F289">
        <v>0.001530852567122</v>
      </c>
      <c r="H289" s="2">
        <v>44.11</v>
      </c>
      <c r="I289">
        <v>29408.137</v>
      </c>
      <c r="J289">
        <f t="shared" si="9"/>
        <v>0.494720022205773</v>
      </c>
      <c r="K289">
        <v>0.494720022205774</v>
      </c>
    </row>
    <row r="290" customFormat="1" spans="1:11">
      <c r="A290">
        <v>2020</v>
      </c>
      <c r="B290" t="s">
        <v>43</v>
      </c>
      <c r="C290">
        <v>52668</v>
      </c>
      <c r="D290">
        <v>68</v>
      </c>
      <c r="E290">
        <f t="shared" si="8"/>
        <v>0.00129110655426445</v>
      </c>
      <c r="F290">
        <v>0.00129110655426445</v>
      </c>
      <c r="H290" s="2">
        <v>44.11</v>
      </c>
      <c r="I290">
        <v>29408.137</v>
      </c>
      <c r="J290">
        <f t="shared" si="9"/>
        <v>0.55836821219716</v>
      </c>
      <c r="K290">
        <v>0.55836821219716</v>
      </c>
    </row>
    <row r="291" customFormat="1" spans="1:11">
      <c r="A291">
        <v>2021</v>
      </c>
      <c r="B291" t="s">
        <v>43</v>
      </c>
      <c r="C291">
        <v>45892</v>
      </c>
      <c r="D291">
        <v>45</v>
      </c>
      <c r="E291">
        <f t="shared" si="8"/>
        <v>0.000980563061099974</v>
      </c>
      <c r="F291">
        <v>0.000980563061099974</v>
      </c>
      <c r="H291" s="2">
        <v>44.11</v>
      </c>
      <c r="I291">
        <v>29408.137</v>
      </c>
      <c r="J291">
        <f t="shared" si="9"/>
        <v>0.64081184084372</v>
      </c>
      <c r="K291">
        <v>0.64081184084372</v>
      </c>
    </row>
    <row r="292" customFormat="1" spans="1:11">
      <c r="A292">
        <v>2012</v>
      </c>
      <c r="B292" t="s">
        <v>44</v>
      </c>
      <c r="C292">
        <v>39116</v>
      </c>
      <c r="D292">
        <v>89</v>
      </c>
      <c r="E292">
        <f t="shared" si="8"/>
        <v>0.00227528377134676</v>
      </c>
      <c r="F292">
        <v>0.00227528377134676</v>
      </c>
      <c r="H292" s="2">
        <v>35.29</v>
      </c>
      <c r="I292">
        <v>23527.843</v>
      </c>
      <c r="J292">
        <f t="shared" si="9"/>
        <v>0.60148898149095</v>
      </c>
      <c r="K292">
        <v>0.60148898149095</v>
      </c>
    </row>
    <row r="293" customFormat="1" spans="1:11">
      <c r="A293">
        <v>2013</v>
      </c>
      <c r="B293" t="s">
        <v>44</v>
      </c>
      <c r="C293">
        <v>76399</v>
      </c>
      <c r="D293">
        <v>101</v>
      </c>
      <c r="E293">
        <f t="shared" si="8"/>
        <v>0.00132200683255016</v>
      </c>
      <c r="F293">
        <v>0.00132200683255016</v>
      </c>
      <c r="H293" s="2">
        <v>35.29</v>
      </c>
      <c r="I293">
        <v>23527.843</v>
      </c>
      <c r="J293">
        <f t="shared" si="9"/>
        <v>0.307960091100669</v>
      </c>
      <c r="K293">
        <v>0.307960091100669</v>
      </c>
    </row>
    <row r="294" customFormat="1" spans="1:11">
      <c r="A294">
        <v>2014</v>
      </c>
      <c r="B294" t="s">
        <v>44</v>
      </c>
      <c r="C294">
        <v>75705</v>
      </c>
      <c r="D294">
        <v>103</v>
      </c>
      <c r="E294">
        <f t="shared" si="8"/>
        <v>0.00136054421768707</v>
      </c>
      <c r="F294">
        <v>0.00136054421768707</v>
      </c>
      <c r="H294" s="2">
        <v>35.29</v>
      </c>
      <c r="I294">
        <v>23527.843</v>
      </c>
      <c r="J294">
        <f t="shared" si="9"/>
        <v>0.310783211148537</v>
      </c>
      <c r="K294">
        <v>0.310783211148537</v>
      </c>
    </row>
    <row r="295" customFormat="1" spans="1:11">
      <c r="A295">
        <v>2015</v>
      </c>
      <c r="B295" t="s">
        <v>44</v>
      </c>
      <c r="C295">
        <v>74380</v>
      </c>
      <c r="D295">
        <v>110</v>
      </c>
      <c r="E295">
        <f t="shared" si="8"/>
        <v>0.00147889217531595</v>
      </c>
      <c r="F295">
        <v>0.00147889217531595</v>
      </c>
      <c r="H295" s="2">
        <v>35.29</v>
      </c>
      <c r="I295">
        <v>23527.843</v>
      </c>
      <c r="J295">
        <f t="shared" si="9"/>
        <v>0.316319481043291</v>
      </c>
      <c r="K295">
        <v>0.316319481043291</v>
      </c>
    </row>
    <row r="296" customFormat="1" spans="1:11">
      <c r="A296">
        <v>2016</v>
      </c>
      <c r="B296" t="s">
        <v>44</v>
      </c>
      <c r="C296">
        <v>74031</v>
      </c>
      <c r="D296">
        <v>103</v>
      </c>
      <c r="E296">
        <f t="shared" si="8"/>
        <v>0.00139130904621037</v>
      </c>
      <c r="F296">
        <v>0.00139130904621037</v>
      </c>
      <c r="H296" s="2">
        <v>35.29</v>
      </c>
      <c r="I296">
        <v>23527.843</v>
      </c>
      <c r="J296">
        <f t="shared" si="9"/>
        <v>0.317810687414732</v>
      </c>
      <c r="K296">
        <v>0.317810687414732</v>
      </c>
    </row>
    <row r="297" customFormat="1" spans="1:11">
      <c r="A297">
        <v>2017</v>
      </c>
      <c r="B297" t="s">
        <v>44</v>
      </c>
      <c r="C297">
        <v>70692</v>
      </c>
      <c r="D297">
        <v>114</v>
      </c>
      <c r="E297">
        <f t="shared" si="8"/>
        <v>0.00161262943473095</v>
      </c>
      <c r="F297">
        <v>0.00161262943473095</v>
      </c>
      <c r="H297" s="2">
        <v>35.29</v>
      </c>
      <c r="I297">
        <v>23527.843</v>
      </c>
      <c r="J297">
        <f t="shared" si="9"/>
        <v>0.332821861030951</v>
      </c>
      <c r="K297">
        <v>0.332821861030951</v>
      </c>
    </row>
    <row r="298" customFormat="1" spans="1:11">
      <c r="A298">
        <v>2018</v>
      </c>
      <c r="B298" t="s">
        <v>44</v>
      </c>
      <c r="C298">
        <v>67571</v>
      </c>
      <c r="D298">
        <v>120</v>
      </c>
      <c r="E298">
        <f t="shared" si="8"/>
        <v>0.00177590978378298</v>
      </c>
      <c r="F298">
        <v>0.00177590978378298</v>
      </c>
      <c r="H298" s="2">
        <v>35.29</v>
      </c>
      <c r="I298">
        <v>23527.843</v>
      </c>
      <c r="J298">
        <f t="shared" si="9"/>
        <v>0.348194388125083</v>
      </c>
      <c r="K298">
        <v>0.348194388125083</v>
      </c>
    </row>
    <row r="299" customFormat="1" spans="1:11">
      <c r="A299">
        <v>2019</v>
      </c>
      <c r="B299" t="s">
        <v>44</v>
      </c>
      <c r="C299">
        <v>66876</v>
      </c>
      <c r="D299">
        <v>116</v>
      </c>
      <c r="E299">
        <f t="shared" si="8"/>
        <v>0.00173455350200371</v>
      </c>
      <c r="F299">
        <v>0.00173455350200371</v>
      </c>
      <c r="H299" s="2">
        <v>35.29</v>
      </c>
      <c r="I299">
        <v>23527.843</v>
      </c>
      <c r="J299">
        <f t="shared" si="9"/>
        <v>0.351812952329685</v>
      </c>
      <c r="K299">
        <v>0.351812952329685</v>
      </c>
    </row>
    <row r="300" customFormat="1" spans="1:11">
      <c r="A300">
        <v>2020</v>
      </c>
      <c r="B300" t="s">
        <v>44</v>
      </c>
      <c r="C300">
        <v>64259</v>
      </c>
      <c r="D300">
        <v>112</v>
      </c>
      <c r="E300">
        <f t="shared" si="8"/>
        <v>0.00174294651332887</v>
      </c>
      <c r="F300">
        <v>0.00174294651332887</v>
      </c>
      <c r="H300" s="2">
        <v>35.29</v>
      </c>
      <c r="I300">
        <v>23527.843</v>
      </c>
      <c r="J300">
        <f t="shared" si="9"/>
        <v>0.366140820741064</v>
      </c>
      <c r="K300">
        <v>0.366140820741064</v>
      </c>
    </row>
    <row r="301" customFormat="1" spans="1:11">
      <c r="A301">
        <v>2021</v>
      </c>
      <c r="B301" t="s">
        <v>44</v>
      </c>
      <c r="C301">
        <v>61642</v>
      </c>
      <c r="D301">
        <v>108</v>
      </c>
      <c r="E301">
        <f t="shared" si="8"/>
        <v>0.00175205217222024</v>
      </c>
      <c r="F301">
        <v>0.00175205217222024</v>
      </c>
      <c r="H301" s="2">
        <v>35.29</v>
      </c>
      <c r="I301">
        <v>23527.843</v>
      </c>
      <c r="J301">
        <f t="shared" si="9"/>
        <v>0.381685263294507</v>
      </c>
      <c r="K301">
        <v>0.381685263294507</v>
      </c>
    </row>
    <row r="302" customFormat="1" spans="1:11">
      <c r="A302">
        <v>2012</v>
      </c>
      <c r="B302" t="s">
        <v>45</v>
      </c>
      <c r="C302">
        <v>59025</v>
      </c>
      <c r="D302">
        <v>63</v>
      </c>
      <c r="E302">
        <f t="shared" si="8"/>
        <v>0.00106734434561626</v>
      </c>
      <c r="F302">
        <v>0.00106734434561626</v>
      </c>
      <c r="H302" s="2">
        <v>38.5</v>
      </c>
      <c r="I302">
        <v>25667.95</v>
      </c>
      <c r="J302">
        <f t="shared" si="9"/>
        <v>0.434865734858111</v>
      </c>
      <c r="K302">
        <v>0.434865734858111</v>
      </c>
    </row>
    <row r="303" customFormat="1" spans="1:11">
      <c r="A303">
        <v>2013</v>
      </c>
      <c r="B303" t="s">
        <v>45</v>
      </c>
      <c r="C303">
        <v>97855</v>
      </c>
      <c r="D303">
        <v>66</v>
      </c>
      <c r="E303">
        <f t="shared" si="8"/>
        <v>0.000674467324101988</v>
      </c>
      <c r="F303">
        <v>0.000674467324101988</v>
      </c>
      <c r="H303" s="2">
        <v>38.5</v>
      </c>
      <c r="I303">
        <v>25667.95</v>
      </c>
      <c r="J303">
        <f t="shared" si="9"/>
        <v>0.262305962904297</v>
      </c>
      <c r="K303">
        <v>0.262305962904297</v>
      </c>
    </row>
    <row r="304" customFormat="1" spans="1:11">
      <c r="A304">
        <v>2014</v>
      </c>
      <c r="B304" t="s">
        <v>45</v>
      </c>
      <c r="C304">
        <v>94933</v>
      </c>
      <c r="D304">
        <v>94</v>
      </c>
      <c r="E304">
        <f t="shared" si="8"/>
        <v>0.000990172016053427</v>
      </c>
      <c r="F304">
        <v>0.000990172016053427</v>
      </c>
      <c r="H304" s="2">
        <v>38.5</v>
      </c>
      <c r="I304">
        <v>25667.95</v>
      </c>
      <c r="J304">
        <f t="shared" si="9"/>
        <v>0.270379636164453</v>
      </c>
      <c r="K304">
        <v>0.270379636164453</v>
      </c>
    </row>
    <row r="305" customFormat="1" spans="1:11">
      <c r="A305">
        <v>2015</v>
      </c>
      <c r="B305" t="s">
        <v>45</v>
      </c>
      <c r="C305">
        <v>93352</v>
      </c>
      <c r="D305">
        <v>96</v>
      </c>
      <c r="E305">
        <f t="shared" si="8"/>
        <v>0.00102836575542034</v>
      </c>
      <c r="F305">
        <v>0.00102836575542034</v>
      </c>
      <c r="H305" s="2">
        <v>38.5</v>
      </c>
      <c r="I305">
        <v>25667.95</v>
      </c>
      <c r="J305">
        <f t="shared" si="9"/>
        <v>0.27495875824835</v>
      </c>
      <c r="K305">
        <v>0.27495875824835</v>
      </c>
    </row>
    <row r="306" customFormat="1" spans="1:11">
      <c r="A306">
        <v>2016</v>
      </c>
      <c r="B306" t="s">
        <v>45</v>
      </c>
      <c r="C306">
        <v>91033</v>
      </c>
      <c r="D306">
        <v>94</v>
      </c>
      <c r="E306">
        <f t="shared" si="8"/>
        <v>0.00103259257631848</v>
      </c>
      <c r="F306">
        <v>0.00103259257631848</v>
      </c>
      <c r="H306" s="2">
        <v>38.5</v>
      </c>
      <c r="I306">
        <v>25667.95</v>
      </c>
      <c r="J306">
        <f t="shared" si="9"/>
        <v>0.28196313424802</v>
      </c>
      <c r="K306">
        <v>0.28196313424802</v>
      </c>
    </row>
    <row r="307" customFormat="1" spans="1:11">
      <c r="A307">
        <v>2017</v>
      </c>
      <c r="B307" t="s">
        <v>45</v>
      </c>
      <c r="C307">
        <v>88093</v>
      </c>
      <c r="D307">
        <v>100</v>
      </c>
      <c r="E307">
        <f t="shared" si="8"/>
        <v>0.00113516397443611</v>
      </c>
      <c r="F307">
        <v>0.00113516397443611</v>
      </c>
      <c r="H307" s="2">
        <v>38.5</v>
      </c>
      <c r="I307">
        <v>25667.95</v>
      </c>
      <c r="J307">
        <f t="shared" si="9"/>
        <v>0.291373321376273</v>
      </c>
      <c r="K307">
        <v>0.291373321376273</v>
      </c>
    </row>
    <row r="308" customFormat="1" spans="1:11">
      <c r="A308">
        <v>2018</v>
      </c>
      <c r="B308" t="s">
        <v>45</v>
      </c>
      <c r="C308">
        <v>88571</v>
      </c>
      <c r="D308">
        <v>102</v>
      </c>
      <c r="E308">
        <f t="shared" si="8"/>
        <v>0.00115161847557327</v>
      </c>
      <c r="F308">
        <v>0.00115161847557327</v>
      </c>
      <c r="H308" s="2">
        <v>38.5</v>
      </c>
      <c r="I308">
        <v>25667.95</v>
      </c>
      <c r="J308">
        <f t="shared" si="9"/>
        <v>0.289800837745989</v>
      </c>
      <c r="K308">
        <v>0.289800837745989</v>
      </c>
    </row>
    <row r="309" customFormat="1" spans="1:11">
      <c r="A309">
        <v>2019</v>
      </c>
      <c r="B309" t="s">
        <v>45</v>
      </c>
      <c r="C309">
        <v>88906</v>
      </c>
      <c r="D309">
        <v>37</v>
      </c>
      <c r="E309">
        <f t="shared" si="8"/>
        <v>0.000416169887296695</v>
      </c>
      <c r="F309">
        <v>0.000416169887296695</v>
      </c>
      <c r="H309" s="2">
        <v>38.5</v>
      </c>
      <c r="I309">
        <v>25667.95</v>
      </c>
      <c r="J309">
        <f t="shared" si="9"/>
        <v>0.288708861044249</v>
      </c>
      <c r="K309">
        <v>0.288708861044249</v>
      </c>
    </row>
    <row r="310" customFormat="1" spans="1:11">
      <c r="A310">
        <v>2020</v>
      </c>
      <c r="B310" t="s">
        <v>45</v>
      </c>
      <c r="C310">
        <v>88717</v>
      </c>
      <c r="D310">
        <v>28</v>
      </c>
      <c r="E310">
        <f t="shared" si="8"/>
        <v>0.000315610311439747</v>
      </c>
      <c r="F310">
        <v>0.000315610311439747</v>
      </c>
      <c r="H310" s="2">
        <v>38.5</v>
      </c>
      <c r="I310">
        <v>25667.95</v>
      </c>
      <c r="J310">
        <f t="shared" si="9"/>
        <v>0.289323917625709</v>
      </c>
      <c r="K310">
        <v>0.289323917625709</v>
      </c>
    </row>
    <row r="311" customFormat="1" spans="1:11">
      <c r="A311">
        <v>2021</v>
      </c>
      <c r="B311" t="s">
        <v>45</v>
      </c>
      <c r="C311">
        <v>88528</v>
      </c>
      <c r="D311">
        <v>93</v>
      </c>
      <c r="E311">
        <f t="shared" si="8"/>
        <v>0.00105051509127056</v>
      </c>
      <c r="F311">
        <v>0.00105051509127056</v>
      </c>
      <c r="H311" s="2">
        <v>38.5</v>
      </c>
      <c r="I311">
        <v>25667.95</v>
      </c>
      <c r="J311">
        <f t="shared" si="9"/>
        <v>0.289941600397614</v>
      </c>
      <c r="K311">
        <v>0.289941600397614</v>
      </c>
    </row>
    <row r="312" customFormat="1" spans="1:11">
      <c r="A312">
        <v>2012</v>
      </c>
      <c r="B312" t="s">
        <v>46</v>
      </c>
      <c r="C312">
        <v>88339</v>
      </c>
      <c r="D312">
        <v>53</v>
      </c>
      <c r="E312">
        <f t="shared" si="8"/>
        <v>0.00059996151190301</v>
      </c>
      <c r="F312">
        <v>0.00059996151190301</v>
      </c>
      <c r="H312" s="2">
        <v>42.02</v>
      </c>
      <c r="I312">
        <v>28014.734</v>
      </c>
      <c r="J312">
        <f t="shared" si="9"/>
        <v>0.317127588041522</v>
      </c>
      <c r="K312">
        <v>0.317127588041522</v>
      </c>
    </row>
    <row r="313" customFormat="1" spans="1:11">
      <c r="A313">
        <v>2013</v>
      </c>
      <c r="B313" t="s">
        <v>46</v>
      </c>
      <c r="C313">
        <v>70987</v>
      </c>
      <c r="D313">
        <v>58</v>
      </c>
      <c r="E313">
        <f t="shared" si="8"/>
        <v>0.000817051009339738</v>
      </c>
      <c r="F313">
        <v>0.000817051009339738</v>
      </c>
      <c r="H313" s="2">
        <v>42.02</v>
      </c>
      <c r="I313">
        <v>28014.734</v>
      </c>
      <c r="J313">
        <f t="shared" si="9"/>
        <v>0.394645977432488</v>
      </c>
      <c r="K313">
        <v>0.394645977432488</v>
      </c>
    </row>
    <row r="314" customFormat="1" spans="1:11">
      <c r="A314">
        <v>2014</v>
      </c>
      <c r="B314" t="s">
        <v>46</v>
      </c>
      <c r="C314">
        <v>71002</v>
      </c>
      <c r="D314">
        <v>61</v>
      </c>
      <c r="E314">
        <f t="shared" si="8"/>
        <v>0.000859130728711867</v>
      </c>
      <c r="F314">
        <v>0.000859130728711867</v>
      </c>
      <c r="H314" s="2">
        <v>42.02</v>
      </c>
      <c r="I314">
        <v>28014.734</v>
      </c>
      <c r="J314">
        <f t="shared" si="9"/>
        <v>0.394562603870313</v>
      </c>
      <c r="K314">
        <v>0.394562603870314</v>
      </c>
    </row>
    <row r="315" customFormat="1" spans="1:11">
      <c r="A315">
        <v>2015</v>
      </c>
      <c r="B315" t="s">
        <v>46</v>
      </c>
      <c r="C315">
        <v>70814</v>
      </c>
      <c r="D315">
        <v>73</v>
      </c>
      <c r="E315">
        <f t="shared" si="8"/>
        <v>0.00103086960205609</v>
      </c>
      <c r="F315">
        <v>0.00103086960205609</v>
      </c>
      <c r="H315" s="2">
        <v>42.02</v>
      </c>
      <c r="I315">
        <v>28014.734</v>
      </c>
      <c r="J315">
        <f t="shared" si="9"/>
        <v>0.3956101053464</v>
      </c>
      <c r="K315">
        <v>0.395610105346401</v>
      </c>
    </row>
    <row r="316" customFormat="1" spans="1:11">
      <c r="A316">
        <v>2016</v>
      </c>
      <c r="B316" t="s">
        <v>46</v>
      </c>
      <c r="C316">
        <v>70171</v>
      </c>
      <c r="D316">
        <v>61</v>
      </c>
      <c r="E316">
        <f t="shared" si="8"/>
        <v>0.000869304983540209</v>
      </c>
      <c r="F316">
        <v>0.000869304983540209</v>
      </c>
      <c r="H316" s="2">
        <v>42.02</v>
      </c>
      <c r="I316">
        <v>28014.734</v>
      </c>
      <c r="J316">
        <f t="shared" si="9"/>
        <v>0.399235211127104</v>
      </c>
      <c r="K316">
        <v>0.399235211127104</v>
      </c>
    </row>
    <row r="317" customFormat="1" spans="1:11">
      <c r="A317">
        <v>2017</v>
      </c>
      <c r="B317" t="s">
        <v>46</v>
      </c>
      <c r="C317">
        <v>68101</v>
      </c>
      <c r="D317">
        <v>62</v>
      </c>
      <c r="E317">
        <f t="shared" si="8"/>
        <v>0.00091041247558773</v>
      </c>
      <c r="F317">
        <v>0.00091041247558773</v>
      </c>
      <c r="H317" s="2">
        <v>42.02</v>
      </c>
      <c r="I317">
        <v>28014.734</v>
      </c>
      <c r="J317">
        <f t="shared" si="9"/>
        <v>0.41137037635277</v>
      </c>
      <c r="K317">
        <v>0.41137037635277</v>
      </c>
    </row>
    <row r="318" customFormat="1" spans="1:11">
      <c r="A318">
        <v>2018</v>
      </c>
      <c r="B318" t="s">
        <v>46</v>
      </c>
      <c r="C318">
        <v>66601</v>
      </c>
      <c r="D318">
        <v>66</v>
      </c>
      <c r="E318">
        <f t="shared" si="8"/>
        <v>0.000990976111469798</v>
      </c>
      <c r="F318">
        <v>0.000990976111469798</v>
      </c>
      <c r="H318" s="2">
        <v>42.02</v>
      </c>
      <c r="I318">
        <v>28014.734</v>
      </c>
      <c r="J318">
        <f t="shared" si="9"/>
        <v>0.420635335805769</v>
      </c>
      <c r="K318">
        <v>0.420635335805769</v>
      </c>
    </row>
    <row r="319" customFormat="1" spans="1:11">
      <c r="A319">
        <v>2019</v>
      </c>
      <c r="B319" t="s">
        <v>46</v>
      </c>
      <c r="C319">
        <v>66597</v>
      </c>
      <c r="D319">
        <v>78</v>
      </c>
      <c r="E319">
        <f t="shared" si="8"/>
        <v>0.00117122392900581</v>
      </c>
      <c r="F319">
        <v>0.00117122392900581</v>
      </c>
      <c r="H319" s="2">
        <v>42.02</v>
      </c>
      <c r="I319">
        <v>28014.734</v>
      </c>
      <c r="J319">
        <f t="shared" si="9"/>
        <v>0.420660600327342</v>
      </c>
      <c r="K319">
        <v>0.420660600327342</v>
      </c>
    </row>
    <row r="320" customFormat="1" spans="1:11">
      <c r="A320">
        <v>2020</v>
      </c>
      <c r="B320" t="s">
        <v>46</v>
      </c>
      <c r="C320">
        <v>66330</v>
      </c>
      <c r="D320">
        <v>90</v>
      </c>
      <c r="E320">
        <f t="shared" si="8"/>
        <v>0.00135685210312076</v>
      </c>
      <c r="F320">
        <v>0.00135685210312076</v>
      </c>
      <c r="H320" s="2">
        <v>42.02</v>
      </c>
      <c r="I320">
        <v>28014.734</v>
      </c>
      <c r="J320">
        <f t="shared" si="9"/>
        <v>0.422353897180763</v>
      </c>
      <c r="K320">
        <v>0.422353897180763</v>
      </c>
    </row>
    <row r="321" customFormat="1" spans="1:11">
      <c r="A321">
        <v>2021</v>
      </c>
      <c r="B321" t="s">
        <v>46</v>
      </c>
      <c r="C321">
        <v>66063</v>
      </c>
      <c r="D321">
        <v>102</v>
      </c>
      <c r="E321">
        <f t="shared" si="8"/>
        <v>0.00154398074565188</v>
      </c>
      <c r="F321">
        <v>0.00154398074565188</v>
      </c>
      <c r="H321" s="2">
        <v>42.02</v>
      </c>
      <c r="I321">
        <v>28014.734</v>
      </c>
      <c r="J321">
        <f t="shared" si="9"/>
        <v>0.42406088127999</v>
      </c>
      <c r="K321">
        <v>0.42406088127999</v>
      </c>
    </row>
    <row r="322" customFormat="1" spans="1:11">
      <c r="A322">
        <v>2012</v>
      </c>
      <c r="B322" t="s">
        <v>47</v>
      </c>
      <c r="C322">
        <v>65796</v>
      </c>
      <c r="D322">
        <v>29</v>
      </c>
      <c r="E322">
        <f t="shared" ref="E322:E385" si="10">D322/C322</f>
        <v>0.000440756276977324</v>
      </c>
      <c r="F322">
        <v>0.000440756276977324</v>
      </c>
      <c r="H322" s="2">
        <v>15.26</v>
      </c>
      <c r="I322">
        <v>10173.842</v>
      </c>
      <c r="J322">
        <f t="shared" ref="J322:J385" si="11">I322/C322</f>
        <v>0.154627059395708</v>
      </c>
      <c r="K322">
        <v>0.154627059395708</v>
      </c>
    </row>
    <row r="323" customFormat="1" spans="1:11">
      <c r="A323">
        <v>2013</v>
      </c>
      <c r="B323" t="s">
        <v>47</v>
      </c>
      <c r="C323">
        <v>45155</v>
      </c>
      <c r="D323">
        <v>29</v>
      </c>
      <c r="E323">
        <f t="shared" si="10"/>
        <v>0.000642232310929022</v>
      </c>
      <c r="F323">
        <v>0.000642232310929022</v>
      </c>
      <c r="H323" s="2">
        <v>15.26</v>
      </c>
      <c r="I323">
        <v>10173.842</v>
      </c>
      <c r="J323">
        <f t="shared" si="11"/>
        <v>0.225309312368508</v>
      </c>
      <c r="K323">
        <v>0.225309312368508</v>
      </c>
    </row>
    <row r="324" customFormat="1" spans="1:11">
      <c r="A324">
        <v>2014</v>
      </c>
      <c r="B324" t="s">
        <v>47</v>
      </c>
      <c r="C324">
        <v>48474</v>
      </c>
      <c r="D324">
        <v>40</v>
      </c>
      <c r="E324">
        <f t="shared" si="10"/>
        <v>0.000825184635062095</v>
      </c>
      <c r="F324">
        <v>0.000825184635062095</v>
      </c>
      <c r="H324" s="2">
        <v>15.26</v>
      </c>
      <c r="I324">
        <v>10173.842</v>
      </c>
      <c r="J324">
        <f t="shared" si="11"/>
        <v>0.209882452448735</v>
      </c>
      <c r="K324">
        <v>0.209882452448735</v>
      </c>
    </row>
    <row r="325" customFormat="1" spans="1:11">
      <c r="A325">
        <v>2015</v>
      </c>
      <c r="B325" t="s">
        <v>47</v>
      </c>
      <c r="C325">
        <v>81855</v>
      </c>
      <c r="D325">
        <v>41</v>
      </c>
      <c r="E325">
        <f t="shared" si="10"/>
        <v>0.000500885712540468</v>
      </c>
      <c r="F325">
        <v>0.000500885712540468</v>
      </c>
      <c r="H325" s="2">
        <v>15.26</v>
      </c>
      <c r="I325">
        <v>10173.842</v>
      </c>
      <c r="J325">
        <f t="shared" si="11"/>
        <v>0.124291026815711</v>
      </c>
      <c r="K325">
        <v>0.124291026815711</v>
      </c>
    </row>
    <row r="326" customFormat="1" spans="1:11">
      <c r="A326">
        <v>2016</v>
      </c>
      <c r="B326" t="s">
        <v>47</v>
      </c>
      <c r="C326">
        <v>81990</v>
      </c>
      <c r="D326">
        <v>24</v>
      </c>
      <c r="E326">
        <f t="shared" si="10"/>
        <v>0.000292718624222466</v>
      </c>
      <c r="F326">
        <v>0.000292718624222466</v>
      </c>
      <c r="H326" s="2">
        <v>15.26</v>
      </c>
      <c r="I326">
        <v>10173.842</v>
      </c>
      <c r="J326">
        <f t="shared" si="11"/>
        <v>0.124086376387364</v>
      </c>
      <c r="K326">
        <v>0.124086376387364</v>
      </c>
    </row>
    <row r="327" customFormat="1" spans="1:11">
      <c r="A327">
        <v>2017</v>
      </c>
      <c r="B327" t="s">
        <v>47</v>
      </c>
      <c r="C327">
        <v>82142</v>
      </c>
      <c r="D327">
        <v>26</v>
      </c>
      <c r="E327">
        <f t="shared" si="10"/>
        <v>0.000316525042000438</v>
      </c>
      <c r="F327">
        <v>0.000316525042000438</v>
      </c>
      <c r="H327" s="2">
        <v>15.26</v>
      </c>
      <c r="I327">
        <v>10173.842</v>
      </c>
      <c r="J327">
        <f t="shared" si="11"/>
        <v>0.123856760244455</v>
      </c>
      <c r="K327">
        <v>0.123856760244455</v>
      </c>
    </row>
    <row r="328" customFormat="1" spans="1:11">
      <c r="A328">
        <v>2018</v>
      </c>
      <c r="B328" t="s">
        <v>47</v>
      </c>
      <c r="C328">
        <v>82279</v>
      </c>
      <c r="D328">
        <v>10</v>
      </c>
      <c r="E328">
        <f t="shared" si="10"/>
        <v>0.000121537694916078</v>
      </c>
      <c r="F328">
        <v>0.000121537694916078</v>
      </c>
      <c r="H328" s="2">
        <v>15.26</v>
      </c>
      <c r="I328">
        <v>10173.842</v>
      </c>
      <c r="J328">
        <f t="shared" si="11"/>
        <v>0.123650530512038</v>
      </c>
      <c r="K328">
        <v>0.123650530512038</v>
      </c>
    </row>
    <row r="329" customFormat="1" spans="1:11">
      <c r="A329">
        <v>2019</v>
      </c>
      <c r="B329" t="s">
        <v>47</v>
      </c>
      <c r="C329">
        <v>82850</v>
      </c>
      <c r="D329">
        <v>28</v>
      </c>
      <c r="E329">
        <f t="shared" si="10"/>
        <v>0.000337960168980084</v>
      </c>
      <c r="F329">
        <v>0.000337960168980084</v>
      </c>
      <c r="H329" s="2">
        <v>15.26</v>
      </c>
      <c r="I329">
        <v>10173.842</v>
      </c>
      <c r="J329">
        <f t="shared" si="11"/>
        <v>0.122798334339167</v>
      </c>
      <c r="K329">
        <v>0.122798334339167</v>
      </c>
    </row>
    <row r="330" customFormat="1" spans="1:11">
      <c r="A330">
        <v>2020</v>
      </c>
      <c r="B330" t="s">
        <v>47</v>
      </c>
      <c r="C330">
        <v>83421</v>
      </c>
      <c r="D330">
        <v>46</v>
      </c>
      <c r="E330">
        <f t="shared" si="10"/>
        <v>0.000551419906258616</v>
      </c>
      <c r="F330">
        <v>0.000551419906258616</v>
      </c>
      <c r="H330" s="2">
        <v>15.26</v>
      </c>
      <c r="I330">
        <v>10173.842</v>
      </c>
      <c r="J330">
        <f t="shared" si="11"/>
        <v>0.121957804389782</v>
      </c>
      <c r="K330">
        <v>0.121957804389782</v>
      </c>
    </row>
    <row r="331" customFormat="1" spans="1:11">
      <c r="A331">
        <v>2021</v>
      </c>
      <c r="B331" t="s">
        <v>47</v>
      </c>
      <c r="C331">
        <v>83992</v>
      </c>
      <c r="D331">
        <v>35</v>
      </c>
      <c r="E331">
        <f t="shared" si="10"/>
        <v>0.000416706352985999</v>
      </c>
      <c r="F331">
        <v>0.000416706352985999</v>
      </c>
      <c r="H331" s="2">
        <v>15.26</v>
      </c>
      <c r="I331">
        <v>10173.842</v>
      </c>
      <c r="J331">
        <f t="shared" si="11"/>
        <v>0.121128702733594</v>
      </c>
      <c r="K331">
        <v>0.121128702733594</v>
      </c>
    </row>
    <row r="332" customFormat="1" spans="1:11">
      <c r="A332">
        <v>2012</v>
      </c>
      <c r="B332" t="s">
        <v>48</v>
      </c>
      <c r="C332">
        <v>43255</v>
      </c>
      <c r="D332">
        <v>38</v>
      </c>
      <c r="E332">
        <f t="shared" si="10"/>
        <v>0.000878511154779794</v>
      </c>
      <c r="F332">
        <v>0.000878511154779794</v>
      </c>
      <c r="H332" s="2">
        <v>41.19</v>
      </c>
      <c r="I332">
        <v>27461.373</v>
      </c>
      <c r="J332">
        <f t="shared" si="11"/>
        <v>0.634871644896544</v>
      </c>
      <c r="K332">
        <v>0.634871644896544</v>
      </c>
    </row>
    <row r="333" customFormat="1" spans="1:11">
      <c r="A333">
        <v>2013</v>
      </c>
      <c r="B333" t="s">
        <v>48</v>
      </c>
      <c r="C333">
        <v>53168</v>
      </c>
      <c r="D333">
        <v>43</v>
      </c>
      <c r="E333">
        <f t="shared" si="10"/>
        <v>0.000808757147156184</v>
      </c>
      <c r="F333">
        <v>0.000808757147156184</v>
      </c>
      <c r="H333" s="2">
        <v>41.19</v>
      </c>
      <c r="I333">
        <v>27461.373</v>
      </c>
      <c r="J333">
        <f t="shared" si="11"/>
        <v>0.51650189963888</v>
      </c>
      <c r="K333">
        <v>0.51650189963888</v>
      </c>
    </row>
    <row r="334" customFormat="1" spans="1:11">
      <c r="A334">
        <v>2014</v>
      </c>
      <c r="B334" t="s">
        <v>48</v>
      </c>
      <c r="C334">
        <v>63415</v>
      </c>
      <c r="D334">
        <v>48</v>
      </c>
      <c r="E334">
        <f t="shared" si="10"/>
        <v>0.000756918710084365</v>
      </c>
      <c r="F334">
        <v>0.000756918710084365</v>
      </c>
      <c r="H334" s="2">
        <v>41.19</v>
      </c>
      <c r="I334">
        <v>27461.373</v>
      </c>
      <c r="J334">
        <f t="shared" si="11"/>
        <v>0.433042229756367</v>
      </c>
      <c r="K334">
        <v>0.433042229756367</v>
      </c>
    </row>
    <row r="335" customFormat="1" spans="1:11">
      <c r="A335">
        <v>2015</v>
      </c>
      <c r="B335" t="s">
        <v>48</v>
      </c>
      <c r="C335">
        <v>65069</v>
      </c>
      <c r="D335">
        <v>49</v>
      </c>
      <c r="E335">
        <f t="shared" si="10"/>
        <v>0.000753046765740983</v>
      </c>
      <c r="F335">
        <v>0.000753046765740983</v>
      </c>
      <c r="H335" s="2">
        <v>41.19</v>
      </c>
      <c r="I335">
        <v>27461.373</v>
      </c>
      <c r="J335">
        <f t="shared" si="11"/>
        <v>0.422034655519525</v>
      </c>
      <c r="K335">
        <v>0.422034655519525</v>
      </c>
    </row>
    <row r="336" customFormat="1" spans="1:11">
      <c r="A336">
        <v>2016</v>
      </c>
      <c r="B336" t="s">
        <v>48</v>
      </c>
      <c r="C336">
        <v>63710</v>
      </c>
      <c r="D336">
        <v>37</v>
      </c>
      <c r="E336">
        <f t="shared" si="10"/>
        <v>0.000580756553131377</v>
      </c>
      <c r="F336">
        <v>0.000580756553131377</v>
      </c>
      <c r="H336" s="2">
        <v>41.19</v>
      </c>
      <c r="I336">
        <v>27461.373</v>
      </c>
      <c r="J336">
        <f t="shared" si="11"/>
        <v>0.431037089938785</v>
      </c>
      <c r="K336">
        <v>0.431037089938785</v>
      </c>
    </row>
    <row r="337" customFormat="1" spans="1:11">
      <c r="A337">
        <v>2017</v>
      </c>
      <c r="B337" t="s">
        <v>48</v>
      </c>
      <c r="C337">
        <v>77227</v>
      </c>
      <c r="D337">
        <v>39</v>
      </c>
      <c r="E337">
        <f t="shared" si="10"/>
        <v>0.000505004726326285</v>
      </c>
      <c r="F337">
        <v>0.000505004726326285</v>
      </c>
      <c r="H337" s="2">
        <v>41.19</v>
      </c>
      <c r="I337">
        <v>27461.373</v>
      </c>
      <c r="J337">
        <f t="shared" si="11"/>
        <v>0.355592901446385</v>
      </c>
      <c r="K337">
        <v>0.355592901446385</v>
      </c>
    </row>
    <row r="338" customFormat="1" spans="1:11">
      <c r="A338">
        <v>2018</v>
      </c>
      <c r="B338" t="s">
        <v>48</v>
      </c>
      <c r="C338">
        <v>82310</v>
      </c>
      <c r="D338">
        <v>42</v>
      </c>
      <c r="E338">
        <f t="shared" si="10"/>
        <v>0.000510266067306524</v>
      </c>
      <c r="F338">
        <v>0.000510266067306524</v>
      </c>
      <c r="H338" s="2">
        <v>41.19</v>
      </c>
      <c r="I338">
        <v>27461.373</v>
      </c>
      <c r="J338">
        <f t="shared" si="11"/>
        <v>0.333633495322561</v>
      </c>
      <c r="K338">
        <v>0.333633495322561</v>
      </c>
    </row>
    <row r="339" customFormat="1" spans="1:11">
      <c r="A339">
        <v>2019</v>
      </c>
      <c r="B339" t="s">
        <v>48</v>
      </c>
      <c r="C339">
        <v>82747</v>
      </c>
      <c r="D339">
        <v>43</v>
      </c>
      <c r="E339">
        <f t="shared" si="10"/>
        <v>0.000519656301739036</v>
      </c>
      <c r="F339">
        <v>0.000519656301739036</v>
      </c>
      <c r="H339" s="2">
        <v>41.19</v>
      </c>
      <c r="I339">
        <v>27461.373</v>
      </c>
      <c r="J339">
        <f t="shared" si="11"/>
        <v>0.331871524043168</v>
      </c>
      <c r="K339">
        <v>0.331871524043168</v>
      </c>
    </row>
    <row r="340" customFormat="1" spans="1:11">
      <c r="A340">
        <v>2020</v>
      </c>
      <c r="B340" t="s">
        <v>48</v>
      </c>
      <c r="C340">
        <v>84976</v>
      </c>
      <c r="D340">
        <v>44</v>
      </c>
      <c r="E340">
        <f t="shared" si="10"/>
        <v>0.000517793259273207</v>
      </c>
      <c r="F340">
        <v>0.000517793259273207</v>
      </c>
      <c r="H340" s="2">
        <v>41.19</v>
      </c>
      <c r="I340">
        <v>27461.373</v>
      </c>
      <c r="J340">
        <f t="shared" si="11"/>
        <v>0.323166223404255</v>
      </c>
      <c r="K340">
        <v>0.323166223404255</v>
      </c>
    </row>
    <row r="341" customFormat="1" spans="1:11">
      <c r="A341">
        <v>2021</v>
      </c>
      <c r="B341" t="s">
        <v>48</v>
      </c>
      <c r="C341">
        <v>87205</v>
      </c>
      <c r="D341">
        <v>45</v>
      </c>
      <c r="E341">
        <f t="shared" si="10"/>
        <v>0.000516025457255891</v>
      </c>
      <c r="F341">
        <v>0.000516025457255891</v>
      </c>
      <c r="H341" s="2">
        <v>41.19</v>
      </c>
      <c r="I341">
        <v>27461.373</v>
      </c>
      <c r="J341">
        <f t="shared" si="11"/>
        <v>0.314905945759991</v>
      </c>
      <c r="K341">
        <v>0.314905945759991</v>
      </c>
    </row>
    <row r="342" customFormat="1" spans="1:11">
      <c r="A342">
        <v>2012</v>
      </c>
      <c r="B342" t="s">
        <v>49</v>
      </c>
      <c r="C342">
        <v>89434</v>
      </c>
      <c r="D342">
        <v>24</v>
      </c>
      <c r="E342">
        <f t="shared" si="10"/>
        <v>0.000268354317150077</v>
      </c>
      <c r="F342">
        <v>0.000268354317150077</v>
      </c>
      <c r="H342" s="2">
        <v>21.59</v>
      </c>
      <c r="I342">
        <v>14394.053</v>
      </c>
      <c r="J342">
        <f t="shared" si="11"/>
        <v>0.160946094326542</v>
      </c>
      <c r="K342">
        <v>0.160946094326542</v>
      </c>
    </row>
    <row r="343" customFormat="1" spans="1:11">
      <c r="A343">
        <v>2013</v>
      </c>
      <c r="B343" t="s">
        <v>49</v>
      </c>
      <c r="C343">
        <v>59573</v>
      </c>
      <c r="D343">
        <v>25</v>
      </c>
      <c r="E343">
        <f t="shared" si="10"/>
        <v>0.00041965319859668</v>
      </c>
      <c r="F343">
        <v>0.00041965319859668</v>
      </c>
      <c r="H343" s="2">
        <v>21.59</v>
      </c>
      <c r="I343">
        <v>14394.053</v>
      </c>
      <c r="J343">
        <f t="shared" si="11"/>
        <v>0.241620415288805</v>
      </c>
      <c r="K343">
        <v>0.241620415288805</v>
      </c>
    </row>
    <row r="344" customFormat="1" spans="1:11">
      <c r="A344">
        <v>2014</v>
      </c>
      <c r="B344" t="s">
        <v>49</v>
      </c>
      <c r="C344">
        <v>60855</v>
      </c>
      <c r="D344">
        <v>28</v>
      </c>
      <c r="E344">
        <f t="shared" si="10"/>
        <v>0.000460110097773396</v>
      </c>
      <c r="F344">
        <v>0.000460110097773396</v>
      </c>
      <c r="H344" s="2">
        <v>21.59</v>
      </c>
      <c r="I344">
        <v>14394.053</v>
      </c>
      <c r="J344">
        <f t="shared" si="11"/>
        <v>0.236530326185194</v>
      </c>
      <c r="K344">
        <v>0.236530326185194</v>
      </c>
    </row>
    <row r="345" customFormat="1" spans="1:11">
      <c r="A345">
        <v>2015</v>
      </c>
      <c r="B345" t="s">
        <v>49</v>
      </c>
      <c r="C345">
        <v>60619</v>
      </c>
      <c r="D345">
        <v>29</v>
      </c>
      <c r="E345">
        <f t="shared" si="10"/>
        <v>0.000478397862056451</v>
      </c>
      <c r="F345">
        <v>0.000478397862056451</v>
      </c>
      <c r="H345" s="2">
        <v>21.59</v>
      </c>
      <c r="I345">
        <v>14394.053</v>
      </c>
      <c r="J345">
        <f t="shared" si="11"/>
        <v>0.237451178673353</v>
      </c>
      <c r="K345">
        <v>0.237451178673353</v>
      </c>
    </row>
    <row r="346" customFormat="1" spans="1:11">
      <c r="A346">
        <v>2016</v>
      </c>
      <c r="B346" t="s">
        <v>49</v>
      </c>
      <c r="C346">
        <v>60623</v>
      </c>
      <c r="D346">
        <v>17</v>
      </c>
      <c r="E346">
        <f t="shared" si="10"/>
        <v>0.000280421622156607</v>
      </c>
      <c r="F346">
        <v>0.000280421622156607</v>
      </c>
      <c r="H346" s="2">
        <v>21.59</v>
      </c>
      <c r="I346">
        <v>14394.053</v>
      </c>
      <c r="J346">
        <f t="shared" si="11"/>
        <v>0.237435511274599</v>
      </c>
      <c r="K346">
        <v>0.237435511274599</v>
      </c>
    </row>
    <row r="347" customFormat="1" spans="1:11">
      <c r="A347">
        <v>2017</v>
      </c>
      <c r="B347" t="s">
        <v>49</v>
      </c>
      <c r="C347">
        <v>65408</v>
      </c>
      <c r="D347">
        <v>19</v>
      </c>
      <c r="E347">
        <f t="shared" si="10"/>
        <v>0.000290484344422701</v>
      </c>
      <c r="F347">
        <v>0.000290484344422701</v>
      </c>
      <c r="H347" s="2">
        <v>21.59</v>
      </c>
      <c r="I347">
        <v>14394.053</v>
      </c>
      <c r="J347">
        <f t="shared" si="11"/>
        <v>0.22006563417319</v>
      </c>
      <c r="K347">
        <v>0.22006563417319</v>
      </c>
    </row>
    <row r="348" customFormat="1" spans="1:11">
      <c r="A348">
        <v>2018</v>
      </c>
      <c r="B348" t="s">
        <v>49</v>
      </c>
      <c r="C348">
        <v>81393</v>
      </c>
      <c r="D348">
        <v>27</v>
      </c>
      <c r="E348">
        <f t="shared" si="10"/>
        <v>0.000331723858317054</v>
      </c>
      <c r="F348">
        <v>0.000331723858317054</v>
      </c>
      <c r="H348" s="2">
        <v>21.59</v>
      </c>
      <c r="I348">
        <v>14394.053</v>
      </c>
      <c r="J348">
        <f t="shared" si="11"/>
        <v>0.176846325851117</v>
      </c>
      <c r="K348">
        <v>0.176846325851117</v>
      </c>
    </row>
    <row r="349" customFormat="1" spans="1:11">
      <c r="A349">
        <v>2019</v>
      </c>
      <c r="B349" t="s">
        <v>49</v>
      </c>
      <c r="C349">
        <v>81315</v>
      </c>
      <c r="D349">
        <v>22</v>
      </c>
      <c r="E349">
        <f t="shared" si="10"/>
        <v>0.0002705527885384</v>
      </c>
      <c r="F349">
        <v>0.0002705527885384</v>
      </c>
      <c r="H349" s="2">
        <v>21.59</v>
      </c>
      <c r="I349">
        <v>14394.053</v>
      </c>
      <c r="J349">
        <f t="shared" si="11"/>
        <v>0.177015962614524</v>
      </c>
      <c r="K349">
        <v>0.177015962614524</v>
      </c>
    </row>
    <row r="350" customFormat="1" spans="1:11">
      <c r="A350">
        <v>2020</v>
      </c>
      <c r="B350" t="s">
        <v>49</v>
      </c>
      <c r="C350">
        <v>81384</v>
      </c>
      <c r="D350">
        <v>17</v>
      </c>
      <c r="E350">
        <f t="shared" si="10"/>
        <v>0.000208886267571021</v>
      </c>
      <c r="F350">
        <v>0.000208886267571021</v>
      </c>
      <c r="H350" s="2">
        <v>21.59</v>
      </c>
      <c r="I350">
        <v>14394.053</v>
      </c>
      <c r="J350">
        <f t="shared" si="11"/>
        <v>0.176865882728792</v>
      </c>
      <c r="K350">
        <v>0.176865882728792</v>
      </c>
    </row>
    <row r="351" customFormat="1" spans="1:11">
      <c r="A351">
        <v>2021</v>
      </c>
      <c r="B351" t="s">
        <v>49</v>
      </c>
      <c r="C351">
        <v>81453</v>
      </c>
      <c r="D351">
        <v>12</v>
      </c>
      <c r="E351">
        <f t="shared" si="10"/>
        <v>0.000147324223785496</v>
      </c>
      <c r="F351">
        <v>0.000147324223785496</v>
      </c>
      <c r="H351" s="2">
        <v>21.59</v>
      </c>
      <c r="I351">
        <v>14394.053</v>
      </c>
      <c r="J351">
        <f t="shared" si="11"/>
        <v>0.176716057112691</v>
      </c>
      <c r="K351">
        <v>0.176716057112691</v>
      </c>
    </row>
    <row r="352" customFormat="1" spans="1:11">
      <c r="A352">
        <v>2012</v>
      </c>
      <c r="B352" t="s">
        <v>50</v>
      </c>
      <c r="C352">
        <v>81522</v>
      </c>
      <c r="D352">
        <v>45</v>
      </c>
      <c r="E352">
        <f t="shared" si="10"/>
        <v>0.000551998233605652</v>
      </c>
      <c r="F352">
        <v>0.000551998233605652</v>
      </c>
      <c r="H352" s="2">
        <v>27.73</v>
      </c>
      <c r="I352">
        <v>18487.591</v>
      </c>
      <c r="J352">
        <f t="shared" si="11"/>
        <v>0.226780390569417</v>
      </c>
      <c r="K352">
        <v>0.226780390569417</v>
      </c>
    </row>
    <row r="353" customFormat="1" spans="1:11">
      <c r="A353">
        <v>2013</v>
      </c>
      <c r="B353" t="s">
        <v>50</v>
      </c>
      <c r="C353">
        <v>80154</v>
      </c>
      <c r="D353">
        <v>47</v>
      </c>
      <c r="E353">
        <f t="shared" si="10"/>
        <v>0.000586371235371909</v>
      </c>
      <c r="F353">
        <v>0.000586371235371909</v>
      </c>
      <c r="H353" s="2">
        <v>27.73</v>
      </c>
      <c r="I353">
        <v>18487.591</v>
      </c>
      <c r="J353">
        <f t="shared" si="11"/>
        <v>0.230650884547247</v>
      </c>
      <c r="K353">
        <v>0.230650884547247</v>
      </c>
    </row>
    <row r="354" customFormat="1" spans="1:11">
      <c r="A354">
        <v>2014</v>
      </c>
      <c r="B354" t="s">
        <v>50</v>
      </c>
      <c r="C354">
        <v>80154</v>
      </c>
      <c r="D354">
        <v>55</v>
      </c>
      <c r="E354">
        <f t="shared" si="10"/>
        <v>0.000686179105222447</v>
      </c>
      <c r="F354">
        <v>0.000686179105222447</v>
      </c>
      <c r="H354" s="2">
        <v>27.73</v>
      </c>
      <c r="I354">
        <v>18487.591</v>
      </c>
      <c r="J354">
        <f t="shared" si="11"/>
        <v>0.230650884547247</v>
      </c>
      <c r="K354">
        <v>0.230650884547247</v>
      </c>
    </row>
    <row r="355" customFormat="1" spans="1:11">
      <c r="A355">
        <v>2015</v>
      </c>
      <c r="B355" t="s">
        <v>50</v>
      </c>
      <c r="C355">
        <v>85194</v>
      </c>
      <c r="D355">
        <v>58</v>
      </c>
      <c r="E355">
        <f t="shared" si="10"/>
        <v>0.000680799117308731</v>
      </c>
      <c r="F355">
        <v>0.000680799117308731</v>
      </c>
      <c r="H355" s="2">
        <v>27.73</v>
      </c>
      <c r="I355">
        <v>18487.591</v>
      </c>
      <c r="J355">
        <f t="shared" si="11"/>
        <v>0.217005786792497</v>
      </c>
      <c r="K355">
        <v>0.217005786792497</v>
      </c>
    </row>
    <row r="356" customFormat="1" spans="1:11">
      <c r="A356">
        <v>2016</v>
      </c>
      <c r="B356" t="s">
        <v>50</v>
      </c>
      <c r="C356">
        <v>85751</v>
      </c>
      <c r="D356">
        <v>45</v>
      </c>
      <c r="E356">
        <f t="shared" si="10"/>
        <v>0.000524775221280218</v>
      </c>
      <c r="F356">
        <v>0.000524775221280218</v>
      </c>
      <c r="H356" s="2">
        <v>27.73</v>
      </c>
      <c r="I356">
        <v>18487.591</v>
      </c>
      <c r="J356">
        <f t="shared" si="11"/>
        <v>0.215596214621404</v>
      </c>
      <c r="K356">
        <v>0.215596214621404</v>
      </c>
    </row>
    <row r="357" customFormat="1" spans="1:11">
      <c r="A357">
        <v>2017</v>
      </c>
      <c r="B357" t="s">
        <v>50</v>
      </c>
      <c r="C357">
        <v>85785</v>
      </c>
      <c r="D357">
        <v>47</v>
      </c>
      <c r="E357">
        <f t="shared" si="10"/>
        <v>0.000547881331235064</v>
      </c>
      <c r="F357">
        <v>0.000547881331235064</v>
      </c>
      <c r="H357" s="2">
        <v>27.73</v>
      </c>
      <c r="I357">
        <v>18487.591</v>
      </c>
      <c r="J357">
        <f t="shared" si="11"/>
        <v>0.215510765285306</v>
      </c>
      <c r="K357">
        <v>0.215510765285306</v>
      </c>
    </row>
    <row r="358" customFormat="1" spans="1:11">
      <c r="A358">
        <v>2018</v>
      </c>
      <c r="B358" t="s">
        <v>50</v>
      </c>
      <c r="C358">
        <v>85800</v>
      </c>
      <c r="D358">
        <v>21</v>
      </c>
      <c r="E358">
        <f t="shared" si="10"/>
        <v>0.000244755244755245</v>
      </c>
      <c r="F358">
        <v>0.000244755244755245</v>
      </c>
      <c r="H358" s="2">
        <v>27.73</v>
      </c>
      <c r="I358">
        <v>18487.591</v>
      </c>
      <c r="J358">
        <f t="shared" si="11"/>
        <v>0.215473088578089</v>
      </c>
      <c r="K358">
        <v>0.215473088578089</v>
      </c>
    </row>
    <row r="359" customFormat="1" spans="1:11">
      <c r="A359">
        <v>2019</v>
      </c>
      <c r="B359" t="s">
        <v>50</v>
      </c>
      <c r="C359">
        <v>85834</v>
      </c>
      <c r="D359">
        <v>54</v>
      </c>
      <c r="E359">
        <f t="shared" si="10"/>
        <v>0.000629121327212993</v>
      </c>
      <c r="F359">
        <v>0.000629121327212993</v>
      </c>
      <c r="H359" s="2">
        <v>27.73</v>
      </c>
      <c r="I359">
        <v>18487.591</v>
      </c>
      <c r="J359">
        <f t="shared" si="11"/>
        <v>0.215387736794277</v>
      </c>
      <c r="K359">
        <v>0.215387736794277</v>
      </c>
    </row>
    <row r="360" customFormat="1" spans="1:11">
      <c r="A360">
        <v>2020</v>
      </c>
      <c r="B360" t="s">
        <v>50</v>
      </c>
      <c r="C360">
        <v>85868</v>
      </c>
      <c r="D360">
        <v>87</v>
      </c>
      <c r="E360">
        <f t="shared" si="10"/>
        <v>0.00101318302510831</v>
      </c>
      <c r="F360">
        <v>0.00101318302510831</v>
      </c>
      <c r="H360" s="2">
        <v>27.73</v>
      </c>
      <c r="I360">
        <v>18487.591</v>
      </c>
      <c r="J360">
        <f t="shared" si="11"/>
        <v>0.215302452601668</v>
      </c>
      <c r="K360">
        <v>0.215302452601668</v>
      </c>
    </row>
    <row r="361" customFormat="1" spans="1:11">
      <c r="A361">
        <v>2021</v>
      </c>
      <c r="B361" t="s">
        <v>50</v>
      </c>
      <c r="C361">
        <v>85902</v>
      </c>
      <c r="D361">
        <v>44</v>
      </c>
      <c r="E361">
        <f t="shared" si="10"/>
        <v>0.00051221158995134</v>
      </c>
      <c r="F361">
        <v>0.00051221158995134</v>
      </c>
      <c r="H361" s="2">
        <v>27.73</v>
      </c>
      <c r="I361">
        <v>18487.591</v>
      </c>
      <c r="J361">
        <f t="shared" si="11"/>
        <v>0.215217235920002</v>
      </c>
      <c r="K361">
        <v>0.215217235920002</v>
      </c>
    </row>
    <row r="362" customFormat="1" spans="1:11">
      <c r="A362">
        <v>2012</v>
      </c>
      <c r="B362" t="s">
        <v>51</v>
      </c>
      <c r="C362">
        <v>134162</v>
      </c>
      <c r="D362">
        <v>50</v>
      </c>
      <c r="E362">
        <f t="shared" si="10"/>
        <v>0.000372683770367168</v>
      </c>
      <c r="F362">
        <v>0.000372683770367168</v>
      </c>
      <c r="H362" s="2">
        <v>32.03</v>
      </c>
      <c r="I362">
        <v>21354.401</v>
      </c>
      <c r="J362">
        <f t="shared" si="11"/>
        <v>0.159168773572248</v>
      </c>
      <c r="K362">
        <v>0.159168773572248</v>
      </c>
    </row>
    <row r="363" customFormat="1" spans="1:11">
      <c r="A363">
        <v>2013</v>
      </c>
      <c r="B363" t="s">
        <v>51</v>
      </c>
      <c r="C363">
        <v>136878</v>
      </c>
      <c r="D363">
        <v>56</v>
      </c>
      <c r="E363">
        <f t="shared" si="10"/>
        <v>0.000409123453001943</v>
      </c>
      <c r="F363">
        <v>0.000409123453001943</v>
      </c>
      <c r="H363" s="2">
        <v>32.03</v>
      </c>
      <c r="I363">
        <v>21354.401</v>
      </c>
      <c r="J363">
        <f t="shared" si="11"/>
        <v>0.156010469176931</v>
      </c>
      <c r="K363">
        <v>0.156010469176931</v>
      </c>
    </row>
    <row r="364" customFormat="1" spans="1:11">
      <c r="A364">
        <v>2014</v>
      </c>
      <c r="B364" t="s">
        <v>51</v>
      </c>
      <c r="C364">
        <v>138925</v>
      </c>
      <c r="D364">
        <v>61</v>
      </c>
      <c r="E364">
        <f t="shared" si="10"/>
        <v>0.000439085837682203</v>
      </c>
      <c r="F364">
        <v>0.000439085837682203</v>
      </c>
      <c r="H364" s="2">
        <v>32.03</v>
      </c>
      <c r="I364">
        <v>21354.401</v>
      </c>
      <c r="J364">
        <f t="shared" si="11"/>
        <v>0.15371172215224</v>
      </c>
      <c r="K364">
        <v>0.15371172215224</v>
      </c>
    </row>
    <row r="365" customFormat="1" spans="1:11">
      <c r="A365">
        <v>2015</v>
      </c>
      <c r="B365" t="s">
        <v>51</v>
      </c>
      <c r="C365">
        <v>152968</v>
      </c>
      <c r="D365">
        <v>63</v>
      </c>
      <c r="E365">
        <f t="shared" si="10"/>
        <v>0.000411850844621097</v>
      </c>
      <c r="F365">
        <v>0.000411850844621097</v>
      </c>
      <c r="H365" s="2">
        <v>32.03</v>
      </c>
      <c r="I365">
        <v>21354.401</v>
      </c>
      <c r="J365">
        <f t="shared" si="11"/>
        <v>0.139600445844883</v>
      </c>
      <c r="K365">
        <v>0.139600445844883</v>
      </c>
    </row>
    <row r="366" customFormat="1" spans="1:11">
      <c r="A366">
        <v>2016</v>
      </c>
      <c r="B366" t="s">
        <v>51</v>
      </c>
      <c r="C366">
        <v>161502</v>
      </c>
      <c r="D366">
        <v>46</v>
      </c>
      <c r="E366">
        <f t="shared" si="10"/>
        <v>0.000284826194102859</v>
      </c>
      <c r="F366">
        <v>0.000284826194102859</v>
      </c>
      <c r="H366" s="2">
        <v>32.03</v>
      </c>
      <c r="I366">
        <v>21354.401</v>
      </c>
      <c r="J366">
        <f t="shared" si="11"/>
        <v>0.132223755742963</v>
      </c>
      <c r="K366">
        <v>0.132223755742963</v>
      </c>
    </row>
    <row r="367" customFormat="1" spans="1:11">
      <c r="A367">
        <v>2017</v>
      </c>
      <c r="B367" t="s">
        <v>51</v>
      </c>
      <c r="C367">
        <v>212526</v>
      </c>
      <c r="D367">
        <v>53</v>
      </c>
      <c r="E367">
        <f t="shared" si="10"/>
        <v>0.000249381252176204</v>
      </c>
      <c r="F367">
        <v>0.000249381252176204</v>
      </c>
      <c r="H367" s="2">
        <v>32.03</v>
      </c>
      <c r="I367">
        <v>21354.401</v>
      </c>
      <c r="J367">
        <f t="shared" si="11"/>
        <v>0.100479004921751</v>
      </c>
      <c r="K367">
        <v>0.100479004921751</v>
      </c>
    </row>
    <row r="368" customFormat="1" spans="1:11">
      <c r="A368">
        <v>2018</v>
      </c>
      <c r="B368" t="s">
        <v>51</v>
      </c>
      <c r="C368">
        <v>213526</v>
      </c>
      <c r="D368">
        <v>50</v>
      </c>
      <c r="E368">
        <f t="shared" si="10"/>
        <v>0.000234163521070034</v>
      </c>
      <c r="F368">
        <v>0.000234163521070034</v>
      </c>
      <c r="H368" s="2">
        <v>32.03</v>
      </c>
      <c r="I368">
        <v>21354.401</v>
      </c>
      <c r="J368">
        <f t="shared" si="11"/>
        <v>0.100008434570029</v>
      </c>
      <c r="K368">
        <v>0.100008434570029</v>
      </c>
    </row>
    <row r="369" customFormat="1" spans="1:11">
      <c r="A369">
        <v>2019</v>
      </c>
      <c r="B369" t="s">
        <v>51</v>
      </c>
      <c r="C369">
        <v>213526</v>
      </c>
      <c r="D369">
        <v>60</v>
      </c>
      <c r="E369">
        <f t="shared" si="10"/>
        <v>0.00028099622528404</v>
      </c>
      <c r="F369">
        <v>0.00028099622528404</v>
      </c>
      <c r="H369" s="2">
        <v>32.03</v>
      </c>
      <c r="I369">
        <v>21354.401</v>
      </c>
      <c r="J369">
        <f t="shared" si="11"/>
        <v>0.100008434570029</v>
      </c>
      <c r="K369">
        <v>0.100008434570029</v>
      </c>
    </row>
    <row r="370" customFormat="1" spans="1:11">
      <c r="A370">
        <v>2020</v>
      </c>
      <c r="B370" t="s">
        <v>51</v>
      </c>
      <c r="C370">
        <v>213526</v>
      </c>
      <c r="D370">
        <v>70</v>
      </c>
      <c r="E370">
        <f t="shared" si="10"/>
        <v>0.000327828929498047</v>
      </c>
      <c r="F370">
        <v>0.000327828929498047</v>
      </c>
      <c r="H370" s="2">
        <v>32.03</v>
      </c>
      <c r="I370">
        <v>21354.401</v>
      </c>
      <c r="J370">
        <f t="shared" si="11"/>
        <v>0.100008434570029</v>
      </c>
      <c r="K370">
        <v>0.100008434570029</v>
      </c>
    </row>
    <row r="371" customFormat="1" spans="1:11">
      <c r="A371">
        <v>2021</v>
      </c>
      <c r="B371" t="s">
        <v>51</v>
      </c>
      <c r="C371">
        <v>213526</v>
      </c>
      <c r="D371">
        <v>14</v>
      </c>
      <c r="E371">
        <f t="shared" si="10"/>
        <v>6.55657858996094e-5</v>
      </c>
      <c r="F371">
        <v>6.55657858996094e-5</v>
      </c>
      <c r="H371" s="2">
        <v>32.03</v>
      </c>
      <c r="I371">
        <v>21354.401</v>
      </c>
      <c r="J371">
        <f t="shared" si="11"/>
        <v>0.100008434570029</v>
      </c>
      <c r="K371">
        <v>0.100008434570029</v>
      </c>
    </row>
    <row r="372" customFormat="1" spans="1:11">
      <c r="A372">
        <v>2012</v>
      </c>
      <c r="B372" t="s">
        <v>52</v>
      </c>
      <c r="C372">
        <v>41557</v>
      </c>
      <c r="D372">
        <v>32</v>
      </c>
      <c r="E372">
        <f t="shared" si="10"/>
        <v>0.000770026710301514</v>
      </c>
      <c r="F372">
        <v>0.000770026710301514</v>
      </c>
      <c r="H372" s="2">
        <v>7.07</v>
      </c>
      <c r="I372">
        <v>4713.569</v>
      </c>
      <c r="J372">
        <f t="shared" si="11"/>
        <v>0.113424188464037</v>
      </c>
      <c r="K372">
        <v>0.113424188464037</v>
      </c>
    </row>
    <row r="373" customFormat="1" spans="1:11">
      <c r="A373">
        <v>2013</v>
      </c>
      <c r="B373" t="s">
        <v>52</v>
      </c>
      <c r="C373">
        <v>43260</v>
      </c>
      <c r="D373">
        <v>32</v>
      </c>
      <c r="E373">
        <f t="shared" si="10"/>
        <v>0.000739713361072584</v>
      </c>
      <c r="F373">
        <v>0.000739713361072584</v>
      </c>
      <c r="H373" s="2">
        <v>7.07</v>
      </c>
      <c r="I373">
        <v>4713.569</v>
      </c>
      <c r="J373">
        <f t="shared" si="11"/>
        <v>0.108959061488673</v>
      </c>
      <c r="K373">
        <v>0.108959061488673</v>
      </c>
    </row>
    <row r="374" customFormat="1" spans="1:11">
      <c r="A374">
        <v>2014</v>
      </c>
      <c r="B374" t="s">
        <v>52</v>
      </c>
      <c r="C374">
        <v>43263</v>
      </c>
      <c r="D374">
        <v>32</v>
      </c>
      <c r="E374">
        <f t="shared" si="10"/>
        <v>0.000739662066893188</v>
      </c>
      <c r="F374">
        <v>0.000739662066893188</v>
      </c>
      <c r="H374" s="2">
        <v>7.07</v>
      </c>
      <c r="I374">
        <v>4713.569</v>
      </c>
      <c r="J374">
        <f t="shared" si="11"/>
        <v>0.108951505905739</v>
      </c>
      <c r="K374">
        <v>0.108951505905739</v>
      </c>
    </row>
    <row r="375" customFormat="1" spans="1:11">
      <c r="A375">
        <v>2015</v>
      </c>
      <c r="B375" t="s">
        <v>52</v>
      </c>
      <c r="C375">
        <v>43263</v>
      </c>
      <c r="D375">
        <v>34</v>
      </c>
      <c r="E375">
        <f t="shared" si="10"/>
        <v>0.000785890946074012</v>
      </c>
      <c r="F375">
        <v>0.000785890946074012</v>
      </c>
      <c r="H375" s="2">
        <v>7.07</v>
      </c>
      <c r="I375">
        <v>4713.569</v>
      </c>
      <c r="J375">
        <f t="shared" si="11"/>
        <v>0.108951505905739</v>
      </c>
      <c r="K375">
        <v>0.108951505905739</v>
      </c>
    </row>
    <row r="376" customFormat="1" spans="1:11">
      <c r="A376">
        <v>2016</v>
      </c>
      <c r="B376" t="s">
        <v>52</v>
      </c>
      <c r="C376">
        <v>43263</v>
      </c>
      <c r="D376">
        <v>23</v>
      </c>
      <c r="E376">
        <f t="shared" si="10"/>
        <v>0.000531632110579479</v>
      </c>
      <c r="F376">
        <v>0.000531632110579479</v>
      </c>
      <c r="H376" s="2">
        <v>7.07</v>
      </c>
      <c r="I376">
        <v>4713.569</v>
      </c>
      <c r="J376">
        <f t="shared" si="11"/>
        <v>0.108951505905739</v>
      </c>
      <c r="K376">
        <v>0.108951505905739</v>
      </c>
    </row>
    <row r="377" customFormat="1" spans="1:11">
      <c r="A377">
        <v>2017</v>
      </c>
      <c r="B377" t="s">
        <v>52</v>
      </c>
      <c r="C377">
        <v>43263</v>
      </c>
      <c r="D377">
        <v>23</v>
      </c>
      <c r="E377">
        <f t="shared" si="10"/>
        <v>0.000531632110579479</v>
      </c>
      <c r="F377">
        <v>0.000531632110579479</v>
      </c>
      <c r="H377" s="2">
        <v>7.07</v>
      </c>
      <c r="I377">
        <v>4713.569</v>
      </c>
      <c r="J377">
        <f t="shared" si="11"/>
        <v>0.108951505905739</v>
      </c>
      <c r="K377">
        <v>0.108951505905739</v>
      </c>
    </row>
    <row r="378" customFormat="1" spans="1:11">
      <c r="A378">
        <v>2018</v>
      </c>
      <c r="B378" t="s">
        <v>52</v>
      </c>
      <c r="C378">
        <v>43263</v>
      </c>
      <c r="D378">
        <v>24</v>
      </c>
      <c r="E378">
        <f t="shared" si="10"/>
        <v>0.000554746550169891</v>
      </c>
      <c r="F378">
        <v>0.000554746550169891</v>
      </c>
      <c r="H378" s="2">
        <v>7.07</v>
      </c>
      <c r="I378">
        <v>4713.569</v>
      </c>
      <c r="J378">
        <f t="shared" si="11"/>
        <v>0.108951505905739</v>
      </c>
      <c r="K378">
        <v>0.108951505905739</v>
      </c>
    </row>
    <row r="379" customFormat="1" spans="1:11">
      <c r="A379">
        <v>2019</v>
      </c>
      <c r="B379" t="s">
        <v>52</v>
      </c>
      <c r="C379">
        <v>43263</v>
      </c>
      <c r="D379">
        <v>24</v>
      </c>
      <c r="E379">
        <f t="shared" si="10"/>
        <v>0.000554746550169891</v>
      </c>
      <c r="F379">
        <v>0.000554746550169891</v>
      </c>
      <c r="H379" s="2">
        <v>7.07</v>
      </c>
      <c r="I379">
        <v>4713.569</v>
      </c>
      <c r="J379">
        <f t="shared" si="11"/>
        <v>0.108951505905739</v>
      </c>
      <c r="K379">
        <v>0.108951505905739</v>
      </c>
    </row>
    <row r="380" customFormat="1" spans="1:11">
      <c r="A380">
        <v>2020</v>
      </c>
      <c r="B380" t="s">
        <v>52</v>
      </c>
      <c r="C380">
        <v>43263</v>
      </c>
      <c r="D380">
        <v>24</v>
      </c>
      <c r="E380">
        <f t="shared" si="10"/>
        <v>0.000554746550169891</v>
      </c>
      <c r="F380">
        <v>0.000554746550169891</v>
      </c>
      <c r="H380" s="2">
        <v>7.07</v>
      </c>
      <c r="I380">
        <v>4713.569</v>
      </c>
      <c r="J380">
        <f t="shared" si="11"/>
        <v>0.108951505905739</v>
      </c>
      <c r="K380">
        <v>0.108951505905739</v>
      </c>
    </row>
    <row r="381" customFormat="1" spans="1:11">
      <c r="A381">
        <v>2021</v>
      </c>
      <c r="B381" t="s">
        <v>52</v>
      </c>
      <c r="C381">
        <v>43263</v>
      </c>
      <c r="D381">
        <v>24</v>
      </c>
      <c r="E381">
        <f t="shared" si="10"/>
        <v>0.000554746550169891</v>
      </c>
      <c r="F381">
        <v>0.000554746550169891</v>
      </c>
      <c r="H381" s="2">
        <v>7.07</v>
      </c>
      <c r="I381">
        <v>4713.569</v>
      </c>
      <c r="J381">
        <f t="shared" si="11"/>
        <v>0.108951505905739</v>
      </c>
      <c r="K381">
        <v>0.108951505905739</v>
      </c>
    </row>
    <row r="382" customFormat="1" spans="1:11">
      <c r="A382">
        <v>2012</v>
      </c>
      <c r="B382" t="s">
        <v>53</v>
      </c>
      <c r="C382">
        <v>43263</v>
      </c>
      <c r="D382">
        <v>11</v>
      </c>
      <c r="E382">
        <f t="shared" si="10"/>
        <v>0.000254258835494533</v>
      </c>
      <c r="F382">
        <v>0.000254258835494533</v>
      </c>
      <c r="H382" s="2">
        <v>8.3</v>
      </c>
      <c r="I382">
        <v>5533.61</v>
      </c>
      <c r="J382">
        <f t="shared" si="11"/>
        <v>0.1279062940619</v>
      </c>
      <c r="K382">
        <v>0.1279062940619</v>
      </c>
    </row>
    <row r="383" customFormat="1" spans="1:11">
      <c r="A383">
        <v>2013</v>
      </c>
      <c r="B383" t="s">
        <v>53</v>
      </c>
      <c r="C383">
        <v>30838</v>
      </c>
      <c r="D383">
        <v>12</v>
      </c>
      <c r="E383">
        <f t="shared" si="10"/>
        <v>0.000389130293793372</v>
      </c>
      <c r="F383">
        <v>0.000389130293793372</v>
      </c>
      <c r="H383" s="2">
        <v>8.3</v>
      </c>
      <c r="I383">
        <v>5533.61</v>
      </c>
      <c r="J383">
        <f t="shared" si="11"/>
        <v>0.179441273753162</v>
      </c>
      <c r="K383">
        <v>0.179441273753162</v>
      </c>
    </row>
    <row r="384" customFormat="1" spans="1:11">
      <c r="A384">
        <v>2014</v>
      </c>
      <c r="B384" t="s">
        <v>53</v>
      </c>
      <c r="C384">
        <v>30844</v>
      </c>
      <c r="D384">
        <v>14</v>
      </c>
      <c r="E384">
        <f t="shared" si="10"/>
        <v>0.000453897030216574</v>
      </c>
      <c r="F384">
        <v>0.000453897030216574</v>
      </c>
      <c r="H384" s="2">
        <v>8.3</v>
      </c>
      <c r="I384">
        <v>5533.61</v>
      </c>
      <c r="J384">
        <f t="shared" si="11"/>
        <v>0.17940636752691</v>
      </c>
      <c r="K384">
        <v>0.17940636752691</v>
      </c>
    </row>
    <row r="385" customFormat="1" spans="1:11">
      <c r="A385">
        <v>2015</v>
      </c>
      <c r="B385" t="s">
        <v>53</v>
      </c>
      <c r="C385">
        <v>30844</v>
      </c>
      <c r="D385">
        <v>16</v>
      </c>
      <c r="E385">
        <f t="shared" si="10"/>
        <v>0.000518739463104656</v>
      </c>
      <c r="F385">
        <v>0.000518739463104656</v>
      </c>
      <c r="H385" s="2">
        <v>8.3</v>
      </c>
      <c r="I385">
        <v>5533.61</v>
      </c>
      <c r="J385">
        <f t="shared" si="11"/>
        <v>0.17940636752691</v>
      </c>
      <c r="K385">
        <v>0.17940636752691</v>
      </c>
    </row>
    <row r="386" customFormat="1" spans="1:11">
      <c r="A386">
        <v>2016</v>
      </c>
      <c r="B386" t="s">
        <v>53</v>
      </c>
      <c r="C386">
        <v>33590</v>
      </c>
      <c r="D386">
        <v>12</v>
      </c>
      <c r="E386">
        <f t="shared" ref="E386:E449" si="12">D386/C386</f>
        <v>0.000357249181303959</v>
      </c>
      <c r="F386">
        <v>0.000357249181303959</v>
      </c>
      <c r="H386" s="2">
        <v>8.3</v>
      </c>
      <c r="I386">
        <v>5533.61</v>
      </c>
      <c r="J386">
        <f t="shared" ref="J386:J449" si="13">I386/C386</f>
        <v>0.16473980351295</v>
      </c>
      <c r="K386">
        <v>0.16473980351295</v>
      </c>
    </row>
    <row r="387" customFormat="1" spans="1:11">
      <c r="A387">
        <v>2017</v>
      </c>
      <c r="B387" t="s">
        <v>53</v>
      </c>
      <c r="C387">
        <v>58808</v>
      </c>
      <c r="D387">
        <v>13</v>
      </c>
      <c r="E387">
        <f t="shared" si="12"/>
        <v>0.000221058359406883</v>
      </c>
      <c r="F387">
        <v>0.000221058359406883</v>
      </c>
      <c r="H387" s="2">
        <v>8.3</v>
      </c>
      <c r="I387">
        <v>5533.61</v>
      </c>
      <c r="J387">
        <f t="shared" si="13"/>
        <v>0.0940962113998095</v>
      </c>
      <c r="K387">
        <v>0.0940962113998096</v>
      </c>
    </row>
    <row r="388" customFormat="1" spans="1:11">
      <c r="A388">
        <v>2018</v>
      </c>
      <c r="B388" t="s">
        <v>53</v>
      </c>
      <c r="C388">
        <v>53404</v>
      </c>
      <c r="D388">
        <v>15</v>
      </c>
      <c r="E388">
        <f t="shared" si="12"/>
        <v>0.000280877836866152</v>
      </c>
      <c r="F388">
        <v>0.000280877836866152</v>
      </c>
      <c r="H388" s="2">
        <v>8.3</v>
      </c>
      <c r="I388">
        <v>5533.61</v>
      </c>
      <c r="J388">
        <f t="shared" si="13"/>
        <v>0.103617893790727</v>
      </c>
      <c r="K388">
        <v>0.103617893790727</v>
      </c>
    </row>
    <row r="389" customFormat="1" spans="1:11">
      <c r="A389">
        <v>2019</v>
      </c>
      <c r="B389" t="s">
        <v>53</v>
      </c>
      <c r="C389">
        <v>53405</v>
      </c>
      <c r="D389">
        <v>15</v>
      </c>
      <c r="E389">
        <f t="shared" si="12"/>
        <v>0.000280872577474019</v>
      </c>
      <c r="F389">
        <v>0.000280872577474019</v>
      </c>
      <c r="H389" s="2">
        <v>8.3</v>
      </c>
      <c r="I389">
        <v>5533.61</v>
      </c>
      <c r="J389">
        <f t="shared" si="13"/>
        <v>0.103615953562401</v>
      </c>
      <c r="K389">
        <v>0.103615953562401</v>
      </c>
    </row>
    <row r="390" customFormat="1" spans="1:11">
      <c r="A390">
        <v>2020</v>
      </c>
      <c r="B390" t="s">
        <v>53</v>
      </c>
      <c r="C390">
        <v>53406</v>
      </c>
      <c r="D390">
        <v>15</v>
      </c>
      <c r="E390">
        <f t="shared" si="12"/>
        <v>0.000280867318278845</v>
      </c>
      <c r="F390">
        <v>0.000280867318278845</v>
      </c>
      <c r="H390" s="2">
        <v>8.3</v>
      </c>
      <c r="I390">
        <v>5533.61</v>
      </c>
      <c r="J390">
        <f t="shared" si="13"/>
        <v>0.103614013406733</v>
      </c>
      <c r="K390">
        <v>0.103614013406733</v>
      </c>
    </row>
    <row r="391" customFormat="1" spans="1:11">
      <c r="A391">
        <v>2021</v>
      </c>
      <c r="B391" t="s">
        <v>53</v>
      </c>
      <c r="C391">
        <v>53407</v>
      </c>
      <c r="D391">
        <v>7</v>
      </c>
      <c r="E391">
        <f t="shared" si="12"/>
        <v>0.000131068960997622</v>
      </c>
      <c r="F391">
        <v>0.000131068960997622</v>
      </c>
      <c r="H391" s="2">
        <v>8.3</v>
      </c>
      <c r="I391">
        <v>5533.61</v>
      </c>
      <c r="J391">
        <f t="shared" si="13"/>
        <v>0.103612073323722</v>
      </c>
      <c r="K391">
        <v>0.103612073323722</v>
      </c>
    </row>
    <row r="392" customFormat="1" spans="1:11">
      <c r="A392">
        <v>2012</v>
      </c>
      <c r="B392" t="s">
        <v>54</v>
      </c>
      <c r="C392">
        <v>8120</v>
      </c>
      <c r="D392">
        <v>7</v>
      </c>
      <c r="E392">
        <f t="shared" si="12"/>
        <v>0.000862068965517241</v>
      </c>
      <c r="F392">
        <v>0.000862068965517241</v>
      </c>
      <c r="H392" s="2">
        <v>1.34</v>
      </c>
      <c r="I392">
        <v>893.378</v>
      </c>
      <c r="J392">
        <f t="shared" si="13"/>
        <v>0.110021921182266</v>
      </c>
      <c r="K392">
        <v>0.110021921182266</v>
      </c>
    </row>
    <row r="393" customFormat="1" spans="1:11">
      <c r="A393">
        <v>2013</v>
      </c>
      <c r="B393" t="s">
        <v>54</v>
      </c>
      <c r="C393">
        <v>8113</v>
      </c>
      <c r="D393">
        <v>7</v>
      </c>
      <c r="E393">
        <f t="shared" si="12"/>
        <v>0.000862812769628991</v>
      </c>
      <c r="F393">
        <v>0.000862812769628991</v>
      </c>
      <c r="H393" s="2">
        <v>1.34</v>
      </c>
      <c r="I393">
        <v>893.378</v>
      </c>
      <c r="J393">
        <f t="shared" si="13"/>
        <v>0.110116849500801</v>
      </c>
      <c r="K393">
        <v>0.110116849500801</v>
      </c>
    </row>
    <row r="394" customFormat="1" spans="1:11">
      <c r="A394">
        <v>2014</v>
      </c>
      <c r="B394" t="s">
        <v>54</v>
      </c>
      <c r="C394">
        <v>8101</v>
      </c>
      <c r="D394">
        <v>7</v>
      </c>
      <c r="E394">
        <f t="shared" si="12"/>
        <v>0.000864090852981113</v>
      </c>
      <c r="F394">
        <v>0.000864090852981113</v>
      </c>
      <c r="H394" s="2">
        <v>1.34</v>
      </c>
      <c r="I394">
        <v>893.378</v>
      </c>
      <c r="J394">
        <f t="shared" si="13"/>
        <v>0.110279965436366</v>
      </c>
      <c r="K394">
        <v>0.110279965436366</v>
      </c>
    </row>
    <row r="395" customFormat="1" spans="1:11">
      <c r="A395">
        <v>2015</v>
      </c>
      <c r="B395" t="s">
        <v>54</v>
      </c>
      <c r="C395">
        <v>8098</v>
      </c>
      <c r="D395">
        <v>8</v>
      </c>
      <c r="E395">
        <f t="shared" si="12"/>
        <v>0.000987898246480612</v>
      </c>
      <c r="F395">
        <v>0.000987898246480612</v>
      </c>
      <c r="H395" s="2">
        <v>1.34</v>
      </c>
      <c r="I395">
        <v>893.378</v>
      </c>
      <c r="J395">
        <f t="shared" si="13"/>
        <v>0.110320819955545</v>
      </c>
      <c r="K395">
        <v>0.110320819955545</v>
      </c>
    </row>
    <row r="396" customFormat="1" spans="1:11">
      <c r="A396">
        <v>2016</v>
      </c>
      <c r="B396" t="s">
        <v>54</v>
      </c>
      <c r="C396">
        <v>8092</v>
      </c>
      <c r="D396">
        <v>4</v>
      </c>
      <c r="E396">
        <f t="shared" si="12"/>
        <v>0.000494315373208107</v>
      </c>
      <c r="F396">
        <v>0.000494315373208107</v>
      </c>
      <c r="H396" s="2">
        <v>1.34</v>
      </c>
      <c r="I396">
        <v>893.378</v>
      </c>
      <c r="J396">
        <f t="shared" si="13"/>
        <v>0.110402619871478</v>
      </c>
      <c r="K396">
        <v>0.110402619871478</v>
      </c>
    </row>
    <row r="397" customFormat="1" spans="1:11">
      <c r="A397">
        <v>2017</v>
      </c>
      <c r="B397" t="s">
        <v>54</v>
      </c>
      <c r="C397">
        <v>8089</v>
      </c>
      <c r="D397">
        <v>4</v>
      </c>
      <c r="E397">
        <f t="shared" si="12"/>
        <v>0.000494498701940907</v>
      </c>
      <c r="F397">
        <v>0.000494498701940907</v>
      </c>
      <c r="H397" s="2">
        <v>1.34</v>
      </c>
      <c r="I397">
        <v>893.378</v>
      </c>
      <c r="J397">
        <f t="shared" si="13"/>
        <v>0.110443565335641</v>
      </c>
      <c r="K397">
        <v>0.110443565335641</v>
      </c>
    </row>
    <row r="398" customFormat="1" spans="1:11">
      <c r="A398">
        <v>2018</v>
      </c>
      <c r="B398" t="s">
        <v>54</v>
      </c>
      <c r="C398">
        <v>8077</v>
      </c>
      <c r="D398">
        <v>13</v>
      </c>
      <c r="E398">
        <f t="shared" si="12"/>
        <v>0.00160950848087161</v>
      </c>
      <c r="F398">
        <v>0.00160950848087161</v>
      </c>
      <c r="H398" s="2">
        <v>1.34</v>
      </c>
      <c r="I398">
        <v>893.378</v>
      </c>
      <c r="J398">
        <f t="shared" si="13"/>
        <v>0.110607651355701</v>
      </c>
      <c r="K398">
        <v>0.110607651355701</v>
      </c>
    </row>
    <row r="399" customFormat="1" spans="1:11">
      <c r="A399">
        <v>2019</v>
      </c>
      <c r="B399" t="s">
        <v>54</v>
      </c>
      <c r="C399">
        <v>8069</v>
      </c>
      <c r="D399">
        <v>5</v>
      </c>
      <c r="E399">
        <f t="shared" si="12"/>
        <v>0.000619655471557814</v>
      </c>
      <c r="F399">
        <v>0.000619655471557814</v>
      </c>
      <c r="H399" s="2">
        <v>1.34</v>
      </c>
      <c r="I399">
        <v>893.378</v>
      </c>
      <c r="J399">
        <f t="shared" si="13"/>
        <v>0.110717313173875</v>
      </c>
      <c r="K399">
        <v>0.110717313173875</v>
      </c>
    </row>
    <row r="400" customFormat="1" spans="1:11">
      <c r="A400">
        <v>2020</v>
      </c>
      <c r="B400" t="s">
        <v>54</v>
      </c>
      <c r="C400">
        <v>8061</v>
      </c>
      <c r="D400">
        <v>6</v>
      </c>
      <c r="E400">
        <f t="shared" si="12"/>
        <v>0.000744324525493115</v>
      </c>
      <c r="F400">
        <v>0.000744324525493115</v>
      </c>
      <c r="H400" s="2">
        <v>1.34</v>
      </c>
      <c r="I400">
        <v>893.378</v>
      </c>
      <c r="J400">
        <f t="shared" si="13"/>
        <v>0.110827192655998</v>
      </c>
      <c r="K400">
        <v>0.110827192655998</v>
      </c>
    </row>
    <row r="401" customFormat="1" spans="1:11">
      <c r="A401">
        <v>2021</v>
      </c>
      <c r="B401" t="s">
        <v>54</v>
      </c>
      <c r="C401">
        <v>8053</v>
      </c>
      <c r="D401">
        <v>12</v>
      </c>
      <c r="E401">
        <f t="shared" si="12"/>
        <v>0.00149012790264498</v>
      </c>
      <c r="F401">
        <v>0.00149012790264498</v>
      </c>
      <c r="H401" s="2">
        <v>1.34</v>
      </c>
      <c r="I401">
        <v>893.378</v>
      </c>
      <c r="J401">
        <f t="shared" si="13"/>
        <v>0.110937290450764</v>
      </c>
      <c r="K401">
        <v>0.110937290450764</v>
      </c>
    </row>
    <row r="402" customFormat="1" spans="1:11">
      <c r="A402">
        <v>2012</v>
      </c>
      <c r="B402" t="s">
        <v>55</v>
      </c>
      <c r="C402">
        <v>26647</v>
      </c>
      <c r="D402">
        <v>14</v>
      </c>
      <c r="E402">
        <f t="shared" si="12"/>
        <v>0.00052538747326153</v>
      </c>
      <c r="F402">
        <v>0.00052538747326153</v>
      </c>
      <c r="H402" s="2">
        <v>5.15</v>
      </c>
      <c r="I402">
        <v>3433.505</v>
      </c>
      <c r="J402">
        <f t="shared" si="13"/>
        <v>0.128851465455774</v>
      </c>
      <c r="K402">
        <v>0.128851465455774</v>
      </c>
    </row>
    <row r="403" customFormat="1" spans="1:11">
      <c r="A403">
        <v>2013</v>
      </c>
      <c r="B403" t="s">
        <v>55</v>
      </c>
      <c r="C403">
        <v>27859</v>
      </c>
      <c r="D403">
        <v>17</v>
      </c>
      <c r="E403">
        <f t="shared" si="12"/>
        <v>0.000610215729207796</v>
      </c>
      <c r="F403">
        <v>0.000610215729207796</v>
      </c>
      <c r="H403" s="2">
        <v>5.15</v>
      </c>
      <c r="I403">
        <v>3433.505</v>
      </c>
      <c r="J403">
        <f t="shared" si="13"/>
        <v>0.123245809253742</v>
      </c>
      <c r="K403">
        <v>0.123245809253742</v>
      </c>
    </row>
    <row r="404" customFormat="1" spans="1:11">
      <c r="A404">
        <v>2014</v>
      </c>
      <c r="B404" t="s">
        <v>55</v>
      </c>
      <c r="C404">
        <v>27865</v>
      </c>
      <c r="D404">
        <v>18</v>
      </c>
      <c r="E404">
        <f t="shared" si="12"/>
        <v>0.000645971649022071</v>
      </c>
      <c r="F404">
        <v>0.000645971649022071</v>
      </c>
      <c r="H404" s="2">
        <v>5.15</v>
      </c>
      <c r="I404">
        <v>3433.505</v>
      </c>
      <c r="J404">
        <f t="shared" si="13"/>
        <v>0.123219271487529</v>
      </c>
      <c r="K404">
        <v>0.123219271487529</v>
      </c>
    </row>
    <row r="405" customFormat="1" spans="1:11">
      <c r="A405">
        <v>2015</v>
      </c>
      <c r="B405" t="s">
        <v>55</v>
      </c>
      <c r="C405">
        <v>27865</v>
      </c>
      <c r="D405">
        <v>18</v>
      </c>
      <c r="E405">
        <f t="shared" si="12"/>
        <v>0.000645971649022071</v>
      </c>
      <c r="F405">
        <v>0.000645971649022071</v>
      </c>
      <c r="H405" s="2">
        <v>5.15</v>
      </c>
      <c r="I405">
        <v>3433.505</v>
      </c>
      <c r="J405">
        <f t="shared" si="13"/>
        <v>0.123219271487529</v>
      </c>
      <c r="K405">
        <v>0.123219271487529</v>
      </c>
    </row>
    <row r="406" customFormat="1" spans="1:11">
      <c r="A406">
        <v>2016</v>
      </c>
      <c r="B406" t="s">
        <v>55</v>
      </c>
      <c r="C406">
        <v>27866</v>
      </c>
      <c r="D406">
        <v>14</v>
      </c>
      <c r="E406">
        <f t="shared" si="12"/>
        <v>0.000502404363740759</v>
      </c>
      <c r="F406">
        <v>0.000502404363740759</v>
      </c>
      <c r="H406" s="2">
        <v>5.15</v>
      </c>
      <c r="I406">
        <v>3433.505</v>
      </c>
      <c r="J406">
        <f t="shared" si="13"/>
        <v>0.123214849637551</v>
      </c>
      <c r="K406">
        <v>0.123214849637551</v>
      </c>
    </row>
    <row r="407" customFormat="1" spans="1:11">
      <c r="A407">
        <v>2017</v>
      </c>
      <c r="B407" t="s">
        <v>55</v>
      </c>
      <c r="C407">
        <v>27870</v>
      </c>
      <c r="D407">
        <v>15</v>
      </c>
      <c r="E407">
        <f t="shared" si="12"/>
        <v>0.000538213132400431</v>
      </c>
      <c r="F407">
        <v>0.000538213132400431</v>
      </c>
      <c r="H407" s="2">
        <v>5.15</v>
      </c>
      <c r="I407">
        <v>3433.505</v>
      </c>
      <c r="J407">
        <f t="shared" si="13"/>
        <v>0.123197165410836</v>
      </c>
      <c r="K407">
        <v>0.123197165410836</v>
      </c>
    </row>
    <row r="408" customFormat="1" spans="1:11">
      <c r="A408">
        <v>2018</v>
      </c>
      <c r="B408" t="s">
        <v>55</v>
      </c>
      <c r="C408">
        <v>27870</v>
      </c>
      <c r="D408">
        <v>17</v>
      </c>
      <c r="E408">
        <f t="shared" si="12"/>
        <v>0.000609974883387155</v>
      </c>
      <c r="F408">
        <v>0.000609974883387155</v>
      </c>
      <c r="H408" s="2">
        <v>5.15</v>
      </c>
      <c r="I408">
        <v>3433.505</v>
      </c>
      <c r="J408">
        <f t="shared" si="13"/>
        <v>0.123197165410836</v>
      </c>
      <c r="K408">
        <v>0.123197165410836</v>
      </c>
    </row>
    <row r="409" customFormat="1" spans="1:11">
      <c r="A409">
        <v>2019</v>
      </c>
      <c r="B409" t="s">
        <v>55</v>
      </c>
      <c r="C409">
        <v>27870</v>
      </c>
      <c r="D409">
        <v>15</v>
      </c>
      <c r="E409">
        <f t="shared" si="12"/>
        <v>0.000538213132400431</v>
      </c>
      <c r="F409">
        <v>0.000538213132400431</v>
      </c>
      <c r="H409" s="2">
        <v>5.15</v>
      </c>
      <c r="I409">
        <v>3433.505</v>
      </c>
      <c r="J409">
        <f t="shared" si="13"/>
        <v>0.123197165410836</v>
      </c>
      <c r="K409">
        <v>0.123197165410836</v>
      </c>
    </row>
    <row r="410" customFormat="1" spans="1:11">
      <c r="A410">
        <v>2020</v>
      </c>
      <c r="B410" t="s">
        <v>55</v>
      </c>
      <c r="C410">
        <v>27870</v>
      </c>
      <c r="D410">
        <v>13</v>
      </c>
      <c r="E410">
        <f t="shared" si="12"/>
        <v>0.000466451381413706</v>
      </c>
      <c r="F410">
        <v>0.000466451381413706</v>
      </c>
      <c r="H410" s="2">
        <v>5.15</v>
      </c>
      <c r="I410">
        <v>3433.505</v>
      </c>
      <c r="J410">
        <f t="shared" si="13"/>
        <v>0.123197165410836</v>
      </c>
      <c r="K410">
        <v>0.123197165410836</v>
      </c>
    </row>
    <row r="411" customFormat="1" spans="1:11">
      <c r="A411">
        <v>2021</v>
      </c>
      <c r="B411" t="s">
        <v>55</v>
      </c>
      <c r="C411">
        <v>27870</v>
      </c>
      <c r="D411">
        <v>10</v>
      </c>
      <c r="E411">
        <f t="shared" si="12"/>
        <v>0.00035880875493362</v>
      </c>
      <c r="F411">
        <v>0.00035880875493362</v>
      </c>
      <c r="H411" s="2">
        <v>5.15</v>
      </c>
      <c r="I411">
        <v>3433.505</v>
      </c>
      <c r="J411">
        <f t="shared" si="13"/>
        <v>0.123197165410836</v>
      </c>
      <c r="K411">
        <v>0.123197165410836</v>
      </c>
    </row>
    <row r="412" customFormat="1" spans="1:11">
      <c r="A412">
        <v>2012</v>
      </c>
      <c r="B412" t="s">
        <v>56</v>
      </c>
      <c r="C412">
        <v>31225</v>
      </c>
      <c r="D412">
        <v>15</v>
      </c>
      <c r="E412">
        <f t="shared" si="12"/>
        <v>0.000480384307445957</v>
      </c>
      <c r="F412">
        <v>0.000480384307445957</v>
      </c>
      <c r="H412" s="2">
        <v>3.59</v>
      </c>
      <c r="I412">
        <v>2393.453</v>
      </c>
      <c r="J412">
        <f t="shared" si="13"/>
        <v>0.0766518174539632</v>
      </c>
      <c r="K412">
        <v>0.0766518174539632</v>
      </c>
    </row>
    <row r="413" customFormat="1" spans="1:11">
      <c r="A413">
        <v>2013</v>
      </c>
      <c r="B413" t="s">
        <v>56</v>
      </c>
      <c r="C413">
        <v>41727</v>
      </c>
      <c r="D413">
        <v>16</v>
      </c>
      <c r="E413">
        <f t="shared" si="12"/>
        <v>0.000383444771970187</v>
      </c>
      <c r="F413">
        <v>0.000383444771970187</v>
      </c>
      <c r="H413" s="2">
        <v>3.59</v>
      </c>
      <c r="I413">
        <v>2393.453</v>
      </c>
      <c r="J413">
        <f t="shared" si="13"/>
        <v>0.0573598149878975</v>
      </c>
      <c r="K413">
        <v>0.0573598149878975</v>
      </c>
    </row>
    <row r="414" customFormat="1" spans="1:11">
      <c r="A414">
        <v>2014</v>
      </c>
      <c r="B414" t="s">
        <v>56</v>
      </c>
      <c r="C414">
        <v>41741</v>
      </c>
      <c r="D414">
        <v>18</v>
      </c>
      <c r="E414">
        <f t="shared" si="12"/>
        <v>0.000431230684458925</v>
      </c>
      <c r="F414">
        <v>0.000431230684458925</v>
      </c>
      <c r="H414" s="2">
        <v>3.59</v>
      </c>
      <c r="I414">
        <v>2393.453</v>
      </c>
      <c r="J414">
        <f t="shared" si="13"/>
        <v>0.0573405764116816</v>
      </c>
      <c r="K414">
        <v>0.0573405764116816</v>
      </c>
    </row>
    <row r="415" customFormat="1" spans="1:11">
      <c r="A415">
        <v>2015</v>
      </c>
      <c r="B415" t="s">
        <v>56</v>
      </c>
      <c r="C415">
        <v>41741</v>
      </c>
      <c r="D415">
        <v>19</v>
      </c>
      <c r="E415">
        <f t="shared" si="12"/>
        <v>0.000455187944706643</v>
      </c>
      <c r="F415">
        <v>0.000455187944706643</v>
      </c>
      <c r="H415" s="2">
        <v>3.59</v>
      </c>
      <c r="I415">
        <v>2393.453</v>
      </c>
      <c r="J415">
        <f t="shared" si="13"/>
        <v>0.0573405764116816</v>
      </c>
      <c r="K415">
        <v>0.0573405764116816</v>
      </c>
    </row>
    <row r="416" customFormat="1" spans="1:11">
      <c r="A416">
        <v>2016</v>
      </c>
      <c r="B416" t="s">
        <v>56</v>
      </c>
      <c r="C416">
        <v>43083</v>
      </c>
      <c r="D416">
        <v>15</v>
      </c>
      <c r="E416">
        <f t="shared" si="12"/>
        <v>0.000348165169556438</v>
      </c>
      <c r="F416">
        <v>0.000348165169556438</v>
      </c>
      <c r="H416" s="2">
        <v>3.59</v>
      </c>
      <c r="I416">
        <v>2393.453</v>
      </c>
      <c r="J416">
        <f t="shared" si="13"/>
        <v>0.0555544646380243</v>
      </c>
      <c r="K416">
        <v>0.0555544646380243</v>
      </c>
    </row>
    <row r="417" customFormat="1" spans="1:11">
      <c r="A417">
        <v>2017</v>
      </c>
      <c r="B417" t="s">
        <v>56</v>
      </c>
      <c r="C417">
        <v>48323</v>
      </c>
      <c r="D417">
        <v>17</v>
      </c>
      <c r="E417">
        <f t="shared" si="12"/>
        <v>0.000351799350205906</v>
      </c>
      <c r="F417">
        <v>0.000351799350205906</v>
      </c>
      <c r="H417" s="2">
        <v>3.59</v>
      </c>
      <c r="I417">
        <v>2393.453</v>
      </c>
      <c r="J417">
        <f t="shared" si="13"/>
        <v>0.0495303064793163</v>
      </c>
      <c r="K417">
        <v>0.0495303064793163</v>
      </c>
    </row>
    <row r="418" customFormat="1" spans="1:11">
      <c r="A418">
        <v>2018</v>
      </c>
      <c r="B418" t="s">
        <v>56</v>
      </c>
      <c r="C418">
        <v>52394</v>
      </c>
      <c r="D418">
        <v>58</v>
      </c>
      <c r="E418">
        <f t="shared" si="12"/>
        <v>0.00110699698438753</v>
      </c>
      <c r="F418">
        <v>0.00110699698438753</v>
      </c>
      <c r="H418" s="2">
        <v>3.59</v>
      </c>
      <c r="I418">
        <v>2393.453</v>
      </c>
      <c r="J418">
        <f t="shared" si="13"/>
        <v>0.0456818147116082</v>
      </c>
      <c r="K418">
        <v>0.0456818147116082</v>
      </c>
    </row>
    <row r="419" customFormat="1" spans="1:11">
      <c r="A419">
        <v>2019</v>
      </c>
      <c r="B419" t="s">
        <v>56</v>
      </c>
      <c r="C419">
        <v>52405</v>
      </c>
      <c r="D419">
        <v>17</v>
      </c>
      <c r="E419">
        <f t="shared" si="12"/>
        <v>0.000324396527048946</v>
      </c>
      <c r="F419">
        <v>0.000324396527048946</v>
      </c>
      <c r="H419" s="2">
        <v>3.59</v>
      </c>
      <c r="I419">
        <v>2393.453</v>
      </c>
      <c r="J419">
        <f t="shared" si="13"/>
        <v>0.04567222593264</v>
      </c>
      <c r="K419">
        <v>0.04567222593264</v>
      </c>
    </row>
    <row r="420" customFormat="1" spans="1:11">
      <c r="A420">
        <v>2020</v>
      </c>
      <c r="B420" t="s">
        <v>56</v>
      </c>
      <c r="C420">
        <v>52416</v>
      </c>
      <c r="D420">
        <v>18</v>
      </c>
      <c r="E420">
        <f t="shared" si="12"/>
        <v>0.000343406593406593</v>
      </c>
      <c r="F420">
        <v>0.000343406593406593</v>
      </c>
      <c r="H420" s="2">
        <v>3.59</v>
      </c>
      <c r="I420">
        <v>2393.453</v>
      </c>
      <c r="J420">
        <f t="shared" si="13"/>
        <v>0.0456626411782662</v>
      </c>
      <c r="K420">
        <v>0.0456626411782662</v>
      </c>
    </row>
    <row r="421" customFormat="1" spans="1:11">
      <c r="A421">
        <v>2021</v>
      </c>
      <c r="B421" t="s">
        <v>56</v>
      </c>
      <c r="C421">
        <v>52427</v>
      </c>
      <c r="D421">
        <v>11</v>
      </c>
      <c r="E421">
        <f t="shared" si="12"/>
        <v>0.000209815553054724</v>
      </c>
      <c r="F421">
        <v>0.000209815553054724</v>
      </c>
      <c r="H421" s="2">
        <v>3.59</v>
      </c>
      <c r="I421">
        <v>2393.453</v>
      </c>
      <c r="J421">
        <f t="shared" si="13"/>
        <v>0.0456530604459534</v>
      </c>
      <c r="K421">
        <v>0.0456530604459534</v>
      </c>
    </row>
    <row r="422" customFormat="1" spans="1:11">
      <c r="A422">
        <v>2012</v>
      </c>
      <c r="B422" t="s">
        <v>57</v>
      </c>
      <c r="C422">
        <v>27859</v>
      </c>
      <c r="D422">
        <v>10</v>
      </c>
      <c r="E422">
        <f t="shared" si="12"/>
        <v>0.000358950428945763</v>
      </c>
      <c r="F422">
        <v>0.000358950428945763</v>
      </c>
      <c r="H422" s="2">
        <v>3.68</v>
      </c>
      <c r="I422">
        <v>2453.456</v>
      </c>
      <c r="J422">
        <f t="shared" si="13"/>
        <v>0.0880669083599555</v>
      </c>
      <c r="K422">
        <v>0.0880669083599555</v>
      </c>
    </row>
    <row r="423" customFormat="1" spans="1:11">
      <c r="A423">
        <v>2013</v>
      </c>
      <c r="B423" t="s">
        <v>57</v>
      </c>
      <c r="C423">
        <v>29789</v>
      </c>
      <c r="D423">
        <v>11</v>
      </c>
      <c r="E423">
        <f t="shared" si="12"/>
        <v>0.000369263822216254</v>
      </c>
      <c r="F423">
        <v>0.000369263822216254</v>
      </c>
      <c r="H423" s="2">
        <v>3.68</v>
      </c>
      <c r="I423">
        <v>2453.456</v>
      </c>
      <c r="J423">
        <f t="shared" si="13"/>
        <v>0.0823611400181275</v>
      </c>
      <c r="K423">
        <v>0.0823611400181275</v>
      </c>
    </row>
    <row r="424" customFormat="1" spans="1:11">
      <c r="A424">
        <v>2014</v>
      </c>
      <c r="B424" t="s">
        <v>57</v>
      </c>
      <c r="C424">
        <v>30484</v>
      </c>
      <c r="D424">
        <v>13</v>
      </c>
      <c r="E424">
        <f t="shared" si="12"/>
        <v>0.000426453221362026</v>
      </c>
      <c r="F424">
        <v>0.000426453221362026</v>
      </c>
      <c r="H424" s="2">
        <v>3.68</v>
      </c>
      <c r="I424">
        <v>2453.456</v>
      </c>
      <c r="J424">
        <f t="shared" si="13"/>
        <v>0.0804834011284608</v>
      </c>
      <c r="K424">
        <v>0.0804834011284608</v>
      </c>
    </row>
    <row r="425" customFormat="1" spans="1:11">
      <c r="A425">
        <v>2015</v>
      </c>
      <c r="B425" t="s">
        <v>57</v>
      </c>
      <c r="C425">
        <v>30440</v>
      </c>
      <c r="D425">
        <v>13</v>
      </c>
      <c r="E425">
        <f t="shared" si="12"/>
        <v>0.000427069645203679</v>
      </c>
      <c r="F425">
        <v>0.000427069645203679</v>
      </c>
      <c r="H425" s="2">
        <v>3.68</v>
      </c>
      <c r="I425">
        <v>2453.456</v>
      </c>
      <c r="J425">
        <f t="shared" si="13"/>
        <v>0.0805997371879106</v>
      </c>
      <c r="K425">
        <v>0.0805997371879106</v>
      </c>
    </row>
    <row r="426" customFormat="1" spans="1:11">
      <c r="A426">
        <v>2016</v>
      </c>
      <c r="B426" t="s">
        <v>57</v>
      </c>
      <c r="C426">
        <v>30594</v>
      </c>
      <c r="D426">
        <v>10</v>
      </c>
      <c r="E426">
        <f t="shared" si="12"/>
        <v>0.000326861476106426</v>
      </c>
      <c r="F426">
        <v>0.000326861476106426</v>
      </c>
      <c r="H426" s="2">
        <v>3.68</v>
      </c>
      <c r="I426">
        <v>2453.456</v>
      </c>
      <c r="J426">
        <f t="shared" si="13"/>
        <v>0.0801940249722168</v>
      </c>
      <c r="K426">
        <v>0.0801940249722168</v>
      </c>
    </row>
    <row r="427" customFormat="1" spans="1:11">
      <c r="A427">
        <v>2017</v>
      </c>
      <c r="B427" t="s">
        <v>57</v>
      </c>
      <c r="C427">
        <v>30473</v>
      </c>
      <c r="D427">
        <v>10</v>
      </c>
      <c r="E427">
        <f t="shared" si="12"/>
        <v>0.000328159354182391</v>
      </c>
      <c r="F427">
        <v>0.000328159354182391</v>
      </c>
      <c r="H427" s="2">
        <v>3.68</v>
      </c>
      <c r="I427">
        <v>2453.456</v>
      </c>
      <c r="J427">
        <f t="shared" si="13"/>
        <v>0.0805124536474912</v>
      </c>
      <c r="K427">
        <v>0.0805124536474912</v>
      </c>
    </row>
    <row r="428" customFormat="1" spans="1:11">
      <c r="A428">
        <v>2018</v>
      </c>
      <c r="B428" t="s">
        <v>57</v>
      </c>
      <c r="C428">
        <v>30628</v>
      </c>
      <c r="D428">
        <v>14</v>
      </c>
      <c r="E428">
        <f t="shared" si="12"/>
        <v>0.000457098080188063</v>
      </c>
      <c r="F428">
        <v>0.000457098080188063</v>
      </c>
      <c r="H428" s="2">
        <v>3.68</v>
      </c>
      <c r="I428">
        <v>2453.456</v>
      </c>
      <c r="J428">
        <f t="shared" si="13"/>
        <v>0.0801050019589918</v>
      </c>
      <c r="K428">
        <v>0.0801050019589918</v>
      </c>
    </row>
    <row r="429" customFormat="1" spans="1:11">
      <c r="A429">
        <v>2019</v>
      </c>
      <c r="B429" t="s">
        <v>57</v>
      </c>
      <c r="C429">
        <v>30628</v>
      </c>
      <c r="D429">
        <v>10</v>
      </c>
      <c r="E429">
        <f t="shared" si="12"/>
        <v>0.000326498628705759</v>
      </c>
      <c r="F429">
        <v>0.000326498628705759</v>
      </c>
      <c r="H429" s="2">
        <v>3.68</v>
      </c>
      <c r="I429">
        <v>2453.456</v>
      </c>
      <c r="J429">
        <f t="shared" si="13"/>
        <v>0.0801050019589918</v>
      </c>
      <c r="K429">
        <v>0.0801050019589918</v>
      </c>
    </row>
    <row r="430" customFormat="1" spans="1:11">
      <c r="A430">
        <v>2020</v>
      </c>
      <c r="B430" t="s">
        <v>57</v>
      </c>
      <c r="C430">
        <v>30628</v>
      </c>
      <c r="D430">
        <v>6</v>
      </c>
      <c r="E430">
        <f t="shared" si="12"/>
        <v>0.000195899177223456</v>
      </c>
      <c r="F430">
        <v>0.000195899177223456</v>
      </c>
      <c r="H430" s="2">
        <v>3.68</v>
      </c>
      <c r="I430">
        <v>2453.456</v>
      </c>
      <c r="J430">
        <f t="shared" si="13"/>
        <v>0.0801050019589918</v>
      </c>
      <c r="K430">
        <v>0.0801050019589918</v>
      </c>
    </row>
    <row r="431" customFormat="1" spans="1:11">
      <c r="A431">
        <v>2021</v>
      </c>
      <c r="B431" t="s">
        <v>57</v>
      </c>
      <c r="C431">
        <v>30628</v>
      </c>
      <c r="D431">
        <v>29</v>
      </c>
      <c r="E431">
        <f t="shared" si="12"/>
        <v>0.000946846023246702</v>
      </c>
      <c r="F431">
        <v>0.000946846023246702</v>
      </c>
      <c r="H431" s="2">
        <v>3.68</v>
      </c>
      <c r="I431">
        <v>2453.456</v>
      </c>
      <c r="J431">
        <f t="shared" si="13"/>
        <v>0.0801050019589918</v>
      </c>
      <c r="K431">
        <v>0.0801050019589918</v>
      </c>
    </row>
    <row r="432" customFormat="1" spans="1:11">
      <c r="A432">
        <v>2012</v>
      </c>
      <c r="B432" t="s">
        <v>58</v>
      </c>
      <c r="C432">
        <v>45155</v>
      </c>
      <c r="D432">
        <v>14</v>
      </c>
      <c r="E432">
        <f t="shared" si="12"/>
        <v>0.000310043184586425</v>
      </c>
      <c r="F432">
        <v>0.000310043184586425</v>
      </c>
      <c r="H432" s="2">
        <v>3.26</v>
      </c>
      <c r="I432">
        <v>2173.442</v>
      </c>
      <c r="J432">
        <f t="shared" si="13"/>
        <v>0.0481329199424206</v>
      </c>
      <c r="K432">
        <v>0.0481329199424206</v>
      </c>
    </row>
    <row r="433" customFormat="1" spans="1:11">
      <c r="A433">
        <v>2013</v>
      </c>
      <c r="B433" t="s">
        <v>58</v>
      </c>
      <c r="C433">
        <v>26820</v>
      </c>
      <c r="D433">
        <v>16</v>
      </c>
      <c r="E433">
        <f t="shared" si="12"/>
        <v>0.000596569724086503</v>
      </c>
      <c r="F433">
        <v>0.000596569724086503</v>
      </c>
      <c r="H433" s="2">
        <v>3.26</v>
      </c>
      <c r="I433">
        <v>2173.442</v>
      </c>
      <c r="J433">
        <f t="shared" si="13"/>
        <v>0.081038105891126</v>
      </c>
      <c r="K433">
        <v>0.081038105891126</v>
      </c>
    </row>
    <row r="434" customFormat="1" spans="1:11">
      <c r="A434">
        <v>2014</v>
      </c>
      <c r="B434" t="s">
        <v>58</v>
      </c>
      <c r="C434">
        <v>27078</v>
      </c>
      <c r="D434">
        <v>17</v>
      </c>
      <c r="E434">
        <f t="shared" si="12"/>
        <v>0.000627815939138784</v>
      </c>
      <c r="F434">
        <v>0.000627815939138784</v>
      </c>
      <c r="H434" s="2">
        <v>3.26</v>
      </c>
      <c r="I434">
        <v>2173.442</v>
      </c>
      <c r="J434">
        <f t="shared" si="13"/>
        <v>0.0802659723760987</v>
      </c>
      <c r="K434">
        <v>0.0802659723760987</v>
      </c>
    </row>
    <row r="435" customFormat="1" spans="1:11">
      <c r="A435">
        <v>2015</v>
      </c>
      <c r="B435" t="s">
        <v>58</v>
      </c>
      <c r="C435">
        <v>27079</v>
      </c>
      <c r="D435">
        <v>18</v>
      </c>
      <c r="E435">
        <f t="shared" si="12"/>
        <v>0.0006647217400938</v>
      </c>
      <c r="F435">
        <v>0.0006647217400938</v>
      </c>
      <c r="H435" s="2">
        <v>3.26</v>
      </c>
      <c r="I435">
        <v>2173.442</v>
      </c>
      <c r="J435">
        <f t="shared" si="13"/>
        <v>0.0802630082351638</v>
      </c>
      <c r="K435">
        <v>0.0802630082351638</v>
      </c>
    </row>
    <row r="436" customFormat="1" spans="1:11">
      <c r="A436">
        <v>2016</v>
      </c>
      <c r="B436" t="s">
        <v>58</v>
      </c>
      <c r="C436">
        <v>27099</v>
      </c>
      <c r="D436">
        <v>13</v>
      </c>
      <c r="E436">
        <f t="shared" si="12"/>
        <v>0.000479722498985202</v>
      </c>
      <c r="F436">
        <v>0.000479722498985202</v>
      </c>
      <c r="H436" s="2">
        <v>3.26</v>
      </c>
      <c r="I436">
        <v>2173.442</v>
      </c>
      <c r="J436">
        <f t="shared" si="13"/>
        <v>0.0802037713568766</v>
      </c>
      <c r="K436">
        <v>0.0802037713568766</v>
      </c>
    </row>
    <row r="437" customFormat="1" spans="1:11">
      <c r="A437">
        <v>2017</v>
      </c>
      <c r="B437" t="s">
        <v>58</v>
      </c>
      <c r="C437">
        <v>27319</v>
      </c>
      <c r="D437">
        <v>14</v>
      </c>
      <c r="E437">
        <f t="shared" si="12"/>
        <v>0.000512463852996083</v>
      </c>
      <c r="F437">
        <v>0.000512463852996083</v>
      </c>
      <c r="H437" s="2">
        <v>3.26</v>
      </c>
      <c r="I437">
        <v>2173.442</v>
      </c>
      <c r="J437">
        <f t="shared" si="13"/>
        <v>0.0795578901131081</v>
      </c>
      <c r="K437">
        <v>0.0795578901131081</v>
      </c>
    </row>
    <row r="438" customFormat="1" spans="1:11">
      <c r="A438">
        <v>2018</v>
      </c>
      <c r="B438" t="s">
        <v>58</v>
      </c>
      <c r="C438">
        <v>27364</v>
      </c>
      <c r="D438">
        <v>5</v>
      </c>
      <c r="E438">
        <f t="shared" si="12"/>
        <v>0.000182721824294694</v>
      </c>
      <c r="F438">
        <v>0.000182721824294694</v>
      </c>
      <c r="H438" s="2">
        <v>3.26</v>
      </c>
      <c r="I438">
        <v>2173.442</v>
      </c>
      <c r="J438">
        <f t="shared" si="13"/>
        <v>0.0794270574477416</v>
      </c>
      <c r="K438">
        <v>0.0794270574477416</v>
      </c>
    </row>
    <row r="439" customFormat="1" spans="1:11">
      <c r="A439">
        <v>2019</v>
      </c>
      <c r="B439" t="s">
        <v>58</v>
      </c>
      <c r="C439">
        <v>27365</v>
      </c>
      <c r="D439">
        <v>14</v>
      </c>
      <c r="E439">
        <f t="shared" si="12"/>
        <v>0.000511602411839941</v>
      </c>
      <c r="F439">
        <v>0.000511602411839941</v>
      </c>
      <c r="H439" s="2">
        <v>3.26</v>
      </c>
      <c r="I439">
        <v>2173.442</v>
      </c>
      <c r="J439">
        <f t="shared" si="13"/>
        <v>0.0794241549424447</v>
      </c>
      <c r="K439">
        <v>0.0794241549424447</v>
      </c>
    </row>
    <row r="440" customFormat="1" spans="1:11">
      <c r="A440">
        <v>2020</v>
      </c>
      <c r="B440" t="s">
        <v>58</v>
      </c>
      <c r="C440">
        <v>27366</v>
      </c>
      <c r="D440">
        <v>23</v>
      </c>
      <c r="E440">
        <f t="shared" si="12"/>
        <v>0.000840458963677556</v>
      </c>
      <c r="F440">
        <v>0.000840458963677556</v>
      </c>
      <c r="H440" s="2">
        <v>3.26</v>
      </c>
      <c r="I440">
        <v>2173.442</v>
      </c>
      <c r="J440">
        <f t="shared" si="13"/>
        <v>0.0794212526492728</v>
      </c>
      <c r="K440">
        <v>0.0794212526492728</v>
      </c>
    </row>
    <row r="441" customFormat="1" spans="1:11">
      <c r="A441">
        <v>2021</v>
      </c>
      <c r="B441" t="s">
        <v>58</v>
      </c>
      <c r="C441">
        <v>27367</v>
      </c>
      <c r="D441">
        <v>9</v>
      </c>
      <c r="E441">
        <f t="shared" si="12"/>
        <v>0.000328863229436913</v>
      </c>
      <c r="F441">
        <v>0.000328863229436913</v>
      </c>
      <c r="H441" s="2">
        <v>3.26</v>
      </c>
      <c r="I441">
        <v>2173.442</v>
      </c>
      <c r="J441">
        <f t="shared" si="13"/>
        <v>0.0794183505682026</v>
      </c>
      <c r="K441">
        <v>0.0794183505682026</v>
      </c>
    </row>
    <row r="442" customFormat="1" spans="1:11">
      <c r="A442">
        <v>2012</v>
      </c>
      <c r="B442" t="s">
        <v>59</v>
      </c>
      <c r="C442">
        <v>29748</v>
      </c>
      <c r="D442">
        <v>15</v>
      </c>
      <c r="E442">
        <f t="shared" si="12"/>
        <v>0.000504235578862445</v>
      </c>
      <c r="F442">
        <v>0.000504235578862445</v>
      </c>
      <c r="H442" s="2">
        <v>12.52</v>
      </c>
      <c r="I442">
        <v>8347.084</v>
      </c>
      <c r="J442">
        <f t="shared" si="13"/>
        <v>0.280593115503563</v>
      </c>
      <c r="K442">
        <v>0.280593115503563</v>
      </c>
    </row>
    <row r="443" customFormat="1" spans="1:11">
      <c r="A443">
        <v>2013</v>
      </c>
      <c r="B443" t="s">
        <v>59</v>
      </c>
      <c r="C443">
        <v>32450</v>
      </c>
      <c r="D443">
        <v>16</v>
      </c>
      <c r="E443">
        <f t="shared" si="12"/>
        <v>0.00049306625577812</v>
      </c>
      <c r="F443">
        <v>0.00049306625577812</v>
      </c>
      <c r="H443" s="2">
        <v>12.52</v>
      </c>
      <c r="I443">
        <v>8347.084</v>
      </c>
      <c r="J443">
        <f t="shared" si="13"/>
        <v>0.257229090909091</v>
      </c>
      <c r="K443">
        <v>0.257229090909091</v>
      </c>
    </row>
    <row r="444" customFormat="1" spans="1:11">
      <c r="A444">
        <v>2014</v>
      </c>
      <c r="B444" t="s">
        <v>59</v>
      </c>
      <c r="C444">
        <v>32382</v>
      </c>
      <c r="D444">
        <v>17</v>
      </c>
      <c r="E444">
        <f t="shared" si="12"/>
        <v>0.000524983015255389</v>
      </c>
      <c r="F444">
        <v>0.000524983015255389</v>
      </c>
      <c r="H444" s="2">
        <v>12.52</v>
      </c>
      <c r="I444">
        <v>8347.084</v>
      </c>
      <c r="J444">
        <f t="shared" si="13"/>
        <v>0.257769254524118</v>
      </c>
      <c r="K444">
        <v>0.257769254524118</v>
      </c>
    </row>
    <row r="445" customFormat="1" spans="1:11">
      <c r="A445">
        <v>2015</v>
      </c>
      <c r="B445" t="s">
        <v>59</v>
      </c>
      <c r="C445">
        <v>32431</v>
      </c>
      <c r="D445">
        <v>18</v>
      </c>
      <c r="E445">
        <f t="shared" si="12"/>
        <v>0.000555024513582683</v>
      </c>
      <c r="F445">
        <v>0.000555024513582683</v>
      </c>
      <c r="H445" s="2">
        <v>12.52</v>
      </c>
      <c r="I445">
        <v>8347.084</v>
      </c>
      <c r="J445">
        <f t="shared" si="13"/>
        <v>0.257379790940767</v>
      </c>
      <c r="K445">
        <v>0.257379790940767</v>
      </c>
    </row>
    <row r="446" customFormat="1" spans="1:11">
      <c r="A446">
        <v>2016</v>
      </c>
      <c r="B446" t="s">
        <v>59</v>
      </c>
      <c r="C446">
        <v>32360</v>
      </c>
      <c r="D446">
        <v>8</v>
      </c>
      <c r="E446">
        <f t="shared" si="12"/>
        <v>0.000247218788627936</v>
      </c>
      <c r="F446">
        <v>0.000247218788627936</v>
      </c>
      <c r="H446" s="2">
        <v>12.52</v>
      </c>
      <c r="I446">
        <v>8347.084</v>
      </c>
      <c r="J446">
        <f t="shared" si="13"/>
        <v>0.257944499381953</v>
      </c>
      <c r="K446">
        <v>0.257944499381953</v>
      </c>
    </row>
    <row r="447" customFormat="1" spans="1:11">
      <c r="A447">
        <v>2017</v>
      </c>
      <c r="B447" t="s">
        <v>59</v>
      </c>
      <c r="C447">
        <v>31201</v>
      </c>
      <c r="D447">
        <v>8</v>
      </c>
      <c r="E447">
        <f t="shared" si="12"/>
        <v>0.000256402038396205</v>
      </c>
      <c r="F447">
        <v>0.000256402038396205</v>
      </c>
      <c r="H447" s="2">
        <v>12.52</v>
      </c>
      <c r="I447">
        <v>8347.084</v>
      </c>
      <c r="J447">
        <f t="shared" si="13"/>
        <v>0.267526169033044</v>
      </c>
      <c r="K447">
        <v>0.267526169033044</v>
      </c>
    </row>
    <row r="448" customFormat="1" spans="1:11">
      <c r="A448">
        <v>2018</v>
      </c>
      <c r="B448" t="s">
        <v>59</v>
      </c>
      <c r="C448">
        <v>31685</v>
      </c>
      <c r="D448">
        <v>8</v>
      </c>
      <c r="E448">
        <f t="shared" si="12"/>
        <v>0.000252485403187628</v>
      </c>
      <c r="F448">
        <v>0.000252485403187628</v>
      </c>
      <c r="H448" s="2">
        <v>12.52</v>
      </c>
      <c r="I448">
        <v>8347.084</v>
      </c>
      <c r="J448">
        <f t="shared" si="13"/>
        <v>0.263439608647625</v>
      </c>
      <c r="K448">
        <v>0.263439608647625</v>
      </c>
    </row>
    <row r="449" customFormat="1" spans="1:11">
      <c r="A449">
        <v>2019</v>
      </c>
      <c r="B449" t="s">
        <v>59</v>
      </c>
      <c r="C449">
        <v>31435</v>
      </c>
      <c r="D449">
        <v>9</v>
      </c>
      <c r="E449">
        <f t="shared" si="12"/>
        <v>0.000286305073962144</v>
      </c>
      <c r="F449">
        <v>0.000286305073962144</v>
      </c>
      <c r="H449" s="2">
        <v>12.52</v>
      </c>
      <c r="I449">
        <v>8347.084</v>
      </c>
      <c r="J449">
        <f t="shared" si="13"/>
        <v>0.265534722443137</v>
      </c>
      <c r="K449">
        <v>0.265534722443137</v>
      </c>
    </row>
    <row r="450" customFormat="1" spans="1:11">
      <c r="A450">
        <v>2020</v>
      </c>
      <c r="B450" t="s">
        <v>59</v>
      </c>
      <c r="C450">
        <v>31563</v>
      </c>
      <c r="D450">
        <v>10</v>
      </c>
      <c r="E450">
        <f t="shared" ref="E450:E513" si="14">D450/C450</f>
        <v>0.000316826664132053</v>
      </c>
      <c r="F450">
        <v>0.000316826664132053</v>
      </c>
      <c r="H450" s="2">
        <v>12.52</v>
      </c>
      <c r="I450">
        <v>8347.084</v>
      </c>
      <c r="J450">
        <f t="shared" ref="J450:J513" si="15">I450/C450</f>
        <v>0.264457877895004</v>
      </c>
      <c r="K450">
        <v>0.264457877895004</v>
      </c>
    </row>
    <row r="451" customFormat="1" spans="1:11">
      <c r="A451">
        <v>2021</v>
      </c>
      <c r="B451" t="s">
        <v>59</v>
      </c>
      <c r="C451">
        <v>31691</v>
      </c>
      <c r="D451">
        <v>11</v>
      </c>
      <c r="E451">
        <f t="shared" si="14"/>
        <v>0.000347101700798334</v>
      </c>
      <c r="F451">
        <v>0.000347101700798334</v>
      </c>
      <c r="H451" s="2">
        <v>12.52</v>
      </c>
      <c r="I451">
        <v>8347.084</v>
      </c>
      <c r="J451">
        <f t="shared" si="15"/>
        <v>0.263389732100596</v>
      </c>
      <c r="K451">
        <v>0.263389732100596</v>
      </c>
    </row>
    <row r="452" customFormat="1" spans="1:11">
      <c r="A452">
        <v>2012</v>
      </c>
      <c r="B452" t="s">
        <v>60</v>
      </c>
      <c r="C452">
        <v>31819</v>
      </c>
      <c r="D452">
        <v>12</v>
      </c>
      <c r="E452">
        <f t="shared" si="14"/>
        <v>0.000377133159433043</v>
      </c>
      <c r="F452">
        <v>0.000377133159433043</v>
      </c>
      <c r="H452" s="2">
        <v>9.18</v>
      </c>
      <c r="I452">
        <v>6120.306</v>
      </c>
      <c r="J452">
        <f t="shared" si="15"/>
        <v>0.192347528206418</v>
      </c>
      <c r="K452">
        <v>0.192347528206418</v>
      </c>
    </row>
    <row r="453" customFormat="1" spans="1:11">
      <c r="A453">
        <v>2013</v>
      </c>
      <c r="B453" t="s">
        <v>60</v>
      </c>
      <c r="C453">
        <v>30370</v>
      </c>
      <c r="D453">
        <v>12</v>
      </c>
      <c r="E453">
        <f t="shared" si="14"/>
        <v>0.000395126769838657</v>
      </c>
      <c r="F453">
        <v>0.000395126769838657</v>
      </c>
      <c r="H453" s="2">
        <v>9.18</v>
      </c>
      <c r="I453">
        <v>6120.306</v>
      </c>
      <c r="J453">
        <f t="shared" si="15"/>
        <v>0.201524728350346</v>
      </c>
      <c r="K453">
        <v>0.201524728350346</v>
      </c>
    </row>
    <row r="454" customFormat="1" spans="1:11">
      <c r="A454">
        <v>2014</v>
      </c>
      <c r="B454" t="s">
        <v>60</v>
      </c>
      <c r="C454">
        <v>30834</v>
      </c>
      <c r="D454">
        <v>15</v>
      </c>
      <c r="E454">
        <f t="shared" si="14"/>
        <v>0.000486475968087176</v>
      </c>
      <c r="F454">
        <v>0.000486475968087176</v>
      </c>
      <c r="H454" s="2">
        <v>9.18</v>
      </c>
      <c r="I454">
        <v>6120.306</v>
      </c>
      <c r="J454">
        <f t="shared" si="15"/>
        <v>0.198492119089317</v>
      </c>
      <c r="K454">
        <v>0.198492119089317</v>
      </c>
    </row>
    <row r="455" customFormat="1" spans="1:11">
      <c r="A455">
        <v>2015</v>
      </c>
      <c r="B455" t="s">
        <v>60</v>
      </c>
      <c r="C455">
        <v>31263</v>
      </c>
      <c r="D455">
        <v>15</v>
      </c>
      <c r="E455">
        <f t="shared" si="14"/>
        <v>0.000479800403032339</v>
      </c>
      <c r="F455">
        <v>0.000479800403032339</v>
      </c>
      <c r="H455" s="2">
        <v>9.18</v>
      </c>
      <c r="I455">
        <v>6120.306</v>
      </c>
      <c r="J455">
        <f t="shared" si="15"/>
        <v>0.195768352365416</v>
      </c>
      <c r="K455">
        <v>0.195768352365416</v>
      </c>
    </row>
    <row r="456" customFormat="1" spans="1:11">
      <c r="A456">
        <v>2016</v>
      </c>
      <c r="B456" t="s">
        <v>60</v>
      </c>
      <c r="C456">
        <v>31521</v>
      </c>
      <c r="D456">
        <v>10</v>
      </c>
      <c r="E456">
        <f t="shared" si="14"/>
        <v>0.000317248818248152</v>
      </c>
      <c r="F456">
        <v>0.000317248818248152</v>
      </c>
      <c r="H456" s="2">
        <v>9.18</v>
      </c>
      <c r="I456">
        <v>6120.306</v>
      </c>
      <c r="J456">
        <f t="shared" si="15"/>
        <v>0.194165984581707</v>
      </c>
      <c r="K456">
        <v>0.194165984581707</v>
      </c>
    </row>
    <row r="457" customFormat="1" spans="1:11">
      <c r="A457">
        <v>2017</v>
      </c>
      <c r="B457" t="s">
        <v>60</v>
      </c>
      <c r="C457">
        <v>31567</v>
      </c>
      <c r="D457">
        <v>11</v>
      </c>
      <c r="E457">
        <f t="shared" si="14"/>
        <v>0.000348465169322394</v>
      </c>
      <c r="F457">
        <v>0.000348465169322394</v>
      </c>
      <c r="H457" s="2">
        <v>9.18</v>
      </c>
      <c r="I457">
        <v>6120.306</v>
      </c>
      <c r="J457">
        <f t="shared" si="15"/>
        <v>0.193883042417715</v>
      </c>
      <c r="K457">
        <v>0.193883042417715</v>
      </c>
    </row>
    <row r="458" customFormat="1" spans="1:11">
      <c r="A458">
        <v>2018</v>
      </c>
      <c r="B458" t="s">
        <v>60</v>
      </c>
      <c r="C458">
        <v>31651</v>
      </c>
      <c r="D458">
        <v>9</v>
      </c>
      <c r="E458">
        <f t="shared" si="14"/>
        <v>0.000284351205333165</v>
      </c>
      <c r="F458">
        <v>0.000284351205333165</v>
      </c>
      <c r="H458" s="2">
        <v>9.18</v>
      </c>
      <c r="I458">
        <v>6120.306</v>
      </c>
      <c r="J458">
        <f t="shared" si="15"/>
        <v>0.193368487567533</v>
      </c>
      <c r="K458">
        <v>0.193368487567533</v>
      </c>
    </row>
    <row r="459" customFormat="1" spans="1:11">
      <c r="A459">
        <v>2019</v>
      </c>
      <c r="B459" t="s">
        <v>60</v>
      </c>
      <c r="C459">
        <v>32518</v>
      </c>
      <c r="D459">
        <v>12</v>
      </c>
      <c r="E459">
        <f t="shared" si="14"/>
        <v>0.000369026385386555</v>
      </c>
      <c r="F459">
        <v>0.000369026385386555</v>
      </c>
      <c r="H459" s="2">
        <v>9.18</v>
      </c>
      <c r="I459">
        <v>6120.306</v>
      </c>
      <c r="J459">
        <f t="shared" si="15"/>
        <v>0.18821286671997</v>
      </c>
      <c r="K459">
        <v>0.188212866719971</v>
      </c>
    </row>
    <row r="460" customFormat="1" spans="1:11">
      <c r="A460">
        <v>2020</v>
      </c>
      <c r="B460" t="s">
        <v>60</v>
      </c>
      <c r="C460">
        <v>32674</v>
      </c>
      <c r="D460">
        <v>15</v>
      </c>
      <c r="E460">
        <f t="shared" si="14"/>
        <v>0.000459080614555916</v>
      </c>
      <c r="F460">
        <v>0.000459080614555916</v>
      </c>
      <c r="H460" s="2">
        <v>9.18</v>
      </c>
      <c r="I460">
        <v>6120.306</v>
      </c>
      <c r="J460">
        <f t="shared" si="15"/>
        <v>0.187314255983351</v>
      </c>
      <c r="K460">
        <v>0.187314255983351</v>
      </c>
    </row>
    <row r="461" customFormat="1" spans="1:11">
      <c r="A461">
        <v>2021</v>
      </c>
      <c r="B461" t="s">
        <v>60</v>
      </c>
      <c r="C461">
        <v>32830</v>
      </c>
      <c r="D461">
        <v>18</v>
      </c>
      <c r="E461">
        <f t="shared" si="14"/>
        <v>0.000548279013097776</v>
      </c>
      <c r="F461">
        <v>0.000548279013097776</v>
      </c>
      <c r="H461" s="2">
        <v>9.18</v>
      </c>
      <c r="I461">
        <v>6120.306</v>
      </c>
      <c r="J461">
        <f t="shared" si="15"/>
        <v>0.186424185196467</v>
      </c>
      <c r="K461">
        <v>0.186424185196467</v>
      </c>
    </row>
    <row r="462" customFormat="1" spans="1:11">
      <c r="A462">
        <v>2012</v>
      </c>
      <c r="B462" t="s">
        <v>61</v>
      </c>
      <c r="C462">
        <v>32986</v>
      </c>
      <c r="D462">
        <v>7</v>
      </c>
      <c r="E462">
        <f t="shared" si="14"/>
        <v>0.000212211241132602</v>
      </c>
      <c r="F462">
        <v>0.000212211241132602</v>
      </c>
      <c r="H462" s="2">
        <v>2.72</v>
      </c>
      <c r="I462">
        <v>1813.424</v>
      </c>
      <c r="J462">
        <f t="shared" si="15"/>
        <v>0.0549755653913782</v>
      </c>
      <c r="K462">
        <v>0.0549755653913782</v>
      </c>
    </row>
    <row r="463" customFormat="1" spans="1:11">
      <c r="A463">
        <v>2013</v>
      </c>
      <c r="B463" t="s">
        <v>61</v>
      </c>
      <c r="C463">
        <v>24838</v>
      </c>
      <c r="D463">
        <v>7</v>
      </c>
      <c r="E463">
        <f t="shared" si="14"/>
        <v>0.000281826233996296</v>
      </c>
      <c r="F463">
        <v>0.000281826233996296</v>
      </c>
      <c r="H463" s="2">
        <v>2.72</v>
      </c>
      <c r="I463">
        <v>1813.424</v>
      </c>
      <c r="J463">
        <f t="shared" si="15"/>
        <v>0.0730100652226427</v>
      </c>
      <c r="K463">
        <v>0.0730100652226427</v>
      </c>
    </row>
    <row r="464" customFormat="1" spans="1:11">
      <c r="A464">
        <v>2014</v>
      </c>
      <c r="B464" t="s">
        <v>61</v>
      </c>
      <c r="C464">
        <v>24805</v>
      </c>
      <c r="D464">
        <v>11</v>
      </c>
      <c r="E464">
        <f t="shared" si="14"/>
        <v>0.000443458980044346</v>
      </c>
      <c r="F464">
        <v>0.000443458980044346</v>
      </c>
      <c r="H464" s="2">
        <v>2.72</v>
      </c>
      <c r="I464">
        <v>1813.424</v>
      </c>
      <c r="J464">
        <f t="shared" si="15"/>
        <v>0.0731071961298125</v>
      </c>
      <c r="K464">
        <v>0.0731071961298125</v>
      </c>
    </row>
    <row r="465" customFormat="1" spans="1:11">
      <c r="A465">
        <v>2015</v>
      </c>
      <c r="B465" t="s">
        <v>61</v>
      </c>
      <c r="C465">
        <v>24805</v>
      </c>
      <c r="D465">
        <v>12</v>
      </c>
      <c r="E465">
        <f t="shared" si="14"/>
        <v>0.00048377343277565</v>
      </c>
      <c r="F465">
        <v>0.00048377343277565</v>
      </c>
      <c r="H465" s="2">
        <v>2.72</v>
      </c>
      <c r="I465">
        <v>1813.424</v>
      </c>
      <c r="J465">
        <f t="shared" si="15"/>
        <v>0.0731071961298125</v>
      </c>
      <c r="K465">
        <v>0.0731071961298125</v>
      </c>
    </row>
    <row r="466" customFormat="1" spans="1:11">
      <c r="A466">
        <v>2016</v>
      </c>
      <c r="B466" t="s">
        <v>61</v>
      </c>
      <c r="C466">
        <v>24138</v>
      </c>
      <c r="D466">
        <v>12</v>
      </c>
      <c r="E466">
        <f t="shared" si="14"/>
        <v>0.000497141436738752</v>
      </c>
      <c r="F466">
        <v>0.000497141436738752</v>
      </c>
      <c r="H466" s="2">
        <v>2.72</v>
      </c>
      <c r="I466">
        <v>1813.424</v>
      </c>
      <c r="J466">
        <f t="shared" si="15"/>
        <v>0.0751273510647112</v>
      </c>
      <c r="K466">
        <v>0.0751273510647113</v>
      </c>
    </row>
    <row r="467" customFormat="1" spans="1:11">
      <c r="A467">
        <v>2017</v>
      </c>
      <c r="B467" t="s">
        <v>61</v>
      </c>
      <c r="C467">
        <v>23684</v>
      </c>
      <c r="D467">
        <v>13</v>
      </c>
      <c r="E467">
        <f t="shared" si="14"/>
        <v>0.000548893767944604</v>
      </c>
      <c r="F467">
        <v>0.000548893767944604</v>
      </c>
      <c r="H467" s="2">
        <v>2.72</v>
      </c>
      <c r="I467">
        <v>1813.424</v>
      </c>
      <c r="J467">
        <f t="shared" si="15"/>
        <v>0.0765674717108596</v>
      </c>
      <c r="K467">
        <v>0.0765674717108597</v>
      </c>
    </row>
    <row r="468" customFormat="1" spans="1:11">
      <c r="A468">
        <v>2018</v>
      </c>
      <c r="B468" t="s">
        <v>61</v>
      </c>
      <c r="C468">
        <v>22818</v>
      </c>
      <c r="D468">
        <v>11</v>
      </c>
      <c r="E468">
        <f t="shared" si="14"/>
        <v>0.000482075554386888</v>
      </c>
      <c r="F468">
        <v>0.000482075554386888</v>
      </c>
      <c r="H468" s="2">
        <v>2.72</v>
      </c>
      <c r="I468">
        <v>1813.424</v>
      </c>
      <c r="J468">
        <f t="shared" si="15"/>
        <v>0.0794733981944079</v>
      </c>
      <c r="K468">
        <v>0.0794733981944079</v>
      </c>
    </row>
    <row r="469" customFormat="1" spans="1:11">
      <c r="A469">
        <v>2019</v>
      </c>
      <c r="B469" t="s">
        <v>61</v>
      </c>
      <c r="C469">
        <v>23524</v>
      </c>
      <c r="D469">
        <v>13</v>
      </c>
      <c r="E469">
        <f t="shared" si="14"/>
        <v>0.000552627104233974</v>
      </c>
      <c r="F469">
        <v>0.000552627104233974</v>
      </c>
      <c r="H469" s="2">
        <v>2.72</v>
      </c>
      <c r="I469">
        <v>1813.424</v>
      </c>
      <c r="J469">
        <f t="shared" si="15"/>
        <v>0.0770882502975684</v>
      </c>
      <c r="K469">
        <v>0.0770882502975685</v>
      </c>
    </row>
    <row r="470" customFormat="1" spans="1:11">
      <c r="A470">
        <v>2020</v>
      </c>
      <c r="B470" t="s">
        <v>61</v>
      </c>
      <c r="C470">
        <v>23473</v>
      </c>
      <c r="D470">
        <v>15</v>
      </c>
      <c r="E470">
        <f t="shared" si="14"/>
        <v>0.000639032079410386</v>
      </c>
      <c r="F470">
        <v>0.000639032079410386</v>
      </c>
      <c r="H470" s="2">
        <v>2.72</v>
      </c>
      <c r="I470">
        <v>1813.424</v>
      </c>
      <c r="J470">
        <f t="shared" si="15"/>
        <v>0.07725574063818</v>
      </c>
      <c r="K470">
        <v>0.07725574063818</v>
      </c>
    </row>
    <row r="471" customFormat="1" spans="1:11">
      <c r="A471">
        <v>2021</v>
      </c>
      <c r="B471" t="s">
        <v>61</v>
      </c>
      <c r="C471">
        <v>23422</v>
      </c>
      <c r="D471">
        <v>17</v>
      </c>
      <c r="E471">
        <f t="shared" si="14"/>
        <v>0.000725813337887456</v>
      </c>
      <c r="F471">
        <v>0.000725813337887456</v>
      </c>
      <c r="H471" s="2">
        <v>2.72</v>
      </c>
      <c r="I471">
        <v>1813.424</v>
      </c>
      <c r="J471">
        <f t="shared" si="15"/>
        <v>0.0774239603791307</v>
      </c>
      <c r="K471">
        <v>0.0774239603791307</v>
      </c>
    </row>
    <row r="472" customFormat="1" spans="1:11">
      <c r="A472">
        <v>2012</v>
      </c>
      <c r="B472" t="s">
        <v>62</v>
      </c>
      <c r="C472">
        <v>23371</v>
      </c>
      <c r="D472">
        <v>9</v>
      </c>
      <c r="E472">
        <f t="shared" si="14"/>
        <v>0.000385092636173035</v>
      </c>
      <c r="F472">
        <v>0.000385092636173035</v>
      </c>
      <c r="H472" s="2">
        <v>5.29</v>
      </c>
      <c r="I472">
        <v>3526.843</v>
      </c>
      <c r="J472">
        <f t="shared" si="15"/>
        <v>0.150906807582046</v>
      </c>
      <c r="K472">
        <v>0.150906807582046</v>
      </c>
    </row>
    <row r="473" customFormat="1" spans="1:11">
      <c r="A473">
        <v>2013</v>
      </c>
      <c r="B473" t="s">
        <v>62</v>
      </c>
      <c r="C473">
        <v>16510</v>
      </c>
      <c r="D473">
        <v>9</v>
      </c>
      <c r="E473">
        <f t="shared" si="14"/>
        <v>0.000545124167171411</v>
      </c>
      <c r="F473">
        <v>0.000545124167171411</v>
      </c>
      <c r="H473">
        <v>5.29</v>
      </c>
      <c r="I473">
        <v>3526.843</v>
      </c>
      <c r="J473">
        <f t="shared" si="15"/>
        <v>0.213618594791036</v>
      </c>
      <c r="K473">
        <v>0.213618594791036</v>
      </c>
    </row>
    <row r="474" customFormat="1" spans="1:11">
      <c r="A474">
        <v>2014</v>
      </c>
      <c r="B474" t="s">
        <v>62</v>
      </c>
      <c r="C474">
        <v>16530</v>
      </c>
      <c r="D474">
        <v>11</v>
      </c>
      <c r="E474">
        <f t="shared" si="14"/>
        <v>0.000665456745311555</v>
      </c>
      <c r="F474">
        <v>0.000665456745311555</v>
      </c>
      <c r="H474" s="2">
        <v>5.29</v>
      </c>
      <c r="I474">
        <v>3526.843</v>
      </c>
      <c r="J474">
        <f t="shared" si="15"/>
        <v>0.213360133091349</v>
      </c>
      <c r="K474">
        <v>0.213360133091349</v>
      </c>
    </row>
    <row r="475" customFormat="1" spans="1:11">
      <c r="A475">
        <v>2015</v>
      </c>
      <c r="B475" t="s">
        <v>62</v>
      </c>
      <c r="C475">
        <v>16570</v>
      </c>
      <c r="D475">
        <v>11</v>
      </c>
      <c r="E475">
        <f t="shared" si="14"/>
        <v>0.000663850331925166</v>
      </c>
      <c r="F475">
        <v>0.000663850331925166</v>
      </c>
      <c r="H475">
        <v>5.29</v>
      </c>
      <c r="I475">
        <v>3526.843</v>
      </c>
      <c r="J475">
        <f t="shared" si="15"/>
        <v>0.212845081472541</v>
      </c>
      <c r="K475">
        <v>0.212845081472541</v>
      </c>
    </row>
    <row r="476" customFormat="1" spans="1:11">
      <c r="A476">
        <v>2016</v>
      </c>
      <c r="B476" t="s">
        <v>62</v>
      </c>
      <c r="C476">
        <v>16570</v>
      </c>
      <c r="D476">
        <v>10</v>
      </c>
      <c r="E476">
        <f t="shared" si="14"/>
        <v>0.000603500301750151</v>
      </c>
      <c r="F476">
        <v>0.000603500301750151</v>
      </c>
      <c r="H476" s="2">
        <v>5.29</v>
      </c>
      <c r="I476">
        <v>3526.843</v>
      </c>
      <c r="J476">
        <f t="shared" si="15"/>
        <v>0.212845081472541</v>
      </c>
      <c r="K476">
        <v>0.212845081472541</v>
      </c>
    </row>
    <row r="477" customFormat="1" spans="1:11">
      <c r="A477">
        <v>2017</v>
      </c>
      <c r="B477" t="s">
        <v>62</v>
      </c>
      <c r="C477">
        <v>14867</v>
      </c>
      <c r="D477">
        <v>10</v>
      </c>
      <c r="E477">
        <f t="shared" si="14"/>
        <v>0.000672630658505415</v>
      </c>
      <c r="F477">
        <v>0.000672630658505415</v>
      </c>
      <c r="H477">
        <v>5.29</v>
      </c>
      <c r="I477">
        <v>3526.843</v>
      </c>
      <c r="J477">
        <f t="shared" si="15"/>
        <v>0.237226272953521</v>
      </c>
      <c r="K477">
        <v>0.237226272953521</v>
      </c>
    </row>
    <row r="478" customFormat="1" spans="1:11">
      <c r="A478">
        <v>2018</v>
      </c>
      <c r="B478" t="s">
        <v>62</v>
      </c>
      <c r="C478">
        <v>14715</v>
      </c>
      <c r="D478">
        <v>13</v>
      </c>
      <c r="E478">
        <f t="shared" si="14"/>
        <v>0.000883452259599049</v>
      </c>
      <c r="F478">
        <v>0.000883452259599049</v>
      </c>
      <c r="H478" s="2">
        <v>5.29</v>
      </c>
      <c r="I478">
        <v>3526.843</v>
      </c>
      <c r="J478">
        <f t="shared" si="15"/>
        <v>0.239676724430853</v>
      </c>
      <c r="K478">
        <v>0.239676724430853</v>
      </c>
    </row>
    <row r="479" customFormat="1" spans="1:11">
      <c r="A479">
        <v>2019</v>
      </c>
      <c r="B479" t="s">
        <v>62</v>
      </c>
      <c r="C479">
        <v>14648</v>
      </c>
      <c r="D479">
        <v>11</v>
      </c>
      <c r="E479">
        <f t="shared" si="14"/>
        <v>0.000750955761878755</v>
      </c>
      <c r="F479">
        <v>0.000750955761878755</v>
      </c>
      <c r="H479">
        <v>5.29</v>
      </c>
      <c r="I479">
        <v>3526.843</v>
      </c>
      <c r="J479">
        <f t="shared" si="15"/>
        <v>0.240773006553796</v>
      </c>
      <c r="K479">
        <v>0.240773006553796</v>
      </c>
    </row>
    <row r="480" customFormat="1" spans="1:11">
      <c r="A480">
        <v>2020</v>
      </c>
      <c r="B480" t="s">
        <v>62</v>
      </c>
      <c r="C480">
        <v>14635</v>
      </c>
      <c r="D480">
        <v>9</v>
      </c>
      <c r="E480">
        <f t="shared" si="14"/>
        <v>0.000614964127092586</v>
      </c>
      <c r="F480">
        <v>0.000614964127092586</v>
      </c>
      <c r="H480" s="2">
        <v>5.29</v>
      </c>
      <c r="I480">
        <v>3526.843</v>
      </c>
      <c r="J480">
        <f t="shared" si="15"/>
        <v>0.240986880765289</v>
      </c>
      <c r="K480">
        <v>0.240986880765289</v>
      </c>
    </row>
    <row r="481" customFormat="1" spans="1:11">
      <c r="A481">
        <v>2021</v>
      </c>
      <c r="B481" t="s">
        <v>62</v>
      </c>
      <c r="C481">
        <v>14622</v>
      </c>
      <c r="D481">
        <v>7</v>
      </c>
      <c r="E481">
        <f t="shared" si="14"/>
        <v>0.000478730679797565</v>
      </c>
      <c r="F481">
        <v>0.000478730679797565</v>
      </c>
      <c r="H481">
        <v>5.29</v>
      </c>
      <c r="I481">
        <v>3526.843</v>
      </c>
      <c r="J481">
        <f t="shared" si="15"/>
        <v>0.241201135275612</v>
      </c>
      <c r="K481">
        <v>0.241201135275612</v>
      </c>
    </row>
    <row r="482" customFormat="1" spans="1:11">
      <c r="A482">
        <v>2012</v>
      </c>
      <c r="B482" t="s">
        <v>63</v>
      </c>
      <c r="C482">
        <v>14609</v>
      </c>
      <c r="D482">
        <v>7</v>
      </c>
      <c r="E482">
        <f t="shared" si="14"/>
        <v>0.000479156684235745</v>
      </c>
      <c r="F482">
        <v>0.000479156684235745</v>
      </c>
      <c r="H482" s="2">
        <v>8.74</v>
      </c>
      <c r="I482">
        <v>5826.958</v>
      </c>
      <c r="J482">
        <f t="shared" si="15"/>
        <v>0.398860839208707</v>
      </c>
      <c r="K482">
        <v>0.398860839208707</v>
      </c>
    </row>
    <row r="483" customFormat="1" spans="1:11">
      <c r="A483">
        <v>2013</v>
      </c>
      <c r="B483" t="s">
        <v>63</v>
      </c>
      <c r="C483">
        <v>27200</v>
      </c>
      <c r="D483">
        <v>9</v>
      </c>
      <c r="E483">
        <f t="shared" si="14"/>
        <v>0.000330882352941176</v>
      </c>
      <c r="F483">
        <v>0.000330882352941176</v>
      </c>
      <c r="H483" s="2">
        <v>8.74</v>
      </c>
      <c r="I483">
        <v>5826.958</v>
      </c>
      <c r="J483">
        <f t="shared" si="15"/>
        <v>0.214226397058824</v>
      </c>
      <c r="K483">
        <v>0.214226397058824</v>
      </c>
    </row>
    <row r="484" customFormat="1" spans="1:11">
      <c r="A484">
        <v>2014</v>
      </c>
      <c r="B484" t="s">
        <v>63</v>
      </c>
      <c r="C484">
        <v>27200</v>
      </c>
      <c r="D484">
        <v>11</v>
      </c>
      <c r="E484">
        <f t="shared" si="14"/>
        <v>0.000404411764705882</v>
      </c>
      <c r="F484">
        <v>0.000404411764705882</v>
      </c>
      <c r="H484" s="2">
        <v>8.74</v>
      </c>
      <c r="I484">
        <v>5826.958</v>
      </c>
      <c r="J484">
        <f t="shared" si="15"/>
        <v>0.214226397058824</v>
      </c>
      <c r="K484">
        <v>0.214226397058824</v>
      </c>
    </row>
    <row r="485" customFormat="1" spans="1:11">
      <c r="A485">
        <v>2015</v>
      </c>
      <c r="B485" t="s">
        <v>63</v>
      </c>
      <c r="C485">
        <v>27200</v>
      </c>
      <c r="D485">
        <v>11</v>
      </c>
      <c r="E485">
        <f t="shared" si="14"/>
        <v>0.000404411764705882</v>
      </c>
      <c r="F485">
        <v>0.000404411764705882</v>
      </c>
      <c r="H485" s="2">
        <v>8.74</v>
      </c>
      <c r="I485">
        <v>5826.958</v>
      </c>
      <c r="J485">
        <f t="shared" si="15"/>
        <v>0.214226397058824</v>
      </c>
      <c r="K485">
        <v>0.214226397058824</v>
      </c>
    </row>
    <row r="486" customFormat="1" spans="1:11">
      <c r="A486">
        <v>2016</v>
      </c>
      <c r="B486" t="s">
        <v>63</v>
      </c>
      <c r="C486">
        <v>27260</v>
      </c>
      <c r="D486">
        <v>9</v>
      </c>
      <c r="E486">
        <f t="shared" si="14"/>
        <v>0.00033015407190022</v>
      </c>
      <c r="F486">
        <v>0.00033015407190022</v>
      </c>
      <c r="H486" s="2">
        <v>8.74</v>
      </c>
      <c r="I486">
        <v>5826.958</v>
      </c>
      <c r="J486">
        <f t="shared" si="15"/>
        <v>0.213754878943507</v>
      </c>
      <c r="K486">
        <v>0.213754878943507</v>
      </c>
    </row>
    <row r="487" customFormat="1" spans="1:11">
      <c r="A487">
        <v>2017</v>
      </c>
      <c r="B487" t="s">
        <v>63</v>
      </c>
      <c r="C487">
        <v>27260</v>
      </c>
      <c r="D487">
        <v>9</v>
      </c>
      <c r="E487">
        <f t="shared" si="14"/>
        <v>0.00033015407190022</v>
      </c>
      <c r="F487">
        <v>0.00033015407190022</v>
      </c>
      <c r="H487" s="2">
        <v>8.74</v>
      </c>
      <c r="I487">
        <v>5826.958</v>
      </c>
      <c r="J487">
        <f t="shared" si="15"/>
        <v>0.213754878943507</v>
      </c>
      <c r="K487">
        <v>0.213754878943507</v>
      </c>
    </row>
    <row r="488" customFormat="1" spans="1:11">
      <c r="A488">
        <v>2018</v>
      </c>
      <c r="B488" t="s">
        <v>63</v>
      </c>
      <c r="C488">
        <v>37243</v>
      </c>
      <c r="D488">
        <v>10</v>
      </c>
      <c r="E488">
        <f t="shared" si="14"/>
        <v>0.000268506833498913</v>
      </c>
      <c r="F488">
        <v>0.000268506833498913</v>
      </c>
      <c r="H488" s="2">
        <v>8.74</v>
      </c>
      <c r="I488">
        <v>5826.958</v>
      </c>
      <c r="J488">
        <f t="shared" si="15"/>
        <v>0.156457804151116</v>
      </c>
      <c r="K488">
        <v>0.156457804151116</v>
      </c>
    </row>
    <row r="489" customFormat="1" spans="1:11">
      <c r="A489">
        <v>2019</v>
      </c>
      <c r="B489" t="s">
        <v>63</v>
      </c>
      <c r="C489">
        <v>39642</v>
      </c>
      <c r="D489">
        <v>10</v>
      </c>
      <c r="E489">
        <f t="shared" si="14"/>
        <v>0.000252257706472933</v>
      </c>
      <c r="F489">
        <v>0.000252257706472933</v>
      </c>
      <c r="H489" s="2">
        <v>8.74</v>
      </c>
      <c r="I489">
        <v>5826.958</v>
      </c>
      <c r="J489">
        <f t="shared" si="15"/>
        <v>0.146989506079411</v>
      </c>
      <c r="K489">
        <v>0.146989506079411</v>
      </c>
    </row>
    <row r="490" customFormat="1" spans="1:11">
      <c r="A490">
        <v>2020</v>
      </c>
      <c r="B490" t="s">
        <v>63</v>
      </c>
      <c r="C490">
        <v>39622</v>
      </c>
      <c r="D490">
        <v>10</v>
      </c>
      <c r="E490">
        <f t="shared" si="14"/>
        <v>0.000252385038614911</v>
      </c>
      <c r="F490">
        <v>0.000252385038614911</v>
      </c>
      <c r="H490" s="2">
        <v>8.74</v>
      </c>
      <c r="I490">
        <v>5826.958</v>
      </c>
      <c r="J490">
        <f t="shared" si="15"/>
        <v>0.147063701983746</v>
      </c>
      <c r="K490">
        <v>0.147063701983746</v>
      </c>
    </row>
    <row r="491" customFormat="1" spans="1:11">
      <c r="A491">
        <v>2021</v>
      </c>
      <c r="B491" t="s">
        <v>63</v>
      </c>
      <c r="C491">
        <v>39602</v>
      </c>
      <c r="D491">
        <v>10</v>
      </c>
      <c r="E491">
        <f t="shared" si="14"/>
        <v>0.000252512499368719</v>
      </c>
      <c r="F491">
        <v>0.000252512499368719</v>
      </c>
      <c r="H491" s="2">
        <v>8.74</v>
      </c>
      <c r="I491">
        <v>5826.958</v>
      </c>
      <c r="J491">
        <f t="shared" si="15"/>
        <v>0.147137972829655</v>
      </c>
      <c r="K491">
        <v>0.147137972829655</v>
      </c>
    </row>
    <row r="492" customFormat="1" spans="1:11">
      <c r="A492">
        <v>2012</v>
      </c>
      <c r="B492" t="s">
        <v>64</v>
      </c>
      <c r="C492">
        <v>39582</v>
      </c>
      <c r="D492">
        <v>13</v>
      </c>
      <c r="E492">
        <f t="shared" si="14"/>
        <v>0.000328432115608105</v>
      </c>
      <c r="F492">
        <v>0.000328432115608105</v>
      </c>
      <c r="H492" s="2">
        <v>9.58</v>
      </c>
      <c r="I492">
        <v>6386.986</v>
      </c>
      <c r="J492">
        <f t="shared" si="15"/>
        <v>0.161360871103027</v>
      </c>
      <c r="K492">
        <v>0.161360871103027</v>
      </c>
    </row>
    <row r="493" customFormat="1" spans="1:11">
      <c r="A493">
        <v>2013</v>
      </c>
      <c r="B493" t="s">
        <v>64</v>
      </c>
      <c r="C493">
        <v>21200</v>
      </c>
      <c r="D493">
        <v>14</v>
      </c>
      <c r="E493">
        <f t="shared" si="14"/>
        <v>0.000660377358490566</v>
      </c>
      <c r="F493">
        <v>0.000660377358490566</v>
      </c>
      <c r="H493" s="2">
        <v>9.58</v>
      </c>
      <c r="I493">
        <v>6386.986</v>
      </c>
      <c r="J493">
        <f t="shared" si="15"/>
        <v>0.301272924528302</v>
      </c>
      <c r="K493">
        <v>0.301272924528302</v>
      </c>
    </row>
    <row r="494" customFormat="1" spans="1:11">
      <c r="A494">
        <v>2014</v>
      </c>
      <c r="B494" t="s">
        <v>64</v>
      </c>
      <c r="C494">
        <v>21197</v>
      </c>
      <c r="D494">
        <v>15</v>
      </c>
      <c r="E494">
        <f t="shared" si="14"/>
        <v>0.000707647308581403</v>
      </c>
      <c r="F494">
        <v>0.000707647308581403</v>
      </c>
      <c r="H494" s="2">
        <v>9.58</v>
      </c>
      <c r="I494">
        <v>6386.986</v>
      </c>
      <c r="J494">
        <f t="shared" si="15"/>
        <v>0.30131556352314</v>
      </c>
      <c r="K494">
        <v>0.30131556352314</v>
      </c>
    </row>
    <row r="495" customFormat="1" spans="1:11">
      <c r="A495">
        <v>2015</v>
      </c>
      <c r="B495" t="s">
        <v>64</v>
      </c>
      <c r="C495">
        <v>24417</v>
      </c>
      <c r="D495">
        <v>15</v>
      </c>
      <c r="E495">
        <f t="shared" si="14"/>
        <v>0.000614326084285539</v>
      </c>
      <c r="F495">
        <v>0.000614326084285539</v>
      </c>
      <c r="H495" s="2">
        <v>9.58</v>
      </c>
      <c r="I495">
        <v>6386.986</v>
      </c>
      <c r="J495">
        <f t="shared" si="15"/>
        <v>0.26157947331777</v>
      </c>
      <c r="K495">
        <v>0.26157947331777</v>
      </c>
    </row>
    <row r="496" customFormat="1" spans="1:11">
      <c r="A496">
        <v>2016</v>
      </c>
      <c r="B496" t="s">
        <v>64</v>
      </c>
      <c r="C496">
        <v>27547</v>
      </c>
      <c r="D496">
        <v>9</v>
      </c>
      <c r="E496">
        <f t="shared" si="14"/>
        <v>0.000326714342759647</v>
      </c>
      <c r="F496">
        <v>0.000326714342759647</v>
      </c>
      <c r="H496" s="2">
        <v>9.58</v>
      </c>
      <c r="I496">
        <v>6386.986</v>
      </c>
      <c r="J496">
        <f t="shared" si="15"/>
        <v>0.231857770356119</v>
      </c>
      <c r="K496">
        <v>0.231857770356119</v>
      </c>
    </row>
    <row r="497" customFormat="1" spans="1:11">
      <c r="A497">
        <v>2017</v>
      </c>
      <c r="B497" t="s">
        <v>64</v>
      </c>
      <c r="C497">
        <v>30187</v>
      </c>
      <c r="D497">
        <v>9</v>
      </c>
      <c r="E497">
        <f t="shared" si="14"/>
        <v>0.000298141584125617</v>
      </c>
      <c r="F497">
        <v>0.000298141584125617</v>
      </c>
      <c r="H497" s="2">
        <v>9.58</v>
      </c>
      <c r="I497">
        <v>6386.986</v>
      </c>
      <c r="J497">
        <f t="shared" si="15"/>
        <v>0.211580680425349</v>
      </c>
      <c r="K497">
        <v>0.211580680425349</v>
      </c>
    </row>
    <row r="498" customFormat="1" spans="1:11">
      <c r="A498">
        <v>2018</v>
      </c>
      <c r="B498" t="s">
        <v>64</v>
      </c>
      <c r="C498">
        <v>30225</v>
      </c>
      <c r="D498">
        <v>9</v>
      </c>
      <c r="E498">
        <f t="shared" si="14"/>
        <v>0.000297766749379653</v>
      </c>
      <c r="F498">
        <v>0.000297766749379653</v>
      </c>
      <c r="H498" s="2">
        <v>9.58</v>
      </c>
      <c r="I498">
        <v>6386.986</v>
      </c>
      <c r="J498">
        <f t="shared" si="15"/>
        <v>0.211314673283706</v>
      </c>
      <c r="K498">
        <v>0.211314673283706</v>
      </c>
    </row>
    <row r="499" customFormat="1" spans="1:11">
      <c r="A499">
        <v>2019</v>
      </c>
      <c r="B499" t="s">
        <v>64</v>
      </c>
      <c r="C499">
        <v>31381</v>
      </c>
      <c r="D499">
        <v>9</v>
      </c>
      <c r="E499">
        <f t="shared" si="14"/>
        <v>0.000286797743857748</v>
      </c>
      <c r="F499">
        <v>0.000286797743857748</v>
      </c>
      <c r="H499" s="2">
        <v>9.58</v>
      </c>
      <c r="I499">
        <v>6386.986</v>
      </c>
      <c r="J499">
        <f t="shared" si="15"/>
        <v>0.203530352761225</v>
      </c>
      <c r="K499">
        <v>0.203530352761225</v>
      </c>
    </row>
    <row r="500" customFormat="1" spans="1:11">
      <c r="A500">
        <v>2020</v>
      </c>
      <c r="B500" t="s">
        <v>64</v>
      </c>
      <c r="C500">
        <v>31394</v>
      </c>
      <c r="D500">
        <v>9</v>
      </c>
      <c r="E500">
        <f t="shared" si="14"/>
        <v>0.000286678983245206</v>
      </c>
      <c r="F500">
        <v>0.000286678983245206</v>
      </c>
      <c r="H500" s="2">
        <v>9.58</v>
      </c>
      <c r="I500">
        <v>6386.986</v>
      </c>
      <c r="J500">
        <f t="shared" si="15"/>
        <v>0.20344607249793</v>
      </c>
      <c r="K500">
        <v>0.20344607249793</v>
      </c>
    </row>
    <row r="501" customFormat="1" spans="1:11">
      <c r="A501">
        <v>2021</v>
      </c>
      <c r="B501" t="s">
        <v>64</v>
      </c>
      <c r="C501">
        <v>31407</v>
      </c>
      <c r="D501">
        <v>9</v>
      </c>
      <c r="E501">
        <f t="shared" si="14"/>
        <v>0.000286560320947559</v>
      </c>
      <c r="F501">
        <v>0.000286560320947559</v>
      </c>
      <c r="H501" s="2">
        <v>9.58</v>
      </c>
      <c r="I501">
        <v>6386.986</v>
      </c>
      <c r="J501">
        <f t="shared" si="15"/>
        <v>0.203361862005285</v>
      </c>
      <c r="K501">
        <v>0.203361862005285</v>
      </c>
    </row>
    <row r="502" customFormat="1" spans="1:11">
      <c r="A502">
        <v>2012</v>
      </c>
      <c r="B502" t="s">
        <v>65</v>
      </c>
      <c r="C502">
        <v>31420</v>
      </c>
      <c r="D502">
        <v>16</v>
      </c>
      <c r="E502">
        <f t="shared" si="14"/>
        <v>0.000509229789942712</v>
      </c>
      <c r="F502">
        <v>0.000509229789942712</v>
      </c>
      <c r="H502" s="2">
        <v>12.15</v>
      </c>
      <c r="I502">
        <v>8100.405</v>
      </c>
      <c r="J502">
        <f t="shared" si="15"/>
        <v>0.257810471037556</v>
      </c>
      <c r="K502">
        <v>0.257810471037556</v>
      </c>
    </row>
    <row r="503" customFormat="1" spans="1:11">
      <c r="A503">
        <v>2013</v>
      </c>
      <c r="B503" t="s">
        <v>65</v>
      </c>
      <c r="C503">
        <v>24520</v>
      </c>
      <c r="D503">
        <v>18</v>
      </c>
      <c r="E503">
        <f t="shared" si="14"/>
        <v>0.000734094616639478</v>
      </c>
      <c r="F503">
        <v>0.000734094616639478</v>
      </c>
      <c r="H503" s="2">
        <v>12.15</v>
      </c>
      <c r="I503">
        <v>8100.405</v>
      </c>
      <c r="J503">
        <f t="shared" si="15"/>
        <v>0.330359094616639</v>
      </c>
      <c r="K503">
        <v>0.330359094616639</v>
      </c>
    </row>
    <row r="504" customFormat="1" spans="1:11">
      <c r="A504">
        <v>2014</v>
      </c>
      <c r="B504" t="s">
        <v>65</v>
      </c>
      <c r="C504">
        <v>24881</v>
      </c>
      <c r="D504">
        <v>18</v>
      </c>
      <c r="E504">
        <f t="shared" si="14"/>
        <v>0.000723443591495519</v>
      </c>
      <c r="F504">
        <v>0.000723443591495519</v>
      </c>
      <c r="H504" s="2">
        <v>12.15</v>
      </c>
      <c r="I504">
        <v>8100.405</v>
      </c>
      <c r="J504">
        <f t="shared" si="15"/>
        <v>0.325565893653792</v>
      </c>
      <c r="K504">
        <v>0.325565893653792</v>
      </c>
    </row>
    <row r="505" customFormat="1" spans="1:11">
      <c r="A505">
        <v>2015</v>
      </c>
      <c r="B505" t="s">
        <v>65</v>
      </c>
      <c r="C505">
        <v>25066</v>
      </c>
      <c r="D505">
        <v>19</v>
      </c>
      <c r="E505">
        <f t="shared" si="14"/>
        <v>0.000757998882949015</v>
      </c>
      <c r="F505">
        <v>0.000757998882949015</v>
      </c>
      <c r="H505" s="2">
        <v>12.15</v>
      </c>
      <c r="I505">
        <v>8100.405</v>
      </c>
      <c r="J505">
        <f t="shared" si="15"/>
        <v>0.32316304954919</v>
      </c>
      <c r="K505">
        <v>0.32316304954919</v>
      </c>
    </row>
    <row r="506" customFormat="1" spans="1:11">
      <c r="A506">
        <v>2016</v>
      </c>
      <c r="B506" t="s">
        <v>65</v>
      </c>
      <c r="C506">
        <v>25327</v>
      </c>
      <c r="D506">
        <v>13</v>
      </c>
      <c r="E506">
        <f t="shared" si="14"/>
        <v>0.000513286216290915</v>
      </c>
      <c r="F506">
        <v>0.000513286216290915</v>
      </c>
      <c r="H506" s="2">
        <v>12.15</v>
      </c>
      <c r="I506">
        <v>8100.405</v>
      </c>
      <c r="J506">
        <f t="shared" si="15"/>
        <v>0.319832787144154</v>
      </c>
      <c r="K506">
        <v>0.319832787144154</v>
      </c>
    </row>
    <row r="507" customFormat="1" spans="1:11">
      <c r="A507">
        <v>2017</v>
      </c>
      <c r="B507" t="s">
        <v>65</v>
      </c>
      <c r="C507">
        <v>25320</v>
      </c>
      <c r="D507">
        <v>14</v>
      </c>
      <c r="E507">
        <f t="shared" si="14"/>
        <v>0.000552922590837283</v>
      </c>
      <c r="F507">
        <v>0.000552922590837283</v>
      </c>
      <c r="H507" s="2">
        <v>12.15</v>
      </c>
      <c r="I507">
        <v>8100.405</v>
      </c>
      <c r="J507">
        <f t="shared" si="15"/>
        <v>0.319921208530806</v>
      </c>
      <c r="K507">
        <v>0.319921208530806</v>
      </c>
    </row>
    <row r="508" customFormat="1" spans="1:11">
      <c r="A508">
        <v>2018</v>
      </c>
      <c r="B508" t="s">
        <v>65</v>
      </c>
      <c r="C508">
        <v>25652</v>
      </c>
      <c r="D508">
        <v>14</v>
      </c>
      <c r="E508">
        <f t="shared" si="14"/>
        <v>0.000545766411975674</v>
      </c>
      <c r="F508">
        <v>0.000545766411975674</v>
      </c>
      <c r="H508" s="2">
        <v>12.15</v>
      </c>
      <c r="I508">
        <v>8100.405</v>
      </c>
      <c r="J508">
        <f t="shared" si="15"/>
        <v>0.315780640885701</v>
      </c>
      <c r="K508">
        <v>0.315780640885701</v>
      </c>
    </row>
    <row r="509" customFormat="1" spans="1:11">
      <c r="A509">
        <v>2019</v>
      </c>
      <c r="B509" t="s">
        <v>65</v>
      </c>
      <c r="C509">
        <v>26340</v>
      </c>
      <c r="D509">
        <v>15</v>
      </c>
      <c r="E509">
        <f t="shared" si="14"/>
        <v>0.000569476082004556</v>
      </c>
      <c r="F509">
        <v>0.000569476082004556</v>
      </c>
      <c r="H509" s="2">
        <v>12.15</v>
      </c>
      <c r="I509">
        <v>8100.405</v>
      </c>
      <c r="J509">
        <f t="shared" si="15"/>
        <v>0.307532460136674</v>
      </c>
      <c r="K509">
        <v>0.307532460136674</v>
      </c>
    </row>
    <row r="510" customFormat="1" spans="1:11">
      <c r="A510">
        <v>2020</v>
      </c>
      <c r="B510" t="s">
        <v>65</v>
      </c>
      <c r="C510">
        <v>26610</v>
      </c>
      <c r="D510">
        <v>16</v>
      </c>
      <c r="E510">
        <f t="shared" si="14"/>
        <v>0.000601277715144682</v>
      </c>
      <c r="F510">
        <v>0.000601277715144682</v>
      </c>
      <c r="H510" s="2">
        <v>12.15</v>
      </c>
      <c r="I510">
        <v>8100.405</v>
      </c>
      <c r="J510">
        <f t="shared" si="15"/>
        <v>0.30441206313416</v>
      </c>
      <c r="K510">
        <v>0.30441206313416</v>
      </c>
    </row>
    <row r="511" customFormat="1" spans="1:11">
      <c r="A511">
        <v>2021</v>
      </c>
      <c r="B511" t="s">
        <v>65</v>
      </c>
      <c r="C511">
        <v>26880</v>
      </c>
      <c r="D511">
        <v>17</v>
      </c>
      <c r="E511">
        <f t="shared" si="14"/>
        <v>0.000632440476190476</v>
      </c>
      <c r="F511">
        <v>0.000632440476190476</v>
      </c>
      <c r="H511" s="2">
        <v>12.15</v>
      </c>
      <c r="I511">
        <v>8100.405</v>
      </c>
      <c r="J511">
        <f t="shared" si="15"/>
        <v>0.301354352678571</v>
      </c>
      <c r="K511">
        <v>0.301354352678571</v>
      </c>
    </row>
    <row r="512" customFormat="1" spans="1:11">
      <c r="A512">
        <v>2012</v>
      </c>
      <c r="B512" t="s">
        <v>66</v>
      </c>
      <c r="C512">
        <v>27150</v>
      </c>
      <c r="D512">
        <v>8</v>
      </c>
      <c r="E512">
        <f t="shared" si="14"/>
        <v>0.000294659300184162</v>
      </c>
      <c r="F512">
        <v>0.000294659300184162</v>
      </c>
      <c r="H512" s="2">
        <v>8.18</v>
      </c>
      <c r="I512">
        <v>5453.606</v>
      </c>
      <c r="J512">
        <f t="shared" si="15"/>
        <v>0.200869465930018</v>
      </c>
      <c r="K512">
        <v>0.200869465930018</v>
      </c>
    </row>
    <row r="513" customFormat="1" spans="1:11">
      <c r="A513">
        <v>2013</v>
      </c>
      <c r="B513" t="s">
        <v>66</v>
      </c>
      <c r="C513">
        <v>9586</v>
      </c>
      <c r="D513">
        <v>8</v>
      </c>
      <c r="E513">
        <f t="shared" si="14"/>
        <v>0.000834550385979554</v>
      </c>
      <c r="F513">
        <v>0.000834550385979554</v>
      </c>
      <c r="H513" s="2">
        <v>8.18</v>
      </c>
      <c r="I513">
        <v>5453.606</v>
      </c>
      <c r="J513">
        <f t="shared" si="15"/>
        <v>0.568913624035051</v>
      </c>
      <c r="K513">
        <v>0.568913624035051</v>
      </c>
    </row>
    <row r="514" customFormat="1" spans="1:11">
      <c r="A514">
        <v>2014</v>
      </c>
      <c r="B514" t="s">
        <v>66</v>
      </c>
      <c r="C514">
        <v>9558</v>
      </c>
      <c r="D514">
        <v>9</v>
      </c>
      <c r="E514">
        <f t="shared" ref="E514:E577" si="16">D514/C514</f>
        <v>0.000941619585687382</v>
      </c>
      <c r="F514">
        <v>0.000941619585687382</v>
      </c>
      <c r="H514" s="2">
        <v>8.18</v>
      </c>
      <c r="I514">
        <v>5453.606</v>
      </c>
      <c r="J514">
        <f t="shared" ref="J514:J577" si="17">I514/C514</f>
        <v>0.57058024691358</v>
      </c>
      <c r="K514">
        <v>0.57058024691358</v>
      </c>
    </row>
    <row r="515" customFormat="1" spans="1:11">
      <c r="A515">
        <v>2015</v>
      </c>
      <c r="B515" t="s">
        <v>66</v>
      </c>
      <c r="C515">
        <v>6110</v>
      </c>
      <c r="D515">
        <v>9</v>
      </c>
      <c r="E515">
        <f t="shared" si="16"/>
        <v>0.00147299509001637</v>
      </c>
      <c r="F515">
        <v>0.00147299509001637</v>
      </c>
      <c r="H515" s="2">
        <v>8.18</v>
      </c>
      <c r="I515">
        <v>5453.606</v>
      </c>
      <c r="J515">
        <f t="shared" si="17"/>
        <v>0.8925705400982</v>
      </c>
      <c r="K515">
        <v>0.8925705400982</v>
      </c>
    </row>
    <row r="516" customFormat="1" spans="1:11">
      <c r="A516">
        <v>2016</v>
      </c>
      <c r="B516" t="s">
        <v>66</v>
      </c>
      <c r="C516">
        <v>6006</v>
      </c>
      <c r="D516">
        <v>7</v>
      </c>
      <c r="E516">
        <f t="shared" si="16"/>
        <v>0.00116550116550117</v>
      </c>
      <c r="F516">
        <v>0.00116550116550117</v>
      </c>
      <c r="H516" s="2">
        <v>8.18</v>
      </c>
      <c r="I516">
        <v>5453.606</v>
      </c>
      <c r="J516">
        <f t="shared" si="17"/>
        <v>0.908026307026307</v>
      </c>
      <c r="K516">
        <v>0.908026307026307</v>
      </c>
    </row>
    <row r="517" customFormat="1" spans="1:11">
      <c r="A517">
        <v>2017</v>
      </c>
      <c r="B517" t="s">
        <v>66</v>
      </c>
      <c r="C517">
        <v>6023</v>
      </c>
      <c r="D517">
        <v>7</v>
      </c>
      <c r="E517">
        <f t="shared" si="16"/>
        <v>0.00116221152249709</v>
      </c>
      <c r="F517">
        <v>0.00116221152249709</v>
      </c>
      <c r="H517" s="2">
        <v>8.18</v>
      </c>
      <c r="I517">
        <v>5453.606</v>
      </c>
      <c r="J517">
        <f t="shared" si="17"/>
        <v>0.905463390337041</v>
      </c>
      <c r="K517">
        <v>0.905463390337041</v>
      </c>
    </row>
    <row r="518" customFormat="1" spans="1:11">
      <c r="A518">
        <v>2018</v>
      </c>
      <c r="B518" t="s">
        <v>66</v>
      </c>
      <c r="C518">
        <v>6013</v>
      </c>
      <c r="D518">
        <v>7</v>
      </c>
      <c r="E518">
        <f t="shared" si="16"/>
        <v>0.00116414435389988</v>
      </c>
      <c r="F518">
        <v>0.00116414435389988</v>
      </c>
      <c r="H518" s="2">
        <v>8.18</v>
      </c>
      <c r="I518">
        <v>5453.606</v>
      </c>
      <c r="J518">
        <f t="shared" si="17"/>
        <v>0.90696923332779</v>
      </c>
      <c r="K518">
        <v>0.90696923332779</v>
      </c>
    </row>
    <row r="519" customFormat="1" spans="1:11">
      <c r="A519">
        <v>2019</v>
      </c>
      <c r="B519" t="s">
        <v>66</v>
      </c>
      <c r="C519">
        <v>6012</v>
      </c>
      <c r="D519">
        <v>8</v>
      </c>
      <c r="E519">
        <f t="shared" si="16"/>
        <v>0.00133067198935462</v>
      </c>
      <c r="F519">
        <v>0.00133067198935462</v>
      </c>
      <c r="H519" s="2">
        <v>8.18</v>
      </c>
      <c r="I519">
        <v>5453.606</v>
      </c>
      <c r="J519">
        <f t="shared" si="17"/>
        <v>0.907120093147039</v>
      </c>
      <c r="K519">
        <v>0.907120093147039</v>
      </c>
    </row>
    <row r="520" customFormat="1" spans="1:11">
      <c r="A520">
        <v>2020</v>
      </c>
      <c r="B520" t="s">
        <v>66</v>
      </c>
      <c r="C520">
        <v>6005</v>
      </c>
      <c r="D520">
        <v>9</v>
      </c>
      <c r="E520">
        <f t="shared" si="16"/>
        <v>0.00149875104079933</v>
      </c>
      <c r="F520">
        <v>0.00149875104079933</v>
      </c>
      <c r="H520" s="2">
        <v>8.18</v>
      </c>
      <c r="I520">
        <v>5453.606</v>
      </c>
      <c r="J520">
        <f t="shared" si="17"/>
        <v>0.908177518734388</v>
      </c>
      <c r="K520">
        <v>0.908177518734388</v>
      </c>
    </row>
    <row r="521" customFormat="1" spans="1:11">
      <c r="A521">
        <v>2021</v>
      </c>
      <c r="B521" t="s">
        <v>66</v>
      </c>
      <c r="C521">
        <v>5998</v>
      </c>
      <c r="D521">
        <v>10</v>
      </c>
      <c r="E521">
        <f t="shared" si="16"/>
        <v>0.00166722240746916</v>
      </c>
      <c r="F521">
        <v>0.00166722240746916</v>
      </c>
      <c r="H521" s="2">
        <v>8.18</v>
      </c>
      <c r="I521">
        <v>5453.606</v>
      </c>
      <c r="J521">
        <f t="shared" si="17"/>
        <v>0.909237412470824</v>
      </c>
      <c r="K521">
        <v>0.909237412470824</v>
      </c>
    </row>
    <row r="522" customFormat="1" spans="1:11">
      <c r="A522">
        <v>2012</v>
      </c>
      <c r="B522" t="s">
        <v>67</v>
      </c>
      <c r="C522">
        <v>5991</v>
      </c>
      <c r="D522">
        <v>25</v>
      </c>
      <c r="E522">
        <f t="shared" si="16"/>
        <v>0.00417292605575029</v>
      </c>
      <c r="F522">
        <v>0.00417292605575029</v>
      </c>
      <c r="H522" s="2">
        <v>7.58</v>
      </c>
      <c r="I522">
        <v>5053.586</v>
      </c>
      <c r="J522">
        <f t="shared" si="17"/>
        <v>0.843529627774996</v>
      </c>
      <c r="K522">
        <v>0.843529627774996</v>
      </c>
    </row>
    <row r="523" customFormat="1" spans="1:11">
      <c r="A523">
        <v>2013</v>
      </c>
      <c r="B523" t="s">
        <v>67</v>
      </c>
      <c r="C523">
        <v>11237</v>
      </c>
      <c r="D523">
        <v>28</v>
      </c>
      <c r="E523">
        <f t="shared" si="16"/>
        <v>0.0024917682655513</v>
      </c>
      <c r="F523">
        <v>0.0024917682655513</v>
      </c>
      <c r="H523" s="2">
        <v>7.58</v>
      </c>
      <c r="I523">
        <v>5053.586</v>
      </c>
      <c r="J523">
        <f t="shared" si="17"/>
        <v>0.44972732935837</v>
      </c>
      <c r="K523">
        <v>0.44972732935837</v>
      </c>
    </row>
    <row r="524" customFormat="1" spans="1:11">
      <c r="A524">
        <v>2014</v>
      </c>
      <c r="B524" t="s">
        <v>67</v>
      </c>
      <c r="C524">
        <v>10657</v>
      </c>
      <c r="D524">
        <v>30</v>
      </c>
      <c r="E524">
        <f t="shared" si="16"/>
        <v>0.00281505114009571</v>
      </c>
      <c r="F524">
        <v>0.00281505114009571</v>
      </c>
      <c r="H524" s="2">
        <v>7.58</v>
      </c>
      <c r="I524">
        <v>5053.586</v>
      </c>
      <c r="J524">
        <f t="shared" si="17"/>
        <v>0.474203434362391</v>
      </c>
      <c r="K524">
        <v>0.474203434362391</v>
      </c>
    </row>
    <row r="525" customFormat="1" spans="1:11">
      <c r="A525">
        <v>2015</v>
      </c>
      <c r="B525" t="s">
        <v>67</v>
      </c>
      <c r="C525">
        <v>10471</v>
      </c>
      <c r="D525">
        <v>32</v>
      </c>
      <c r="E525">
        <f t="shared" si="16"/>
        <v>0.00305605959316207</v>
      </c>
      <c r="F525">
        <v>0.00305605959316207</v>
      </c>
      <c r="H525" s="2">
        <v>7.58</v>
      </c>
      <c r="I525">
        <v>5053.586</v>
      </c>
      <c r="J525">
        <f t="shared" si="17"/>
        <v>0.482626874224047</v>
      </c>
      <c r="K525">
        <v>0.482626874224047</v>
      </c>
    </row>
    <row r="526" customFormat="1" spans="1:11">
      <c r="A526">
        <v>2016</v>
      </c>
      <c r="B526" t="s">
        <v>67</v>
      </c>
      <c r="C526">
        <v>10286</v>
      </c>
      <c r="D526">
        <v>25</v>
      </c>
      <c r="E526">
        <f t="shared" si="16"/>
        <v>0.00243048804199883</v>
      </c>
      <c r="F526">
        <v>0.00243048804199883</v>
      </c>
      <c r="H526" s="2">
        <v>7.58</v>
      </c>
      <c r="I526">
        <v>5053.586</v>
      </c>
      <c r="J526">
        <f t="shared" si="17"/>
        <v>0.491307213688509</v>
      </c>
      <c r="K526">
        <v>0.491307213688509</v>
      </c>
    </row>
    <row r="527" customFormat="1" spans="1:11">
      <c r="A527">
        <v>2017</v>
      </c>
      <c r="B527" t="s">
        <v>67</v>
      </c>
      <c r="C527">
        <v>10138</v>
      </c>
      <c r="D527">
        <v>26</v>
      </c>
      <c r="E527">
        <f t="shared" si="16"/>
        <v>0.00256460840402446</v>
      </c>
      <c r="F527">
        <v>0.00256460840402446</v>
      </c>
      <c r="H527" s="2">
        <v>7.58</v>
      </c>
      <c r="I527">
        <v>5053.586</v>
      </c>
      <c r="J527">
        <f t="shared" si="17"/>
        <v>0.498479581771553</v>
      </c>
      <c r="K527">
        <v>0.498479581771553</v>
      </c>
    </row>
    <row r="528" customFormat="1" spans="1:11">
      <c r="A528">
        <v>2018</v>
      </c>
      <c r="B528" t="s">
        <v>67</v>
      </c>
      <c r="C528">
        <v>9885</v>
      </c>
      <c r="D528">
        <v>26</v>
      </c>
      <c r="E528">
        <f t="shared" si="16"/>
        <v>0.0026302478502782</v>
      </c>
      <c r="F528">
        <v>0.0026302478502782</v>
      </c>
      <c r="H528" s="2">
        <v>7.58</v>
      </c>
      <c r="I528">
        <v>5053.586</v>
      </c>
      <c r="J528">
        <f t="shared" si="17"/>
        <v>0.511237835103692</v>
      </c>
      <c r="K528">
        <v>0.511237835103692</v>
      </c>
    </row>
    <row r="529" customFormat="1" spans="1:11">
      <c r="A529">
        <v>2019</v>
      </c>
      <c r="B529" t="s">
        <v>67</v>
      </c>
      <c r="C529">
        <v>10195</v>
      </c>
      <c r="D529">
        <v>26</v>
      </c>
      <c r="E529">
        <f t="shared" si="16"/>
        <v>0.00255026974006866</v>
      </c>
      <c r="F529">
        <v>0.00255026974006866</v>
      </c>
      <c r="H529" s="2">
        <v>7.58</v>
      </c>
      <c r="I529">
        <v>5053.586</v>
      </c>
      <c r="J529">
        <f t="shared" si="17"/>
        <v>0.495692594409024</v>
      </c>
      <c r="K529">
        <v>0.495692594409024</v>
      </c>
    </row>
    <row r="530" customFormat="1" spans="1:11">
      <c r="A530">
        <v>2020</v>
      </c>
      <c r="B530" t="s">
        <v>67</v>
      </c>
      <c r="C530">
        <v>10274</v>
      </c>
      <c r="D530">
        <v>26</v>
      </c>
      <c r="E530">
        <f t="shared" si="16"/>
        <v>0.00253065991824022</v>
      </c>
      <c r="F530">
        <v>0.00253065991824022</v>
      </c>
      <c r="H530" s="2">
        <v>7.58</v>
      </c>
      <c r="I530">
        <v>5053.586</v>
      </c>
      <c r="J530">
        <f t="shared" si="17"/>
        <v>0.491881058983843</v>
      </c>
      <c r="K530">
        <v>0.491881058983843</v>
      </c>
    </row>
    <row r="531" customFormat="1" spans="1:11">
      <c r="A531">
        <v>2021</v>
      </c>
      <c r="B531" t="s">
        <v>67</v>
      </c>
      <c r="C531">
        <v>10353</v>
      </c>
      <c r="D531">
        <v>26</v>
      </c>
      <c r="E531">
        <f t="shared" si="16"/>
        <v>0.00251134936733314</v>
      </c>
      <c r="F531">
        <v>0.00251134936733314</v>
      </c>
      <c r="H531" s="2">
        <v>7.58</v>
      </c>
      <c r="I531">
        <v>5053.586</v>
      </c>
      <c r="J531">
        <f t="shared" si="17"/>
        <v>0.488127692456293</v>
      </c>
      <c r="K531">
        <v>0.488127692456293</v>
      </c>
    </row>
    <row r="532" customFormat="1" spans="1:11">
      <c r="A532">
        <v>2012</v>
      </c>
      <c r="B532" t="s">
        <v>68</v>
      </c>
      <c r="C532">
        <v>10432</v>
      </c>
      <c r="D532">
        <v>15</v>
      </c>
      <c r="E532">
        <f t="shared" si="16"/>
        <v>0.00143788343558282</v>
      </c>
      <c r="F532">
        <v>0.00143788343558282</v>
      </c>
      <c r="H532" s="2">
        <v>11.65</v>
      </c>
      <c r="I532">
        <v>7767.055</v>
      </c>
      <c r="J532">
        <f t="shared" si="17"/>
        <v>0.744541315184049</v>
      </c>
      <c r="K532">
        <v>0.744541315184049</v>
      </c>
    </row>
    <row r="533" customFormat="1" spans="1:11">
      <c r="A533">
        <v>2013</v>
      </c>
      <c r="B533" t="s">
        <v>68</v>
      </c>
      <c r="C533">
        <v>9847</v>
      </c>
      <c r="D533">
        <v>16</v>
      </c>
      <c r="E533">
        <f t="shared" si="16"/>
        <v>0.00162486036356251</v>
      </c>
      <c r="F533">
        <v>0.00162486036356251</v>
      </c>
      <c r="H533" s="2">
        <v>11.65</v>
      </c>
      <c r="I533">
        <v>7767.055</v>
      </c>
      <c r="J533">
        <f t="shared" si="17"/>
        <v>0.788773738194374</v>
      </c>
      <c r="K533">
        <v>0.788773738194374</v>
      </c>
    </row>
    <row r="534" customFormat="1" spans="1:11">
      <c r="A534">
        <v>2014</v>
      </c>
      <c r="B534" t="s">
        <v>68</v>
      </c>
      <c r="C534">
        <v>9864</v>
      </c>
      <c r="D534">
        <v>18</v>
      </c>
      <c r="E534">
        <f t="shared" si="16"/>
        <v>0.00182481751824818</v>
      </c>
      <c r="F534">
        <v>0.00182481751824818</v>
      </c>
      <c r="H534" s="2">
        <v>11.65</v>
      </c>
      <c r="I534">
        <v>7767.055</v>
      </c>
      <c r="J534">
        <f t="shared" si="17"/>
        <v>0.787414334955393</v>
      </c>
      <c r="K534">
        <v>0.787414334955393</v>
      </c>
    </row>
    <row r="535" customFormat="1" spans="1:11">
      <c r="A535">
        <v>2015</v>
      </c>
      <c r="B535" t="s">
        <v>68</v>
      </c>
      <c r="C535">
        <v>9864</v>
      </c>
      <c r="D535">
        <v>18</v>
      </c>
      <c r="E535">
        <f t="shared" si="16"/>
        <v>0.00182481751824818</v>
      </c>
      <c r="F535">
        <v>0.00182481751824818</v>
      </c>
      <c r="H535" s="2">
        <v>11.65</v>
      </c>
      <c r="I535">
        <v>7767.055</v>
      </c>
      <c r="J535">
        <f t="shared" si="17"/>
        <v>0.787414334955393</v>
      </c>
      <c r="K535">
        <v>0.787414334955393</v>
      </c>
    </row>
    <row r="536" customFormat="1" spans="1:11">
      <c r="A536">
        <v>2016</v>
      </c>
      <c r="B536" t="s">
        <v>68</v>
      </c>
      <c r="C536">
        <v>9895</v>
      </c>
      <c r="D536">
        <v>11</v>
      </c>
      <c r="E536">
        <f t="shared" si="16"/>
        <v>0.00111167256189995</v>
      </c>
      <c r="F536">
        <v>0.00111167256189995</v>
      </c>
      <c r="H536" s="2">
        <v>11.65</v>
      </c>
      <c r="I536">
        <v>7767.055</v>
      </c>
      <c r="J536">
        <f t="shared" si="17"/>
        <v>0.784947448206165</v>
      </c>
      <c r="K536">
        <v>0.784947448206165</v>
      </c>
    </row>
    <row r="537" customFormat="1" spans="1:11">
      <c r="A537">
        <v>2017</v>
      </c>
      <c r="B537" t="s">
        <v>68</v>
      </c>
      <c r="C537">
        <v>9999</v>
      </c>
      <c r="D537">
        <v>11</v>
      </c>
      <c r="E537">
        <f t="shared" si="16"/>
        <v>0.0011001100110011</v>
      </c>
      <c r="F537">
        <v>0.0011001100110011</v>
      </c>
      <c r="H537" s="2">
        <v>11.65</v>
      </c>
      <c r="I537">
        <v>7767.055</v>
      </c>
      <c r="J537">
        <f t="shared" si="17"/>
        <v>0.776783178317832</v>
      </c>
      <c r="K537">
        <v>0.776783178317832</v>
      </c>
    </row>
    <row r="538" customFormat="1" spans="1:11">
      <c r="A538">
        <v>2018</v>
      </c>
      <c r="B538" t="s">
        <v>68</v>
      </c>
      <c r="C538">
        <v>10054</v>
      </c>
      <c r="D538">
        <v>12</v>
      </c>
      <c r="E538">
        <f t="shared" si="16"/>
        <v>0.00119355480405809</v>
      </c>
      <c r="F538">
        <v>0.00119355480405809</v>
      </c>
      <c r="H538" s="2">
        <v>11.65</v>
      </c>
      <c r="I538">
        <v>7767.055</v>
      </c>
      <c r="J538">
        <f t="shared" si="17"/>
        <v>0.772533817386115</v>
      </c>
      <c r="K538">
        <v>0.772533817386115</v>
      </c>
    </row>
    <row r="539" customFormat="1" spans="1:11">
      <c r="A539">
        <v>2019</v>
      </c>
      <c r="B539" t="s">
        <v>68</v>
      </c>
      <c r="C539">
        <v>10054</v>
      </c>
      <c r="D539">
        <v>12</v>
      </c>
      <c r="E539">
        <f t="shared" si="16"/>
        <v>0.00119355480405809</v>
      </c>
      <c r="F539">
        <v>0.00119355480405809</v>
      </c>
      <c r="H539" s="2">
        <v>11.65</v>
      </c>
      <c r="I539">
        <v>7767.055</v>
      </c>
      <c r="J539">
        <f t="shared" si="17"/>
        <v>0.772533817386115</v>
      </c>
      <c r="K539">
        <v>0.772533817386115</v>
      </c>
    </row>
    <row r="540" customFormat="1" spans="1:11">
      <c r="A540">
        <v>2020</v>
      </c>
      <c r="B540" t="s">
        <v>68</v>
      </c>
      <c r="C540">
        <v>10054</v>
      </c>
      <c r="D540">
        <v>12</v>
      </c>
      <c r="E540">
        <f t="shared" si="16"/>
        <v>0.00119355480405809</v>
      </c>
      <c r="F540">
        <v>0.00119355480405809</v>
      </c>
      <c r="H540" s="2">
        <v>11.65</v>
      </c>
      <c r="I540">
        <v>7767.055</v>
      </c>
      <c r="J540">
        <f t="shared" si="17"/>
        <v>0.772533817386115</v>
      </c>
      <c r="K540">
        <v>0.772533817386115</v>
      </c>
    </row>
    <row r="541" customFormat="1" spans="1:11">
      <c r="A541">
        <v>2021</v>
      </c>
      <c r="B541" t="s">
        <v>68</v>
      </c>
      <c r="C541">
        <v>10054</v>
      </c>
      <c r="D541">
        <v>12</v>
      </c>
      <c r="E541">
        <f t="shared" si="16"/>
        <v>0.00119355480405809</v>
      </c>
      <c r="F541">
        <v>0.00119355480405809</v>
      </c>
      <c r="H541" s="2">
        <v>11.65</v>
      </c>
      <c r="I541">
        <v>7767.055</v>
      </c>
      <c r="J541">
        <f t="shared" si="17"/>
        <v>0.772533817386115</v>
      </c>
      <c r="K541">
        <v>0.772533817386115</v>
      </c>
    </row>
    <row r="542" customFormat="1" spans="1:11">
      <c r="A542">
        <v>2012</v>
      </c>
      <c r="B542" t="s">
        <v>69</v>
      </c>
      <c r="C542">
        <v>10054</v>
      </c>
      <c r="D542">
        <v>24</v>
      </c>
      <c r="E542">
        <f t="shared" si="16"/>
        <v>0.00238710960811617</v>
      </c>
      <c r="F542">
        <v>0.00238710960811617</v>
      </c>
      <c r="H542" s="2">
        <v>5.62</v>
      </c>
      <c r="I542">
        <v>3746.854</v>
      </c>
      <c r="J542">
        <f t="shared" si="17"/>
        <v>0.372672965983688</v>
      </c>
      <c r="K542">
        <v>0.372672965983688</v>
      </c>
    </row>
    <row r="543" customFormat="1" spans="1:11">
      <c r="A543">
        <v>2013</v>
      </c>
      <c r="B543" t="s">
        <v>69</v>
      </c>
      <c r="C543">
        <v>8938</v>
      </c>
      <c r="D543">
        <v>26</v>
      </c>
      <c r="E543">
        <f t="shared" si="16"/>
        <v>0.00290892817185053</v>
      </c>
      <c r="F543">
        <v>0.00290892817185053</v>
      </c>
      <c r="H543" s="2">
        <v>5.62</v>
      </c>
      <c r="I543">
        <v>3746.854</v>
      </c>
      <c r="J543">
        <f t="shared" si="17"/>
        <v>0.419204967554263</v>
      </c>
      <c r="K543">
        <v>0.419204967554263</v>
      </c>
    </row>
    <row r="544" customFormat="1" spans="1:11">
      <c r="A544">
        <v>2014</v>
      </c>
      <c r="B544" t="s">
        <v>69</v>
      </c>
      <c r="C544">
        <v>8945</v>
      </c>
      <c r="D544">
        <v>27</v>
      </c>
      <c r="E544">
        <f t="shared" si="16"/>
        <v>0.00301844605925098</v>
      </c>
      <c r="F544">
        <v>0.00301844605925098</v>
      </c>
      <c r="H544" s="2">
        <v>5.62</v>
      </c>
      <c r="I544">
        <v>3746.854</v>
      </c>
      <c r="J544">
        <f t="shared" si="17"/>
        <v>0.418876914477362</v>
      </c>
      <c r="K544">
        <v>0.418876914477362</v>
      </c>
    </row>
    <row r="545" customFormat="1" spans="1:11">
      <c r="A545">
        <v>2015</v>
      </c>
      <c r="B545" t="s">
        <v>69</v>
      </c>
      <c r="C545">
        <v>9774</v>
      </c>
      <c r="D545">
        <v>27</v>
      </c>
      <c r="E545">
        <f t="shared" si="16"/>
        <v>0.00276243093922652</v>
      </c>
      <c r="F545">
        <v>0.00276243093922652</v>
      </c>
      <c r="H545" s="2">
        <v>5.62</v>
      </c>
      <c r="I545">
        <v>3746.854</v>
      </c>
      <c r="J545">
        <f t="shared" si="17"/>
        <v>0.383349089420913</v>
      </c>
      <c r="K545">
        <v>0.383349089420913</v>
      </c>
    </row>
    <row r="546" customFormat="1" spans="1:11">
      <c r="A546">
        <v>2016</v>
      </c>
      <c r="B546" t="s">
        <v>69</v>
      </c>
      <c r="C546">
        <v>9619</v>
      </c>
      <c r="D546">
        <v>17</v>
      </c>
      <c r="E546">
        <f t="shared" si="16"/>
        <v>0.00176733548185882</v>
      </c>
      <c r="F546">
        <v>0.00176733548185882</v>
      </c>
      <c r="H546" s="2">
        <v>5.62</v>
      </c>
      <c r="I546">
        <v>3746.854</v>
      </c>
      <c r="J546">
        <f t="shared" si="17"/>
        <v>0.389526354090862</v>
      </c>
      <c r="K546">
        <v>0.389526354090862</v>
      </c>
    </row>
    <row r="547" customFormat="1" spans="1:11">
      <c r="A547">
        <v>2017</v>
      </c>
      <c r="B547" t="s">
        <v>69</v>
      </c>
      <c r="C547">
        <v>9241</v>
      </c>
      <c r="D547">
        <v>17</v>
      </c>
      <c r="E547">
        <f t="shared" si="16"/>
        <v>0.00183962774591494</v>
      </c>
      <c r="F547">
        <v>0.00183962774591494</v>
      </c>
      <c r="H547" s="2">
        <v>5.62</v>
      </c>
      <c r="I547">
        <v>3746.854</v>
      </c>
      <c r="J547">
        <f t="shared" si="17"/>
        <v>0.405459798723082</v>
      </c>
      <c r="K547">
        <v>0.405459798723082</v>
      </c>
    </row>
    <row r="548" customFormat="1" spans="1:11">
      <c r="A548">
        <v>2018</v>
      </c>
      <c r="B548" t="s">
        <v>69</v>
      </c>
      <c r="C548">
        <v>8971</v>
      </c>
      <c r="D548">
        <v>18</v>
      </c>
      <c r="E548">
        <f t="shared" si="16"/>
        <v>0.00200646527700368</v>
      </c>
      <c r="F548">
        <v>0.00200646527700368</v>
      </c>
      <c r="H548" s="2">
        <v>5.62</v>
      </c>
      <c r="I548">
        <v>3746.854</v>
      </c>
      <c r="J548">
        <f t="shared" si="17"/>
        <v>0.417662913833463</v>
      </c>
      <c r="K548">
        <v>0.417662913833463</v>
      </c>
    </row>
    <row r="549" customFormat="1" spans="1:11">
      <c r="A549">
        <v>2019</v>
      </c>
      <c r="B549" t="s">
        <v>69</v>
      </c>
      <c r="C549">
        <v>9262</v>
      </c>
      <c r="D549">
        <v>18</v>
      </c>
      <c r="E549">
        <f t="shared" si="16"/>
        <v>0.0019434247462751</v>
      </c>
      <c r="F549">
        <v>0.0019434247462751</v>
      </c>
      <c r="H549" s="2">
        <v>5.62</v>
      </c>
      <c r="I549">
        <v>3746.854</v>
      </c>
      <c r="J549">
        <f t="shared" si="17"/>
        <v>0.404540488015547</v>
      </c>
      <c r="K549">
        <v>0.404540488015547</v>
      </c>
    </row>
    <row r="550" customFormat="1" spans="1:11">
      <c r="A550">
        <v>2020</v>
      </c>
      <c r="B550" t="s">
        <v>69</v>
      </c>
      <c r="C550">
        <v>9128</v>
      </c>
      <c r="D550">
        <v>18</v>
      </c>
      <c r="E550">
        <f t="shared" si="16"/>
        <v>0.00197195442594216</v>
      </c>
      <c r="F550">
        <v>0.00197195442594216</v>
      </c>
      <c r="H550" s="2">
        <v>5.62</v>
      </c>
      <c r="I550">
        <v>3746.854</v>
      </c>
      <c r="J550">
        <f t="shared" si="17"/>
        <v>0.410479184925504</v>
      </c>
      <c r="K550">
        <v>0.410479184925504</v>
      </c>
    </row>
    <row r="551" customFormat="1" spans="1:11">
      <c r="A551">
        <v>2021</v>
      </c>
      <c r="B551" t="s">
        <v>69</v>
      </c>
      <c r="C551">
        <v>8994</v>
      </c>
      <c r="D551">
        <v>5</v>
      </c>
      <c r="E551">
        <f t="shared" si="16"/>
        <v>0.000555926173004225</v>
      </c>
      <c r="F551">
        <v>0.000555926173004225</v>
      </c>
      <c r="H551" s="2">
        <v>5.62</v>
      </c>
      <c r="I551">
        <v>3746.854</v>
      </c>
      <c r="J551">
        <f t="shared" si="17"/>
        <v>0.416594841005115</v>
      </c>
      <c r="K551">
        <v>0.416594841005115</v>
      </c>
    </row>
    <row r="552" customFormat="1" spans="1:11">
      <c r="A552">
        <v>2012</v>
      </c>
      <c r="B552" t="s">
        <v>70</v>
      </c>
      <c r="C552">
        <v>11865</v>
      </c>
      <c r="D552">
        <v>7</v>
      </c>
      <c r="E552">
        <f t="shared" si="16"/>
        <v>0.000589970501474926</v>
      </c>
      <c r="F552">
        <v>0.000589970501474926</v>
      </c>
      <c r="H552" s="2">
        <v>10.23</v>
      </c>
      <c r="I552">
        <v>6820.341</v>
      </c>
      <c r="J552">
        <f t="shared" si="17"/>
        <v>0.574828571428571</v>
      </c>
      <c r="K552">
        <v>0.574828571428571</v>
      </c>
    </row>
    <row r="553" customFormat="1" spans="1:11">
      <c r="A553">
        <v>2013</v>
      </c>
      <c r="B553" t="s">
        <v>70</v>
      </c>
      <c r="C553">
        <v>11891</v>
      </c>
      <c r="D553">
        <v>8</v>
      </c>
      <c r="E553">
        <f t="shared" si="16"/>
        <v>0.000672777731057102</v>
      </c>
      <c r="F553">
        <v>0.000672777731057102</v>
      </c>
      <c r="H553" s="2">
        <v>10.23</v>
      </c>
      <c r="I553">
        <v>6820.341</v>
      </c>
      <c r="J553">
        <f t="shared" si="17"/>
        <v>0.573571692876966</v>
      </c>
      <c r="K553">
        <v>0.573571692876966</v>
      </c>
    </row>
    <row r="554" customFormat="1" spans="1:11">
      <c r="A554">
        <v>2014</v>
      </c>
      <c r="B554" t="s">
        <v>70</v>
      </c>
      <c r="C554">
        <v>12050</v>
      </c>
      <c r="D554">
        <v>8</v>
      </c>
      <c r="E554">
        <f t="shared" si="16"/>
        <v>0.000663900414937759</v>
      </c>
      <c r="F554">
        <v>0.000663900414937759</v>
      </c>
      <c r="H554" s="2">
        <v>10.23</v>
      </c>
      <c r="I554">
        <v>6820.341</v>
      </c>
      <c r="J554">
        <f t="shared" si="17"/>
        <v>0.566003402489627</v>
      </c>
      <c r="K554">
        <v>0.566003402489627</v>
      </c>
    </row>
    <row r="555" customFormat="1" spans="1:11">
      <c r="A555">
        <v>2015</v>
      </c>
      <c r="B555" t="s">
        <v>70</v>
      </c>
      <c r="C555">
        <v>11950</v>
      </c>
      <c r="D555">
        <v>7</v>
      </c>
      <c r="E555">
        <f t="shared" si="16"/>
        <v>0.000585774058577406</v>
      </c>
      <c r="F555">
        <v>0.000585774058577406</v>
      </c>
      <c r="H555" s="2">
        <v>10.23</v>
      </c>
      <c r="I555">
        <v>6820.341</v>
      </c>
      <c r="J555">
        <f t="shared" si="17"/>
        <v>0.570739832635983</v>
      </c>
      <c r="K555">
        <v>0.570739832635983</v>
      </c>
    </row>
    <row r="556" customFormat="1" spans="1:11">
      <c r="A556">
        <v>2016</v>
      </c>
      <c r="B556" t="s">
        <v>70</v>
      </c>
      <c r="C556">
        <v>11756</v>
      </c>
      <c r="D556">
        <v>7</v>
      </c>
      <c r="E556">
        <f t="shared" si="16"/>
        <v>0.000595440626063287</v>
      </c>
      <c r="F556">
        <v>0.000595440626063287</v>
      </c>
      <c r="H556" s="2">
        <v>10.23</v>
      </c>
      <c r="I556">
        <v>6820.341</v>
      </c>
      <c r="J556">
        <f t="shared" si="17"/>
        <v>0.580158302143586</v>
      </c>
      <c r="K556">
        <v>0.580158302143586</v>
      </c>
    </row>
    <row r="557" customFormat="1" spans="1:11">
      <c r="A557">
        <v>2017</v>
      </c>
      <c r="B557" t="s">
        <v>70</v>
      </c>
      <c r="C557">
        <v>11611</v>
      </c>
      <c r="D557">
        <v>8</v>
      </c>
      <c r="E557">
        <f t="shared" si="16"/>
        <v>0.000689001808629748</v>
      </c>
      <c r="F557">
        <v>0.000689001808629748</v>
      </c>
      <c r="H557" s="2">
        <v>10.23</v>
      </c>
      <c r="I557">
        <v>6820.341</v>
      </c>
      <c r="J557">
        <f t="shared" si="17"/>
        <v>0.587403410558953</v>
      </c>
      <c r="K557">
        <v>0.587403410558953</v>
      </c>
    </row>
    <row r="558" customFormat="1" spans="1:11">
      <c r="A558">
        <v>2018</v>
      </c>
      <c r="B558" t="s">
        <v>70</v>
      </c>
      <c r="C558">
        <v>11460</v>
      </c>
      <c r="D558">
        <v>8</v>
      </c>
      <c r="E558">
        <f t="shared" si="16"/>
        <v>0.000698080279232112</v>
      </c>
      <c r="F558">
        <v>0.000698080279232112</v>
      </c>
      <c r="H558" s="2">
        <v>10.23</v>
      </c>
      <c r="I558">
        <v>6820.341</v>
      </c>
      <c r="J558">
        <f t="shared" si="17"/>
        <v>0.595143193717278</v>
      </c>
      <c r="K558">
        <v>0.595143193717278</v>
      </c>
    </row>
    <row r="559" customFormat="1" spans="1:11">
      <c r="A559">
        <v>2019</v>
      </c>
      <c r="B559" t="s">
        <v>70</v>
      </c>
      <c r="C559">
        <v>11028</v>
      </c>
      <c r="D559">
        <v>8</v>
      </c>
      <c r="E559">
        <f t="shared" si="16"/>
        <v>0.000725426187885383</v>
      </c>
      <c r="F559">
        <v>0.000725426187885383</v>
      </c>
      <c r="H559" s="2">
        <v>10.23</v>
      </c>
      <c r="I559">
        <v>6820.341</v>
      </c>
      <c r="J559">
        <f t="shared" si="17"/>
        <v>0.618456746463547</v>
      </c>
      <c r="K559">
        <v>0.618456746463547</v>
      </c>
    </row>
    <row r="560" customFormat="1" spans="1:11">
      <c r="A560">
        <v>2020</v>
      </c>
      <c r="B560" t="s">
        <v>70</v>
      </c>
      <c r="C560">
        <v>10596</v>
      </c>
      <c r="D560">
        <v>8</v>
      </c>
      <c r="E560">
        <f t="shared" si="16"/>
        <v>0.000755001887504719</v>
      </c>
      <c r="F560">
        <v>0.000755001887504719</v>
      </c>
      <c r="H560" s="2">
        <v>10.23</v>
      </c>
      <c r="I560">
        <v>6820.341</v>
      </c>
      <c r="J560">
        <f t="shared" si="17"/>
        <v>0.643671291053228</v>
      </c>
      <c r="K560">
        <v>0.643671291053228</v>
      </c>
    </row>
    <row r="561" customFormat="1" spans="1:11">
      <c r="A561">
        <v>2021</v>
      </c>
      <c r="B561" t="s">
        <v>70</v>
      </c>
      <c r="C561">
        <v>10164</v>
      </c>
      <c r="D561">
        <v>24</v>
      </c>
      <c r="E561">
        <f t="shared" si="16"/>
        <v>0.00236127508854782</v>
      </c>
      <c r="F561">
        <v>0.00236127508854782</v>
      </c>
      <c r="H561" s="2">
        <v>10.23</v>
      </c>
      <c r="I561">
        <v>6820.341</v>
      </c>
      <c r="J561">
        <f t="shared" si="17"/>
        <v>0.671029220779221</v>
      </c>
      <c r="K561">
        <v>0.671029220779221</v>
      </c>
    </row>
    <row r="562" customFormat="1" spans="1:11">
      <c r="A562">
        <v>2012</v>
      </c>
      <c r="B562" t="s">
        <v>71</v>
      </c>
      <c r="C562">
        <v>11854</v>
      </c>
      <c r="D562">
        <v>26</v>
      </c>
      <c r="E562">
        <f t="shared" si="16"/>
        <v>0.00219335245486756</v>
      </c>
      <c r="F562">
        <v>0.00219335245486756</v>
      </c>
      <c r="H562" s="2">
        <v>3.97</v>
      </c>
      <c r="I562">
        <v>2646.799</v>
      </c>
      <c r="J562">
        <f t="shared" si="17"/>
        <v>0.223283195545807</v>
      </c>
      <c r="K562">
        <v>0.223283195545807</v>
      </c>
    </row>
    <row r="563" customFormat="1" spans="1:11">
      <c r="A563">
        <v>2013</v>
      </c>
      <c r="B563" t="s">
        <v>71</v>
      </c>
      <c r="C563">
        <v>11807</v>
      </c>
      <c r="D563">
        <v>27</v>
      </c>
      <c r="E563">
        <f t="shared" si="16"/>
        <v>0.00228677902938935</v>
      </c>
      <c r="F563">
        <v>0.00228677902938935</v>
      </c>
      <c r="H563" s="2">
        <v>3.97</v>
      </c>
      <c r="I563">
        <v>2646.799</v>
      </c>
      <c r="J563">
        <f t="shared" si="17"/>
        <v>0.224172016600322</v>
      </c>
      <c r="K563">
        <v>0.224172016600322</v>
      </c>
    </row>
    <row r="564" customFormat="1" spans="1:11">
      <c r="A564">
        <v>2014</v>
      </c>
      <c r="B564" t="s">
        <v>71</v>
      </c>
      <c r="C564">
        <v>14851</v>
      </c>
      <c r="D564">
        <v>28</v>
      </c>
      <c r="E564">
        <f t="shared" si="16"/>
        <v>0.00188539492290081</v>
      </c>
      <c r="F564">
        <v>0.00188539492290081</v>
      </c>
      <c r="H564" s="2">
        <v>3.97</v>
      </c>
      <c r="I564">
        <v>2646.799</v>
      </c>
      <c r="J564">
        <f t="shared" si="17"/>
        <v>0.178223621304963</v>
      </c>
      <c r="K564">
        <v>0.178223621304963</v>
      </c>
    </row>
    <row r="565" customFormat="1" spans="1:11">
      <c r="A565">
        <v>2015</v>
      </c>
      <c r="B565" t="s">
        <v>71</v>
      </c>
      <c r="C565">
        <v>14669</v>
      </c>
      <c r="D565">
        <v>17</v>
      </c>
      <c r="E565">
        <f t="shared" si="16"/>
        <v>0.00115890653759629</v>
      </c>
      <c r="F565">
        <v>0.00115890653759629</v>
      </c>
      <c r="H565" s="2">
        <v>3.97</v>
      </c>
      <c r="I565">
        <v>2646.799</v>
      </c>
      <c r="J565">
        <f t="shared" si="17"/>
        <v>0.18043486263549</v>
      </c>
      <c r="K565">
        <v>0.18043486263549</v>
      </c>
    </row>
    <row r="566" customFormat="1" spans="1:11">
      <c r="A566">
        <v>2016</v>
      </c>
      <c r="B566" t="s">
        <v>71</v>
      </c>
      <c r="C566">
        <v>14683</v>
      </c>
      <c r="D566">
        <v>18</v>
      </c>
      <c r="E566">
        <f t="shared" si="16"/>
        <v>0.00122590751208881</v>
      </c>
      <c r="F566">
        <v>0.00122590751208881</v>
      </c>
      <c r="H566" s="2">
        <v>3.97</v>
      </c>
      <c r="I566">
        <v>2646.799</v>
      </c>
      <c r="J566">
        <f t="shared" si="17"/>
        <v>0.180262820949397</v>
      </c>
      <c r="K566">
        <v>0.180262820949397</v>
      </c>
    </row>
    <row r="567" customFormat="1" spans="1:11">
      <c r="A567">
        <v>2017</v>
      </c>
      <c r="B567" t="s">
        <v>71</v>
      </c>
      <c r="C567">
        <v>14923</v>
      </c>
      <c r="D567">
        <v>18</v>
      </c>
      <c r="E567">
        <f t="shared" si="16"/>
        <v>0.00120619178449373</v>
      </c>
      <c r="F567">
        <v>0.00120619178449373</v>
      </c>
      <c r="H567" s="2">
        <v>3.97</v>
      </c>
      <c r="I567">
        <v>2646.799</v>
      </c>
      <c r="J567">
        <f t="shared" si="17"/>
        <v>0.17736373383368</v>
      </c>
      <c r="K567">
        <v>0.17736373383368</v>
      </c>
    </row>
    <row r="568" customFormat="1" spans="1:11">
      <c r="A568">
        <v>2018</v>
      </c>
      <c r="B568" t="s">
        <v>71</v>
      </c>
      <c r="C568">
        <v>14923</v>
      </c>
      <c r="D568">
        <v>18</v>
      </c>
      <c r="E568">
        <f t="shared" si="16"/>
        <v>0.00120619178449373</v>
      </c>
      <c r="F568">
        <v>0.00120619178449373</v>
      </c>
      <c r="H568" s="2">
        <v>3.97</v>
      </c>
      <c r="I568">
        <v>2646.799</v>
      </c>
      <c r="J568">
        <f t="shared" si="17"/>
        <v>0.17736373383368</v>
      </c>
      <c r="K568">
        <v>0.17736373383368</v>
      </c>
    </row>
    <row r="569" customFormat="1" spans="1:11">
      <c r="A569">
        <v>2019</v>
      </c>
      <c r="B569" t="s">
        <v>71</v>
      </c>
      <c r="C569">
        <v>14917</v>
      </c>
      <c r="D569">
        <v>18</v>
      </c>
      <c r="E569">
        <f t="shared" si="16"/>
        <v>0.00120667694576658</v>
      </c>
      <c r="F569">
        <v>0.00120667694576658</v>
      </c>
      <c r="H569" s="2">
        <v>3.97</v>
      </c>
      <c r="I569">
        <v>2646.799</v>
      </c>
      <c r="J569">
        <f t="shared" si="17"/>
        <v>0.177435074076557</v>
      </c>
      <c r="K569">
        <v>0.177435074076557</v>
      </c>
    </row>
    <row r="570" customFormat="1" spans="1:11">
      <c r="A570">
        <v>2020</v>
      </c>
      <c r="B570" t="s">
        <v>71</v>
      </c>
      <c r="C570">
        <v>14911</v>
      </c>
      <c r="D570">
        <v>18</v>
      </c>
      <c r="E570">
        <f t="shared" si="16"/>
        <v>0.00120716249748508</v>
      </c>
      <c r="F570">
        <v>0.00120716249748508</v>
      </c>
      <c r="H570" s="2">
        <v>3.97</v>
      </c>
      <c r="I570">
        <v>2646.799</v>
      </c>
      <c r="J570">
        <f t="shared" si="17"/>
        <v>0.177506471732278</v>
      </c>
      <c r="K570">
        <v>0.177506471732278</v>
      </c>
    </row>
    <row r="571" customFormat="1" spans="1:11">
      <c r="A571">
        <v>2021</v>
      </c>
      <c r="B571" t="s">
        <v>71</v>
      </c>
      <c r="C571">
        <v>14905</v>
      </c>
      <c r="D571">
        <v>9</v>
      </c>
      <c r="E571">
        <f t="shared" si="16"/>
        <v>0.000603824220060382</v>
      </c>
      <c r="F571">
        <v>0.000603824220060382</v>
      </c>
      <c r="H571" s="2">
        <v>3.97</v>
      </c>
      <c r="I571">
        <v>2646.799</v>
      </c>
      <c r="J571">
        <f t="shared" si="17"/>
        <v>0.177577926870178</v>
      </c>
      <c r="K571">
        <v>0.177577926870178</v>
      </c>
    </row>
    <row r="572" customFormat="1" spans="1:11">
      <c r="A572">
        <v>2012</v>
      </c>
      <c r="B572" t="s">
        <v>72</v>
      </c>
      <c r="C572">
        <v>19134</v>
      </c>
      <c r="D572">
        <v>11</v>
      </c>
      <c r="E572">
        <f t="shared" si="16"/>
        <v>0.000574892860875928</v>
      </c>
      <c r="F572">
        <v>0.000574892860875928</v>
      </c>
      <c r="H572" s="2">
        <v>8.07</v>
      </c>
      <c r="I572">
        <v>5380.269</v>
      </c>
      <c r="J572">
        <f t="shared" si="17"/>
        <v>0.281188930699279</v>
      </c>
      <c r="K572">
        <v>0.281188930699279</v>
      </c>
    </row>
    <row r="573" customFormat="1" spans="1:11">
      <c r="A573">
        <v>2013</v>
      </c>
      <c r="B573" t="s">
        <v>72</v>
      </c>
      <c r="C573">
        <v>19132</v>
      </c>
      <c r="D573">
        <v>12</v>
      </c>
      <c r="E573">
        <f t="shared" si="16"/>
        <v>0.000627221409157433</v>
      </c>
      <c r="F573">
        <v>0.000627221409157433</v>
      </c>
      <c r="H573" s="2">
        <v>8.07</v>
      </c>
      <c r="I573">
        <v>5380.269</v>
      </c>
      <c r="J573">
        <f t="shared" si="17"/>
        <v>0.281218325318838</v>
      </c>
      <c r="K573">
        <v>0.281218325318838</v>
      </c>
    </row>
    <row r="574" customFormat="1" spans="1:11">
      <c r="A574">
        <v>2014</v>
      </c>
      <c r="B574" t="s">
        <v>72</v>
      </c>
      <c r="C574">
        <v>19302</v>
      </c>
      <c r="D574">
        <v>12</v>
      </c>
      <c r="E574">
        <f t="shared" si="16"/>
        <v>0.000621697233447311</v>
      </c>
      <c r="F574">
        <v>0.000621697233447311</v>
      </c>
      <c r="H574" s="2">
        <v>8.07</v>
      </c>
      <c r="I574">
        <v>5380.269</v>
      </c>
      <c r="J574">
        <f t="shared" si="17"/>
        <v>0.278741529375194</v>
      </c>
      <c r="K574">
        <v>0.278741529375194</v>
      </c>
    </row>
    <row r="575" customFormat="1" spans="1:11">
      <c r="A575">
        <v>2015</v>
      </c>
      <c r="B575" t="s">
        <v>72</v>
      </c>
      <c r="C575">
        <v>19451</v>
      </c>
      <c r="D575">
        <v>9</v>
      </c>
      <c r="E575">
        <f t="shared" si="16"/>
        <v>0.000462701146470618</v>
      </c>
      <c r="F575">
        <v>0.000462701146470618</v>
      </c>
      <c r="H575" s="2">
        <v>8.07</v>
      </c>
      <c r="I575">
        <v>5380.269</v>
      </c>
      <c r="J575">
        <f t="shared" si="17"/>
        <v>0.276606292735592</v>
      </c>
      <c r="K575">
        <v>0.276606292735592</v>
      </c>
    </row>
    <row r="576" customFormat="1" spans="1:11">
      <c r="A576">
        <v>2016</v>
      </c>
      <c r="B576" t="s">
        <v>72</v>
      </c>
      <c r="C576">
        <v>20681</v>
      </c>
      <c r="D576">
        <v>10</v>
      </c>
      <c r="E576">
        <f t="shared" si="16"/>
        <v>0.000483535612397853</v>
      </c>
      <c r="F576">
        <v>0.000483535612397853</v>
      </c>
      <c r="H576" s="2">
        <v>8.07</v>
      </c>
      <c r="I576">
        <v>5380.269</v>
      </c>
      <c r="J576">
        <f t="shared" si="17"/>
        <v>0.260155166578018</v>
      </c>
      <c r="K576">
        <v>0.260155166578018</v>
      </c>
    </row>
    <row r="577" customFormat="1" spans="1:11">
      <c r="A577">
        <v>2017</v>
      </c>
      <c r="B577" t="s">
        <v>72</v>
      </c>
      <c r="C577">
        <v>21987</v>
      </c>
      <c r="D577">
        <v>11</v>
      </c>
      <c r="E577">
        <f t="shared" si="16"/>
        <v>0.000500295629235457</v>
      </c>
      <c r="F577">
        <v>0.000500295629235457</v>
      </c>
      <c r="H577" s="2">
        <v>8.07</v>
      </c>
      <c r="I577">
        <v>5380.269</v>
      </c>
      <c r="J577">
        <f t="shared" si="17"/>
        <v>0.244702278619184</v>
      </c>
      <c r="K577">
        <v>0.244702278619184</v>
      </c>
    </row>
    <row r="578" customFormat="1" spans="1:11">
      <c r="A578">
        <v>2018</v>
      </c>
      <c r="B578" t="s">
        <v>72</v>
      </c>
      <c r="C578">
        <v>22987</v>
      </c>
      <c r="D578">
        <v>12</v>
      </c>
      <c r="E578">
        <f t="shared" ref="E578:E641" si="18">D578/C578</f>
        <v>0.000522034193239657</v>
      </c>
      <c r="F578">
        <v>0.000522034193239657</v>
      </c>
      <c r="H578" s="2">
        <v>8.07</v>
      </c>
      <c r="I578">
        <v>5380.269</v>
      </c>
      <c r="J578">
        <f t="shared" ref="J578:J641" si="19">I578/C578</f>
        <v>0.234057032235611</v>
      </c>
      <c r="K578">
        <v>0.234057032235611</v>
      </c>
    </row>
    <row r="579" customFormat="1" spans="1:11">
      <c r="A579">
        <v>2019</v>
      </c>
      <c r="B579" t="s">
        <v>72</v>
      </c>
      <c r="C579">
        <v>25137</v>
      </c>
      <c r="D579">
        <v>13</v>
      </c>
      <c r="E579">
        <f t="shared" si="18"/>
        <v>0.000517165930699765</v>
      </c>
      <c r="F579">
        <v>0.000517165930699765</v>
      </c>
      <c r="H579" s="2">
        <v>8.07</v>
      </c>
      <c r="I579">
        <v>5380.269</v>
      </c>
      <c r="J579">
        <f t="shared" si="19"/>
        <v>0.21403783267693</v>
      </c>
      <c r="K579">
        <v>0.21403783267693</v>
      </c>
    </row>
    <row r="580" customFormat="1" spans="1:11">
      <c r="A580">
        <v>2020</v>
      </c>
      <c r="B580" t="s">
        <v>72</v>
      </c>
      <c r="C580">
        <v>27287</v>
      </c>
      <c r="D580">
        <v>14</v>
      </c>
      <c r="E580">
        <f t="shared" si="18"/>
        <v>0.000513064829405944</v>
      </c>
      <c r="F580">
        <v>0.000513064829405944</v>
      </c>
      <c r="H580" s="2">
        <v>8.07</v>
      </c>
      <c r="I580">
        <v>5380.269</v>
      </c>
      <c r="J580">
        <f t="shared" si="19"/>
        <v>0.197173342617364</v>
      </c>
      <c r="K580">
        <v>0.197173342617364</v>
      </c>
    </row>
    <row r="581" customFormat="1" spans="1:11">
      <c r="A581">
        <v>2021</v>
      </c>
      <c r="B581" t="s">
        <v>72</v>
      </c>
      <c r="C581">
        <v>29437</v>
      </c>
      <c r="D581">
        <v>20</v>
      </c>
      <c r="E581">
        <f t="shared" si="18"/>
        <v>0.000679417060162381</v>
      </c>
      <c r="F581">
        <v>0.000679417060162381</v>
      </c>
      <c r="H581" s="2">
        <v>8.07</v>
      </c>
      <c r="I581">
        <v>5380.269</v>
      </c>
      <c r="J581">
        <f t="shared" si="19"/>
        <v>0.18277232734314</v>
      </c>
      <c r="K581">
        <v>0.18277232734314</v>
      </c>
    </row>
    <row r="582" customFormat="1" spans="1:11">
      <c r="A582">
        <v>2012</v>
      </c>
      <c r="B582" t="s">
        <v>73</v>
      </c>
      <c r="C582">
        <v>32624</v>
      </c>
      <c r="D582">
        <v>22</v>
      </c>
      <c r="E582">
        <f t="shared" si="18"/>
        <v>0.000674350171652771</v>
      </c>
      <c r="F582">
        <v>0.000674350171652771</v>
      </c>
      <c r="H582" s="2">
        <v>9.64</v>
      </c>
      <c r="I582">
        <v>6426.988</v>
      </c>
      <c r="J582">
        <f t="shared" si="19"/>
        <v>0.197001839136832</v>
      </c>
      <c r="K582">
        <v>0.197001839136832</v>
      </c>
    </row>
    <row r="583" customFormat="1" spans="1:11">
      <c r="A583">
        <v>2013</v>
      </c>
      <c r="B583" t="s">
        <v>73</v>
      </c>
      <c r="C583">
        <v>32335</v>
      </c>
      <c r="D583">
        <v>23</v>
      </c>
      <c r="E583">
        <f t="shared" si="18"/>
        <v>0.000711303541054585</v>
      </c>
      <c r="F583">
        <v>0.000711303541054585</v>
      </c>
      <c r="H583" s="2">
        <v>9.64</v>
      </c>
      <c r="I583">
        <v>6426.988</v>
      </c>
      <c r="J583">
        <f t="shared" si="19"/>
        <v>0.198762579248492</v>
      </c>
      <c r="K583">
        <v>0.198762579248492</v>
      </c>
    </row>
    <row r="584" customFormat="1" spans="1:11">
      <c r="A584">
        <v>2014</v>
      </c>
      <c r="B584" t="s">
        <v>73</v>
      </c>
      <c r="C584">
        <v>32154</v>
      </c>
      <c r="D584">
        <v>24</v>
      </c>
      <c r="E584">
        <f t="shared" si="18"/>
        <v>0.000746407911923866</v>
      </c>
      <c r="F584">
        <v>0.000746407911923866</v>
      </c>
      <c r="H584" s="2">
        <v>9.64</v>
      </c>
      <c r="I584">
        <v>6426.988</v>
      </c>
      <c r="J584">
        <f t="shared" si="19"/>
        <v>0.199881445543323</v>
      </c>
      <c r="K584">
        <v>0.199881445543323</v>
      </c>
    </row>
    <row r="585" customFormat="1" spans="1:11">
      <c r="A585">
        <v>2015</v>
      </c>
      <c r="B585" t="s">
        <v>73</v>
      </c>
      <c r="C585">
        <v>32040</v>
      </c>
      <c r="D585">
        <v>13</v>
      </c>
      <c r="E585">
        <f t="shared" si="18"/>
        <v>0.000405742821473159</v>
      </c>
      <c r="F585">
        <v>0.000405742821473159</v>
      </c>
      <c r="H585" s="2">
        <v>9.64</v>
      </c>
      <c r="I585">
        <v>6426.988</v>
      </c>
      <c r="J585">
        <f t="shared" si="19"/>
        <v>0.200592634207241</v>
      </c>
      <c r="K585">
        <v>0.200592634207241</v>
      </c>
    </row>
    <row r="586" customFormat="1" spans="1:11">
      <c r="A586">
        <v>2016</v>
      </c>
      <c r="B586" t="s">
        <v>73</v>
      </c>
      <c r="C586">
        <v>31815</v>
      </c>
      <c r="D586">
        <v>14</v>
      </c>
      <c r="E586">
        <f t="shared" si="18"/>
        <v>0.00044004400440044</v>
      </c>
      <c r="F586">
        <v>0.00044004400440044</v>
      </c>
      <c r="H586" s="2">
        <v>9.64</v>
      </c>
      <c r="I586">
        <v>6426.988</v>
      </c>
      <c r="J586">
        <f t="shared" si="19"/>
        <v>0.202011252553827</v>
      </c>
      <c r="K586">
        <v>0.202011252553827</v>
      </c>
    </row>
    <row r="587" customFormat="1" spans="1:11">
      <c r="A587">
        <v>2017</v>
      </c>
      <c r="B587" t="s">
        <v>73</v>
      </c>
      <c r="C587">
        <v>31644</v>
      </c>
      <c r="D587">
        <v>13</v>
      </c>
      <c r="E587">
        <f t="shared" si="18"/>
        <v>0.000410820376690684</v>
      </c>
      <c r="F587">
        <v>0.000410820376690684</v>
      </c>
      <c r="H587" s="2">
        <v>9.64</v>
      </c>
      <c r="I587">
        <v>6426.988</v>
      </c>
      <c r="J587">
        <f t="shared" si="19"/>
        <v>0.203102894703577</v>
      </c>
      <c r="K587">
        <v>0.203102894703577</v>
      </c>
    </row>
    <row r="588" customFormat="1" spans="1:11">
      <c r="A588">
        <v>2018</v>
      </c>
      <c r="B588" t="s">
        <v>73</v>
      </c>
      <c r="C588">
        <v>31690</v>
      </c>
      <c r="D588">
        <v>13</v>
      </c>
      <c r="E588">
        <f t="shared" si="18"/>
        <v>0.000410224045440202</v>
      </c>
      <c r="F588">
        <v>0.000410224045440202</v>
      </c>
      <c r="H588" s="2">
        <v>9.64</v>
      </c>
      <c r="I588">
        <v>6426.988</v>
      </c>
      <c r="J588">
        <f t="shared" si="19"/>
        <v>0.202808078258126</v>
      </c>
      <c r="K588">
        <v>0.202808078258126</v>
      </c>
    </row>
    <row r="589" customFormat="1" spans="1:11">
      <c r="A589">
        <v>2019</v>
      </c>
      <c r="B589" t="s">
        <v>73</v>
      </c>
      <c r="C589">
        <v>28415</v>
      </c>
      <c r="D589">
        <v>13</v>
      </c>
      <c r="E589">
        <f t="shared" si="18"/>
        <v>0.000457504838993489</v>
      </c>
      <c r="F589">
        <v>0.000457504838993489</v>
      </c>
      <c r="H589" s="2">
        <v>9.64</v>
      </c>
      <c r="I589">
        <v>6426.988</v>
      </c>
      <c r="J589">
        <f t="shared" si="19"/>
        <v>0.226182931550238</v>
      </c>
      <c r="K589">
        <v>0.226182931550238</v>
      </c>
    </row>
    <row r="590" customFormat="1" spans="1:11">
      <c r="A590">
        <v>2020</v>
      </c>
      <c r="B590" t="s">
        <v>73</v>
      </c>
      <c r="C590">
        <v>25140</v>
      </c>
      <c r="D590">
        <v>13</v>
      </c>
      <c r="E590">
        <f t="shared" si="18"/>
        <v>0.000517104216388226</v>
      </c>
      <c r="F590">
        <v>0.000517104216388226</v>
      </c>
      <c r="H590" s="2">
        <v>9.64</v>
      </c>
      <c r="I590">
        <v>6426.988</v>
      </c>
      <c r="J590">
        <f t="shared" si="19"/>
        <v>0.255647891805887</v>
      </c>
      <c r="K590">
        <v>0.255647891805887</v>
      </c>
    </row>
    <row r="591" customFormat="1" spans="1:11">
      <c r="A591">
        <v>2021</v>
      </c>
      <c r="B591" t="s">
        <v>73</v>
      </c>
      <c r="C591">
        <v>21865</v>
      </c>
      <c r="D591">
        <v>6</v>
      </c>
      <c r="E591">
        <f t="shared" si="18"/>
        <v>0.000274411159387148</v>
      </c>
      <c r="F591">
        <v>0.000274411159387148</v>
      </c>
      <c r="H591" s="2">
        <v>9.64</v>
      </c>
      <c r="I591">
        <v>6426.988</v>
      </c>
      <c r="J591">
        <f t="shared" si="19"/>
        <v>0.293939538074548</v>
      </c>
      <c r="K591">
        <v>0.293939538074548</v>
      </c>
    </row>
    <row r="592" customFormat="1" spans="1:11">
      <c r="A592">
        <v>2012</v>
      </c>
      <c r="B592" t="s">
        <v>74</v>
      </c>
      <c r="C592">
        <v>3891</v>
      </c>
      <c r="D592">
        <v>7</v>
      </c>
      <c r="E592">
        <f t="shared" si="18"/>
        <v>0.00179902338730404</v>
      </c>
      <c r="F592">
        <v>0.00179902338730404</v>
      </c>
      <c r="H592" s="2">
        <v>3.13</v>
      </c>
      <c r="I592">
        <v>2086.771</v>
      </c>
      <c r="J592">
        <f t="shared" si="19"/>
        <v>0.536307118992547</v>
      </c>
      <c r="K592">
        <v>0.536307118992547</v>
      </c>
    </row>
    <row r="593" customFormat="1" spans="1:11">
      <c r="A593">
        <v>2013</v>
      </c>
      <c r="B593" t="s">
        <v>74</v>
      </c>
      <c r="C593">
        <v>3938</v>
      </c>
      <c r="D593">
        <v>7</v>
      </c>
      <c r="E593">
        <f t="shared" si="18"/>
        <v>0.00177755205688167</v>
      </c>
      <c r="F593">
        <v>0.00177755205688167</v>
      </c>
      <c r="H593" s="2">
        <v>3.13</v>
      </c>
      <c r="I593">
        <v>2086.771</v>
      </c>
      <c r="J593">
        <f t="shared" si="19"/>
        <v>0.529906297613002</v>
      </c>
      <c r="K593">
        <v>0.529906297613002</v>
      </c>
    </row>
    <row r="594" customFormat="1" spans="1:11">
      <c r="A594">
        <v>2014</v>
      </c>
      <c r="B594" t="s">
        <v>74</v>
      </c>
      <c r="C594">
        <v>3977</v>
      </c>
      <c r="D594">
        <v>7</v>
      </c>
      <c r="E594">
        <f t="shared" si="18"/>
        <v>0.00176012069399044</v>
      </c>
      <c r="F594">
        <v>0.00176012069399044</v>
      </c>
      <c r="H594" s="2">
        <v>3.13</v>
      </c>
      <c r="I594">
        <v>2086.771</v>
      </c>
      <c r="J594">
        <f t="shared" si="19"/>
        <v>0.524709831531305</v>
      </c>
      <c r="K594">
        <v>0.524709831531305</v>
      </c>
    </row>
    <row r="595" customFormat="1" spans="1:11">
      <c r="A595">
        <v>2015</v>
      </c>
      <c r="B595" t="s">
        <v>74</v>
      </c>
      <c r="C595">
        <v>3988</v>
      </c>
      <c r="D595">
        <v>4</v>
      </c>
      <c r="E595">
        <f t="shared" si="18"/>
        <v>0.00100300902708124</v>
      </c>
      <c r="F595">
        <v>0.00100300902708124</v>
      </c>
      <c r="H595" s="2">
        <v>3.13</v>
      </c>
      <c r="I595">
        <v>2086.771</v>
      </c>
      <c r="J595">
        <f t="shared" si="19"/>
        <v>0.523262537612839</v>
      </c>
      <c r="K595">
        <v>0.523262537612839</v>
      </c>
    </row>
    <row r="596" customFormat="1" spans="1:11">
      <c r="A596">
        <v>2016</v>
      </c>
      <c r="B596" t="s">
        <v>74</v>
      </c>
      <c r="C596">
        <v>5333</v>
      </c>
      <c r="D596">
        <v>3</v>
      </c>
      <c r="E596">
        <f t="shared" si="18"/>
        <v>0.000562535158447403</v>
      </c>
      <c r="F596">
        <v>0.000562535158447403</v>
      </c>
      <c r="H596" s="2">
        <v>3.13</v>
      </c>
      <c r="I596">
        <v>2086.771</v>
      </c>
      <c r="J596">
        <f t="shared" si="19"/>
        <v>0.391294018376149</v>
      </c>
      <c r="K596">
        <v>0.391294018376149</v>
      </c>
    </row>
    <row r="597" customFormat="1" spans="1:11">
      <c r="A597">
        <v>2017</v>
      </c>
      <c r="B597" t="s">
        <v>74</v>
      </c>
      <c r="C597">
        <v>5327</v>
      </c>
      <c r="D597">
        <v>3</v>
      </c>
      <c r="E597">
        <f t="shared" si="18"/>
        <v>0.000563168762905951</v>
      </c>
      <c r="F597">
        <v>0.000563168762905951</v>
      </c>
      <c r="H597" s="2">
        <v>3.13</v>
      </c>
      <c r="I597">
        <v>2086.771</v>
      </c>
      <c r="J597">
        <f t="shared" si="19"/>
        <v>0.391734747512671</v>
      </c>
      <c r="K597">
        <v>0.391734747512671</v>
      </c>
    </row>
    <row r="598" customFormat="1" spans="1:11">
      <c r="A598">
        <v>2018</v>
      </c>
      <c r="B598" t="s">
        <v>74</v>
      </c>
      <c r="C598">
        <v>5300</v>
      </c>
      <c r="D598">
        <v>3</v>
      </c>
      <c r="E598">
        <f t="shared" si="18"/>
        <v>0.000566037735849057</v>
      </c>
      <c r="F598">
        <v>0.000566037735849057</v>
      </c>
      <c r="H598" s="2">
        <v>3.13</v>
      </c>
      <c r="I598">
        <v>2086.771</v>
      </c>
      <c r="J598">
        <f t="shared" si="19"/>
        <v>0.393730377358491</v>
      </c>
      <c r="K598">
        <v>0.393730377358491</v>
      </c>
    </row>
    <row r="599" customFormat="1" spans="1:11">
      <c r="A599">
        <v>2019</v>
      </c>
      <c r="B599" t="s">
        <v>74</v>
      </c>
      <c r="C599">
        <v>5285</v>
      </c>
      <c r="D599">
        <v>3</v>
      </c>
      <c r="E599">
        <f t="shared" si="18"/>
        <v>0.000567644276253548</v>
      </c>
      <c r="F599">
        <v>0.000567644276253548</v>
      </c>
      <c r="H599" s="2">
        <v>3.13</v>
      </c>
      <c r="I599">
        <v>2086.771</v>
      </c>
      <c r="J599">
        <f t="shared" si="19"/>
        <v>0.394847871333964</v>
      </c>
      <c r="K599">
        <v>0.394847871333964</v>
      </c>
    </row>
    <row r="600" customFormat="1" spans="1:11">
      <c r="A600">
        <v>2020</v>
      </c>
      <c r="B600" t="s">
        <v>74</v>
      </c>
      <c r="C600">
        <v>5270</v>
      </c>
      <c r="D600">
        <v>3</v>
      </c>
      <c r="E600">
        <f t="shared" si="18"/>
        <v>0.000569259962049336</v>
      </c>
      <c r="F600">
        <v>0.000569259962049336</v>
      </c>
      <c r="H600" s="2">
        <v>3.13</v>
      </c>
      <c r="I600">
        <v>2086.771</v>
      </c>
      <c r="J600">
        <f t="shared" si="19"/>
        <v>0.395971726755218</v>
      </c>
      <c r="K600">
        <v>0.395971726755218</v>
      </c>
    </row>
    <row r="601" customFormat="1" spans="1:11">
      <c r="A601">
        <v>2021</v>
      </c>
      <c r="B601" t="s">
        <v>74</v>
      </c>
      <c r="C601">
        <v>5255</v>
      </c>
      <c r="D601">
        <v>9</v>
      </c>
      <c r="E601">
        <f t="shared" si="18"/>
        <v>0.00171265461465271</v>
      </c>
      <c r="F601">
        <v>0.00171265461465271</v>
      </c>
      <c r="H601" s="2">
        <v>3.13</v>
      </c>
      <c r="I601">
        <v>2086.771</v>
      </c>
      <c r="J601">
        <f t="shared" si="19"/>
        <v>0.39710199809705</v>
      </c>
      <c r="K601">
        <v>0.39710199809705</v>
      </c>
    </row>
    <row r="602" customFormat="1" spans="1:11">
      <c r="A602">
        <v>2012</v>
      </c>
      <c r="B602" t="s">
        <v>75</v>
      </c>
      <c r="C602">
        <v>8924</v>
      </c>
      <c r="D602">
        <v>11</v>
      </c>
      <c r="E602">
        <f t="shared" si="18"/>
        <v>0.00123263110712685</v>
      </c>
      <c r="F602">
        <v>0.00123263110712685</v>
      </c>
      <c r="H602" s="2">
        <v>4.78</v>
      </c>
      <c r="I602">
        <v>3186.826</v>
      </c>
      <c r="J602">
        <f t="shared" si="19"/>
        <v>0.357107350963693</v>
      </c>
      <c r="K602">
        <v>0.357107350963693</v>
      </c>
    </row>
    <row r="603" customFormat="1" spans="1:11">
      <c r="A603">
        <v>2013</v>
      </c>
      <c r="B603" t="s">
        <v>75</v>
      </c>
      <c r="C603">
        <v>9269</v>
      </c>
      <c r="D603">
        <v>11</v>
      </c>
      <c r="E603">
        <f t="shared" si="18"/>
        <v>0.00118675153738267</v>
      </c>
      <c r="F603">
        <v>0.00118675153738267</v>
      </c>
      <c r="H603" s="2">
        <v>4.78</v>
      </c>
      <c r="I603">
        <v>3186.826</v>
      </c>
      <c r="J603">
        <f t="shared" si="19"/>
        <v>0.343815514079189</v>
      </c>
      <c r="K603">
        <v>0.343815514079189</v>
      </c>
    </row>
    <row r="604" customFormat="1" spans="1:11">
      <c r="A604">
        <v>2014</v>
      </c>
      <c r="B604" t="s">
        <v>75</v>
      </c>
      <c r="C604">
        <v>9208</v>
      </c>
      <c r="D604">
        <v>12</v>
      </c>
      <c r="E604">
        <f t="shared" si="18"/>
        <v>0.00130321459600348</v>
      </c>
      <c r="F604">
        <v>0.00130321459600348</v>
      </c>
      <c r="H604" s="2">
        <v>4.78</v>
      </c>
      <c r="I604">
        <v>3186.826</v>
      </c>
      <c r="J604">
        <f t="shared" si="19"/>
        <v>0.346093179843614</v>
      </c>
      <c r="K604">
        <v>0.346093179843614</v>
      </c>
    </row>
    <row r="605" customFormat="1" spans="1:11">
      <c r="A605">
        <v>2015</v>
      </c>
      <c r="B605" t="s">
        <v>75</v>
      </c>
      <c r="C605">
        <v>9223</v>
      </c>
      <c r="D605">
        <v>6</v>
      </c>
      <c r="E605">
        <f t="shared" si="18"/>
        <v>0.000650547544183021</v>
      </c>
      <c r="F605">
        <v>0.000650547544183021</v>
      </c>
      <c r="H605" s="2">
        <v>4.78</v>
      </c>
      <c r="I605">
        <v>3186.826</v>
      </c>
      <c r="J605">
        <f t="shared" si="19"/>
        <v>0.3455303046731</v>
      </c>
      <c r="K605">
        <v>0.3455303046731</v>
      </c>
    </row>
    <row r="606" customFormat="1" spans="1:11">
      <c r="A606">
        <v>2016</v>
      </c>
      <c r="B606" t="s">
        <v>75</v>
      </c>
      <c r="C606">
        <v>9333</v>
      </c>
      <c r="D606">
        <v>6</v>
      </c>
      <c r="E606">
        <f t="shared" si="18"/>
        <v>0.000642880102860816</v>
      </c>
      <c r="F606">
        <v>0.000642880102860816</v>
      </c>
      <c r="H606" s="2">
        <v>4.78</v>
      </c>
      <c r="I606">
        <v>3186.826</v>
      </c>
      <c r="J606">
        <f t="shared" si="19"/>
        <v>0.341457837779921</v>
      </c>
      <c r="K606">
        <v>0.341457837779921</v>
      </c>
    </row>
    <row r="607" customFormat="1" spans="1:11">
      <c r="A607">
        <v>2017</v>
      </c>
      <c r="B607" t="s">
        <v>75</v>
      </c>
      <c r="C607">
        <v>9550</v>
      </c>
      <c r="D607">
        <v>7</v>
      </c>
      <c r="E607">
        <f t="shared" si="18"/>
        <v>0.000732984293193717</v>
      </c>
      <c r="F607">
        <v>0.000732984293193717</v>
      </c>
      <c r="H607" s="2">
        <v>4.78</v>
      </c>
      <c r="I607">
        <v>3186.826</v>
      </c>
      <c r="J607">
        <f t="shared" si="19"/>
        <v>0.333699057591623</v>
      </c>
      <c r="K607">
        <v>0.333699057591623</v>
      </c>
    </row>
    <row r="608" customFormat="1" spans="1:11">
      <c r="A608">
        <v>2018</v>
      </c>
      <c r="B608" t="s">
        <v>75</v>
      </c>
      <c r="C608">
        <v>9435</v>
      </c>
      <c r="D608">
        <v>7</v>
      </c>
      <c r="E608">
        <f t="shared" si="18"/>
        <v>0.000741918388977212</v>
      </c>
      <c r="F608">
        <v>0.000741918388977212</v>
      </c>
      <c r="H608" s="2">
        <v>4.78</v>
      </c>
      <c r="I608">
        <v>3186.826</v>
      </c>
      <c r="J608">
        <f t="shared" si="19"/>
        <v>0.337766401695813</v>
      </c>
      <c r="K608">
        <v>0.337766401695814</v>
      </c>
    </row>
    <row r="609" customFormat="1" spans="1:11">
      <c r="A609">
        <v>2019</v>
      </c>
      <c r="B609" t="s">
        <v>75</v>
      </c>
      <c r="C609">
        <v>9456</v>
      </c>
      <c r="D609">
        <v>7</v>
      </c>
      <c r="E609">
        <f t="shared" si="18"/>
        <v>0.000740270727580372</v>
      </c>
      <c r="F609">
        <v>0.000740270727580372</v>
      </c>
      <c r="H609" s="2">
        <v>4.78</v>
      </c>
      <c r="I609">
        <v>3186.826</v>
      </c>
      <c r="J609">
        <f t="shared" si="19"/>
        <v>0.337016285956007</v>
      </c>
      <c r="K609">
        <v>0.337016285956007</v>
      </c>
    </row>
    <row r="610" customFormat="1" spans="1:11">
      <c r="A610">
        <v>2020</v>
      </c>
      <c r="B610" t="s">
        <v>75</v>
      </c>
      <c r="C610">
        <v>9477</v>
      </c>
      <c r="D610">
        <v>7</v>
      </c>
      <c r="E610">
        <f t="shared" si="18"/>
        <v>0.000738630368259998</v>
      </c>
      <c r="F610">
        <v>0.000738630368259998</v>
      </c>
      <c r="H610" s="2">
        <v>4.78</v>
      </c>
      <c r="I610">
        <v>3186.826</v>
      </c>
      <c r="J610">
        <f t="shared" si="19"/>
        <v>0.336269494565791</v>
      </c>
      <c r="K610">
        <v>0.336269494565791</v>
      </c>
    </row>
    <row r="611" customFormat="1" spans="1:11">
      <c r="A611">
        <v>2021</v>
      </c>
      <c r="B611" t="s">
        <v>75</v>
      </c>
      <c r="C611">
        <v>9498</v>
      </c>
      <c r="D611">
        <v>35</v>
      </c>
      <c r="E611">
        <f t="shared" si="18"/>
        <v>0.00368498631290798</v>
      </c>
      <c r="F611">
        <v>0.00368498631290798</v>
      </c>
      <c r="H611" s="2">
        <v>4.78</v>
      </c>
      <c r="I611">
        <v>3186.826</v>
      </c>
      <c r="J611">
        <f t="shared" si="19"/>
        <v>0.335526005474837</v>
      </c>
      <c r="K611">
        <v>0.335526005474837</v>
      </c>
    </row>
    <row r="612" customFormat="1" spans="1:11">
      <c r="A612">
        <v>2012</v>
      </c>
      <c r="B612" t="s">
        <v>76</v>
      </c>
      <c r="C612">
        <v>28577</v>
      </c>
      <c r="D612">
        <v>38</v>
      </c>
      <c r="E612">
        <f t="shared" si="18"/>
        <v>0.00132974070056339</v>
      </c>
      <c r="F612">
        <v>0.00132974070056339</v>
      </c>
      <c r="H612" s="2">
        <v>12.9</v>
      </c>
      <c r="I612">
        <v>8600.43</v>
      </c>
      <c r="J612">
        <f t="shared" si="19"/>
        <v>0.300956363509116</v>
      </c>
      <c r="K612">
        <v>0.300956363509116</v>
      </c>
    </row>
    <row r="613" customFormat="1" spans="1:11">
      <c r="A613">
        <v>2013</v>
      </c>
      <c r="B613" t="s">
        <v>76</v>
      </c>
      <c r="C613">
        <v>28704</v>
      </c>
      <c r="D613">
        <v>40</v>
      </c>
      <c r="E613">
        <f t="shared" si="18"/>
        <v>0.00139353400222965</v>
      </c>
      <c r="F613">
        <v>0.00139353400222965</v>
      </c>
      <c r="H613" s="2">
        <v>12.9</v>
      </c>
      <c r="I613">
        <v>8600.43</v>
      </c>
      <c r="J613">
        <f t="shared" si="19"/>
        <v>0.2996247909699</v>
      </c>
      <c r="K613">
        <v>0.2996247909699</v>
      </c>
    </row>
    <row r="614" customFormat="1" spans="1:11">
      <c r="A614">
        <v>2014</v>
      </c>
      <c r="B614" t="s">
        <v>76</v>
      </c>
      <c r="C614">
        <v>28718</v>
      </c>
      <c r="D614">
        <v>41</v>
      </c>
      <c r="E614">
        <f t="shared" si="18"/>
        <v>0.0014276760220071</v>
      </c>
      <c r="F614">
        <v>0.0014276760220071</v>
      </c>
      <c r="H614" s="2">
        <v>12.9</v>
      </c>
      <c r="I614">
        <v>8600.43</v>
      </c>
      <c r="J614">
        <f t="shared" si="19"/>
        <v>0.299478724145135</v>
      </c>
      <c r="K614">
        <v>0.299478724145135</v>
      </c>
    </row>
    <row r="615" customFormat="1" spans="1:11">
      <c r="A615">
        <v>2015</v>
      </c>
      <c r="B615" t="s">
        <v>76</v>
      </c>
      <c r="C615">
        <v>28735</v>
      </c>
      <c r="D615">
        <v>40</v>
      </c>
      <c r="E615">
        <f t="shared" si="18"/>
        <v>0.00139203062467374</v>
      </c>
      <c r="F615">
        <v>0.00139203062467374</v>
      </c>
      <c r="H615" s="2">
        <v>12.9</v>
      </c>
      <c r="I615">
        <v>8600.43</v>
      </c>
      <c r="J615">
        <f t="shared" si="19"/>
        <v>0.29930154863407</v>
      </c>
      <c r="K615">
        <v>0.29930154863407</v>
      </c>
    </row>
    <row r="616" customFormat="1" spans="1:11">
      <c r="A616">
        <v>2016</v>
      </c>
      <c r="B616" t="s">
        <v>76</v>
      </c>
      <c r="C616">
        <v>26165</v>
      </c>
      <c r="D616">
        <v>32</v>
      </c>
      <c r="E616">
        <f t="shared" si="18"/>
        <v>0.00122300783489394</v>
      </c>
      <c r="F616">
        <v>0.00122300783489394</v>
      </c>
      <c r="H616" s="2">
        <v>12.9</v>
      </c>
      <c r="I616">
        <v>8600.43</v>
      </c>
      <c r="J616">
        <f t="shared" si="19"/>
        <v>0.328699789795528</v>
      </c>
      <c r="K616">
        <v>0.328699789795528</v>
      </c>
    </row>
    <row r="617" customFormat="1" spans="1:11">
      <c r="A617">
        <v>2017</v>
      </c>
      <c r="B617" t="s">
        <v>76</v>
      </c>
      <c r="C617">
        <v>26387</v>
      </c>
      <c r="D617">
        <v>33</v>
      </c>
      <c r="E617">
        <f t="shared" si="18"/>
        <v>0.0012506158335544</v>
      </c>
      <c r="F617">
        <v>0.0012506158335544</v>
      </c>
      <c r="H617" s="2">
        <v>12.9</v>
      </c>
      <c r="I617">
        <v>8600.43</v>
      </c>
      <c r="J617">
        <f t="shared" si="19"/>
        <v>0.325934361617463</v>
      </c>
      <c r="K617">
        <v>0.325934361617463</v>
      </c>
    </row>
    <row r="618" customFormat="1" spans="1:11">
      <c r="A618">
        <v>2018</v>
      </c>
      <c r="B618" t="s">
        <v>76</v>
      </c>
      <c r="C618">
        <v>26112</v>
      </c>
      <c r="D618">
        <v>31</v>
      </c>
      <c r="E618">
        <f t="shared" si="18"/>
        <v>0.00118719362745098</v>
      </c>
      <c r="F618">
        <v>0.00118719362745098</v>
      </c>
      <c r="H618" s="2">
        <v>12.9</v>
      </c>
      <c r="I618">
        <v>8600.43</v>
      </c>
      <c r="J618">
        <f t="shared" si="19"/>
        <v>0.329366957720588</v>
      </c>
      <c r="K618">
        <v>0.329366957720588</v>
      </c>
    </row>
    <row r="619" customFormat="1" spans="1:11">
      <c r="A619">
        <v>2019</v>
      </c>
      <c r="B619" t="s">
        <v>76</v>
      </c>
      <c r="C619">
        <v>25985</v>
      </c>
      <c r="D619">
        <v>29</v>
      </c>
      <c r="E619">
        <f t="shared" si="18"/>
        <v>0.00111602847796806</v>
      </c>
      <c r="F619">
        <v>0.00111602847796806</v>
      </c>
      <c r="H619" s="2">
        <v>12.9</v>
      </c>
      <c r="I619">
        <v>8600.43</v>
      </c>
      <c r="J619">
        <f t="shared" si="19"/>
        <v>0.330976717336925</v>
      </c>
      <c r="K619">
        <v>0.330976717336925</v>
      </c>
    </row>
    <row r="620" customFormat="1" spans="1:11">
      <c r="A620">
        <v>2020</v>
      </c>
      <c r="B620" t="s">
        <v>76</v>
      </c>
      <c r="C620">
        <v>25858</v>
      </c>
      <c r="D620">
        <v>27</v>
      </c>
      <c r="E620">
        <f t="shared" si="18"/>
        <v>0.00104416428184701</v>
      </c>
      <c r="F620">
        <v>0.00104416428184701</v>
      </c>
      <c r="H620" s="2">
        <v>12.9</v>
      </c>
      <c r="I620">
        <v>8600.43</v>
      </c>
      <c r="J620">
        <f t="shared" si="19"/>
        <v>0.33260228942687</v>
      </c>
      <c r="K620">
        <v>0.33260228942687</v>
      </c>
    </row>
    <row r="621" customFormat="1" spans="1:11">
      <c r="A621">
        <v>2021</v>
      </c>
      <c r="B621" t="s">
        <v>76</v>
      </c>
      <c r="C621">
        <v>25731</v>
      </c>
      <c r="D621">
        <v>29</v>
      </c>
      <c r="E621">
        <f t="shared" si="18"/>
        <v>0.00112704519839882</v>
      </c>
      <c r="F621">
        <v>0.00112704519839882</v>
      </c>
      <c r="H621" s="2">
        <v>12.9</v>
      </c>
      <c r="I621">
        <v>8600.43</v>
      </c>
      <c r="J621">
        <f t="shared" si="19"/>
        <v>0.334243908126385</v>
      </c>
      <c r="K621">
        <v>0.334243908126385</v>
      </c>
    </row>
    <row r="622" customFormat="1" spans="1:11">
      <c r="A622">
        <v>2012</v>
      </c>
      <c r="B622" t="s">
        <v>77</v>
      </c>
      <c r="C622">
        <v>45504</v>
      </c>
      <c r="D622">
        <v>32</v>
      </c>
      <c r="E622">
        <f t="shared" si="18"/>
        <v>0.00070323488045007</v>
      </c>
      <c r="F622">
        <v>0.00070323488045007</v>
      </c>
      <c r="H622" s="2">
        <v>31.19</v>
      </c>
      <c r="I622">
        <v>20794.373</v>
      </c>
      <c r="J622">
        <f t="shared" si="19"/>
        <v>0.456979012834037</v>
      </c>
      <c r="K622">
        <v>0.456979012834037</v>
      </c>
    </row>
    <row r="623" customFormat="1" spans="1:11">
      <c r="A623">
        <v>2013</v>
      </c>
      <c r="B623" t="s">
        <v>77</v>
      </c>
      <c r="C623">
        <v>46307</v>
      </c>
      <c r="D623">
        <v>35</v>
      </c>
      <c r="E623">
        <f t="shared" si="18"/>
        <v>0.00075582525320146</v>
      </c>
      <c r="F623">
        <v>0.00075582525320146</v>
      </c>
      <c r="H623" s="2">
        <v>31.19</v>
      </c>
      <c r="I623">
        <v>20794.373</v>
      </c>
      <c r="J623">
        <f t="shared" si="19"/>
        <v>0.449054635368303</v>
      </c>
      <c r="K623">
        <v>0.449054635368303</v>
      </c>
    </row>
    <row r="624" customFormat="1" spans="1:11">
      <c r="A624">
        <v>2014</v>
      </c>
      <c r="B624" t="s">
        <v>77</v>
      </c>
      <c r="C624">
        <v>46925</v>
      </c>
      <c r="D624">
        <v>37</v>
      </c>
      <c r="E624">
        <f t="shared" si="18"/>
        <v>0.000788492274906766</v>
      </c>
      <c r="F624">
        <v>0.000788492274906766</v>
      </c>
      <c r="H624" s="2">
        <v>31.19</v>
      </c>
      <c r="I624">
        <v>20794.373</v>
      </c>
      <c r="J624">
        <f t="shared" si="19"/>
        <v>0.443140607352158</v>
      </c>
      <c r="K624">
        <v>0.443140607352158</v>
      </c>
    </row>
    <row r="625" customFormat="1" spans="1:11">
      <c r="A625">
        <v>2015</v>
      </c>
      <c r="B625" t="s">
        <v>77</v>
      </c>
      <c r="C625">
        <v>46655</v>
      </c>
      <c r="D625">
        <v>40</v>
      </c>
      <c r="E625">
        <f t="shared" si="18"/>
        <v>0.000857357196441968</v>
      </c>
      <c r="F625">
        <v>0.000857357196441968</v>
      </c>
      <c r="H625" s="2">
        <v>31.19</v>
      </c>
      <c r="I625">
        <v>20794.373</v>
      </c>
      <c r="J625">
        <f t="shared" si="19"/>
        <v>0.445705133426214</v>
      </c>
      <c r="K625">
        <v>0.445705133426214</v>
      </c>
    </row>
    <row r="626" customFormat="1" spans="1:11">
      <c r="A626">
        <v>2016</v>
      </c>
      <c r="B626" t="s">
        <v>77</v>
      </c>
      <c r="C626">
        <v>46884</v>
      </c>
      <c r="D626">
        <v>35</v>
      </c>
      <c r="E626">
        <f t="shared" si="18"/>
        <v>0.000746523334186503</v>
      </c>
      <c r="F626">
        <v>0.000746523334186503</v>
      </c>
      <c r="H626" s="2">
        <v>31.19</v>
      </c>
      <c r="I626">
        <v>20794.373</v>
      </c>
      <c r="J626">
        <f t="shared" si="19"/>
        <v>0.44352813326508</v>
      </c>
      <c r="K626">
        <v>0.44352813326508</v>
      </c>
    </row>
    <row r="627" customFormat="1" spans="1:11">
      <c r="A627">
        <v>2017</v>
      </c>
      <c r="B627" t="s">
        <v>77</v>
      </c>
      <c r="C627">
        <v>47193</v>
      </c>
      <c r="D627">
        <v>38</v>
      </c>
      <c r="E627">
        <f t="shared" si="18"/>
        <v>0.000805204161634141</v>
      </c>
      <c r="F627">
        <v>0.000805204161634141</v>
      </c>
      <c r="H627" s="2">
        <v>31.19</v>
      </c>
      <c r="I627">
        <v>20794.373</v>
      </c>
      <c r="J627">
        <f t="shared" si="19"/>
        <v>0.440624096794016</v>
      </c>
      <c r="K627">
        <v>0.440624096794016</v>
      </c>
    </row>
    <row r="628" customFormat="1" spans="1:11">
      <c r="A628">
        <v>2018</v>
      </c>
      <c r="B628" t="s">
        <v>77</v>
      </c>
      <c r="C628">
        <v>48127</v>
      </c>
      <c r="D628">
        <v>101</v>
      </c>
      <c r="E628">
        <f t="shared" si="18"/>
        <v>0.00209861408357055</v>
      </c>
      <c r="F628">
        <v>0.00209861408357055</v>
      </c>
      <c r="H628" s="2">
        <v>31.19</v>
      </c>
      <c r="I628">
        <v>20794.373</v>
      </c>
      <c r="J628">
        <f t="shared" si="19"/>
        <v>0.432072911255636</v>
      </c>
      <c r="K628">
        <v>0.432072911255636</v>
      </c>
    </row>
    <row r="629" customFormat="1" spans="1:11">
      <c r="A629">
        <v>2019</v>
      </c>
      <c r="B629" t="s">
        <v>77</v>
      </c>
      <c r="C629">
        <v>47998</v>
      </c>
      <c r="D629">
        <v>164</v>
      </c>
      <c r="E629">
        <f t="shared" si="18"/>
        <v>0.00341680903370974</v>
      </c>
      <c r="F629">
        <v>0.00341680903370974</v>
      </c>
      <c r="H629" s="2">
        <v>31.19</v>
      </c>
      <c r="I629">
        <v>20794.373</v>
      </c>
      <c r="J629">
        <f t="shared" si="19"/>
        <v>0.433234155589816</v>
      </c>
      <c r="K629">
        <v>0.433234155589816</v>
      </c>
    </row>
    <row r="630" customFormat="1" spans="1:11">
      <c r="A630">
        <v>2020</v>
      </c>
      <c r="B630" t="s">
        <v>77</v>
      </c>
      <c r="C630">
        <v>47869</v>
      </c>
      <c r="D630">
        <v>227</v>
      </c>
      <c r="E630">
        <f t="shared" si="18"/>
        <v>0.00474210867158286</v>
      </c>
      <c r="F630">
        <v>0.00474210867158286</v>
      </c>
      <c r="H630" s="2">
        <v>31.19</v>
      </c>
      <c r="I630">
        <v>20794.373</v>
      </c>
      <c r="J630">
        <f t="shared" si="19"/>
        <v>0.434401658693518</v>
      </c>
      <c r="K630">
        <v>0.434401658693518</v>
      </c>
    </row>
    <row r="631" customFormat="1" spans="1:11">
      <c r="A631">
        <v>2021</v>
      </c>
      <c r="B631" t="s">
        <v>77</v>
      </c>
      <c r="C631">
        <v>47740</v>
      </c>
      <c r="D631">
        <v>28</v>
      </c>
      <c r="E631">
        <f t="shared" si="18"/>
        <v>0.000586510263929619</v>
      </c>
      <c r="F631">
        <v>0.000586510263929619</v>
      </c>
      <c r="H631" s="2">
        <v>31.19</v>
      </c>
      <c r="I631">
        <v>20794.373</v>
      </c>
      <c r="J631">
        <f t="shared" si="19"/>
        <v>0.435575471302891</v>
      </c>
      <c r="K631">
        <v>0.435575471302891</v>
      </c>
    </row>
    <row r="632" customFormat="1" spans="1:11">
      <c r="A632">
        <v>2012</v>
      </c>
      <c r="B632" t="s">
        <v>78</v>
      </c>
      <c r="C632">
        <v>26882</v>
      </c>
      <c r="D632">
        <v>28</v>
      </c>
      <c r="E632">
        <f t="shared" si="18"/>
        <v>0.00104158916747266</v>
      </c>
      <c r="F632">
        <v>0.00104158916747266</v>
      </c>
      <c r="H632" s="2">
        <v>1.66</v>
      </c>
      <c r="I632">
        <v>1106.722</v>
      </c>
      <c r="J632">
        <f t="shared" si="19"/>
        <v>0.0411696302358455</v>
      </c>
      <c r="K632">
        <v>0.0411696302358455</v>
      </c>
    </row>
    <row r="633" customFormat="1" spans="1:11">
      <c r="A633">
        <v>2013</v>
      </c>
      <c r="B633" t="s">
        <v>78</v>
      </c>
      <c r="C633">
        <v>27240</v>
      </c>
      <c r="D633">
        <v>30</v>
      </c>
      <c r="E633">
        <f t="shared" si="18"/>
        <v>0.00110132158590308</v>
      </c>
      <c r="F633">
        <v>0.00110132158590308</v>
      </c>
      <c r="H633" s="2">
        <v>1.66</v>
      </c>
      <c r="I633">
        <v>1106.722</v>
      </c>
      <c r="J633">
        <f t="shared" si="19"/>
        <v>0.0406285609397944</v>
      </c>
      <c r="K633">
        <v>0.0406285609397944</v>
      </c>
    </row>
    <row r="634" customFormat="1" spans="1:11">
      <c r="A634">
        <v>2014</v>
      </c>
      <c r="B634" t="s">
        <v>78</v>
      </c>
      <c r="C634">
        <v>25305</v>
      </c>
      <c r="D634">
        <v>31</v>
      </c>
      <c r="E634">
        <f t="shared" si="18"/>
        <v>0.00122505433708753</v>
      </c>
      <c r="F634">
        <v>0.00122505433708753</v>
      </c>
      <c r="H634" s="2">
        <v>1.66</v>
      </c>
      <c r="I634">
        <v>1106.722</v>
      </c>
      <c r="J634">
        <f t="shared" si="19"/>
        <v>0.0437353092274254</v>
      </c>
      <c r="K634">
        <v>0.0437353092274254</v>
      </c>
    </row>
    <row r="635" customFormat="1" spans="1:11">
      <c r="A635">
        <v>2015</v>
      </c>
      <c r="B635" t="s">
        <v>78</v>
      </c>
      <c r="C635">
        <v>23370</v>
      </c>
      <c r="D635">
        <v>28</v>
      </c>
      <c r="E635">
        <f t="shared" si="18"/>
        <v>0.00119811724433034</v>
      </c>
      <c r="F635">
        <v>0.00119811724433034</v>
      </c>
      <c r="H635" s="2">
        <v>1.66</v>
      </c>
      <c r="I635">
        <v>1106.722</v>
      </c>
      <c r="J635">
        <f t="shared" si="19"/>
        <v>0.0473565254599914</v>
      </c>
      <c r="K635">
        <v>0.0473565254599914</v>
      </c>
    </row>
    <row r="636" customFormat="1" spans="1:11">
      <c r="A636">
        <v>2016</v>
      </c>
      <c r="B636" t="s">
        <v>78</v>
      </c>
      <c r="C636">
        <v>24709</v>
      </c>
      <c r="D636">
        <v>26</v>
      </c>
      <c r="E636">
        <f t="shared" si="18"/>
        <v>0.00105224816868348</v>
      </c>
      <c r="F636">
        <v>0.00105224816868348</v>
      </c>
      <c r="H636" s="2">
        <v>1.66</v>
      </c>
      <c r="I636">
        <v>1106.722</v>
      </c>
      <c r="J636">
        <f t="shared" si="19"/>
        <v>0.0447902383746813</v>
      </c>
      <c r="K636">
        <v>0.0447902383746813</v>
      </c>
    </row>
    <row r="637" customFormat="1" spans="1:11">
      <c r="A637">
        <v>2017</v>
      </c>
      <c r="B637" t="s">
        <v>78</v>
      </c>
      <c r="C637">
        <v>24573</v>
      </c>
      <c r="D637">
        <v>25</v>
      </c>
      <c r="E637">
        <f t="shared" si="18"/>
        <v>0.00101737679567004</v>
      </c>
      <c r="F637">
        <v>0.00101737679567004</v>
      </c>
      <c r="H637" s="2">
        <v>1.66</v>
      </c>
      <c r="I637">
        <v>1106.722</v>
      </c>
      <c r="J637">
        <f t="shared" si="19"/>
        <v>0.0450381312823017</v>
      </c>
      <c r="K637">
        <v>0.0450381312823017</v>
      </c>
    </row>
    <row r="638" customFormat="1" spans="1:11">
      <c r="A638">
        <v>2018</v>
      </c>
      <c r="B638" t="s">
        <v>78</v>
      </c>
      <c r="C638">
        <v>24408</v>
      </c>
      <c r="D638">
        <v>24</v>
      </c>
      <c r="E638">
        <f t="shared" si="18"/>
        <v>0.000983284169124877</v>
      </c>
      <c r="F638">
        <v>0.000983284169124877</v>
      </c>
      <c r="H638" s="2">
        <v>1.66</v>
      </c>
      <c r="I638">
        <v>1106.722</v>
      </c>
      <c r="J638">
        <f t="shared" si="19"/>
        <v>0.0453425925925926</v>
      </c>
      <c r="K638">
        <v>0.0453425925925926</v>
      </c>
    </row>
    <row r="639" customFormat="1" spans="1:11">
      <c r="A639">
        <v>2019</v>
      </c>
      <c r="B639" t="s">
        <v>78</v>
      </c>
      <c r="C639">
        <v>24089</v>
      </c>
      <c r="D639">
        <v>23</v>
      </c>
      <c r="E639">
        <f t="shared" si="18"/>
        <v>0.000954792643945369</v>
      </c>
      <c r="F639">
        <v>0.000954792643945369</v>
      </c>
      <c r="H639" s="2">
        <v>1.66</v>
      </c>
      <c r="I639">
        <v>1106.722</v>
      </c>
      <c r="J639">
        <f t="shared" si="19"/>
        <v>0.0459430445431525</v>
      </c>
      <c r="K639">
        <v>0.0459430445431525</v>
      </c>
    </row>
    <row r="640" customFormat="1" spans="1:11">
      <c r="A640">
        <v>2020</v>
      </c>
      <c r="B640" t="s">
        <v>78</v>
      </c>
      <c r="C640">
        <v>23770</v>
      </c>
      <c r="D640">
        <v>22</v>
      </c>
      <c r="E640">
        <f t="shared" si="18"/>
        <v>0.000925536390408077</v>
      </c>
      <c r="F640">
        <v>0.000925536390408077</v>
      </c>
      <c r="H640" s="2">
        <v>1.66</v>
      </c>
      <c r="I640">
        <v>1106.722</v>
      </c>
      <c r="J640">
        <f t="shared" si="19"/>
        <v>0.0465596129575095</v>
      </c>
      <c r="K640">
        <v>0.0465596129575095</v>
      </c>
    </row>
    <row r="641" customFormat="1" spans="1:11">
      <c r="A641">
        <v>2021</v>
      </c>
      <c r="B641" t="s">
        <v>78</v>
      </c>
      <c r="C641">
        <v>23451</v>
      </c>
      <c r="D641">
        <v>10</v>
      </c>
      <c r="E641">
        <f t="shared" si="18"/>
        <v>0.000426421048142936</v>
      </c>
      <c r="F641">
        <v>0.000426421048142936</v>
      </c>
      <c r="H641" s="2">
        <v>1.66</v>
      </c>
      <c r="I641">
        <v>1106.722</v>
      </c>
      <c r="J641">
        <f t="shared" si="19"/>
        <v>0.0471929555242847</v>
      </c>
      <c r="K641">
        <v>0.0471929555242847</v>
      </c>
    </row>
    <row r="642" customFormat="1" spans="1:11">
      <c r="A642">
        <v>2012</v>
      </c>
      <c r="B642" t="s">
        <v>79</v>
      </c>
      <c r="C642">
        <v>27766</v>
      </c>
      <c r="D642">
        <v>27</v>
      </c>
      <c r="E642">
        <f t="shared" ref="E642:E705" si="20">D642/C642</f>
        <v>0.000972412302816394</v>
      </c>
      <c r="F642">
        <v>0.000972412302816394</v>
      </c>
      <c r="H642" s="2">
        <v>38.73</v>
      </c>
      <c r="I642">
        <v>25821.291</v>
      </c>
      <c r="J642">
        <f t="shared" ref="J642:J705" si="21">I642/C642</f>
        <v>0.929960779370453</v>
      </c>
      <c r="K642">
        <v>0.929960779370453</v>
      </c>
    </row>
    <row r="643" customFormat="1" spans="1:11">
      <c r="A643">
        <v>2013</v>
      </c>
      <c r="B643" t="s">
        <v>79</v>
      </c>
      <c r="C643">
        <v>58383</v>
      </c>
      <c r="D643">
        <v>30</v>
      </c>
      <c r="E643">
        <f t="shared" si="20"/>
        <v>0.000513848209238991</v>
      </c>
      <c r="F643">
        <v>0.000513848209238991</v>
      </c>
      <c r="H643" s="2">
        <v>38.73</v>
      </c>
      <c r="I643">
        <v>25821.291</v>
      </c>
      <c r="J643">
        <f t="shared" si="21"/>
        <v>0.442274138019629</v>
      </c>
      <c r="K643">
        <v>0.442274138019629</v>
      </c>
    </row>
    <row r="644" customFormat="1" spans="1:11">
      <c r="A644">
        <v>2014</v>
      </c>
      <c r="B644" t="s">
        <v>79</v>
      </c>
      <c r="C644">
        <v>58628</v>
      </c>
      <c r="D644">
        <v>31</v>
      </c>
      <c r="E644">
        <f t="shared" si="20"/>
        <v>0.000528757590229924</v>
      </c>
      <c r="F644">
        <v>0.000528757590229924</v>
      </c>
      <c r="H644" s="2">
        <v>38.73</v>
      </c>
      <c r="I644">
        <v>25821.291</v>
      </c>
      <c r="J644">
        <f t="shared" si="21"/>
        <v>0.440425922767278</v>
      </c>
      <c r="K644">
        <v>0.440425922767278</v>
      </c>
    </row>
    <row r="645" customFormat="1" spans="1:11">
      <c r="A645">
        <v>2015</v>
      </c>
      <c r="B645" t="s">
        <v>79</v>
      </c>
      <c r="C645">
        <v>58395</v>
      </c>
      <c r="D645">
        <v>32</v>
      </c>
      <c r="E645">
        <f t="shared" si="20"/>
        <v>0.000547992122613237</v>
      </c>
      <c r="F645">
        <v>0.000547992122613237</v>
      </c>
      <c r="H645" s="2">
        <v>38.73</v>
      </c>
      <c r="I645">
        <v>25821.291</v>
      </c>
      <c r="J645">
        <f t="shared" si="21"/>
        <v>0.442183251990753</v>
      </c>
      <c r="K645">
        <v>0.442183251990753</v>
      </c>
    </row>
    <row r="646" customFormat="1" spans="1:11">
      <c r="A646">
        <v>2016</v>
      </c>
      <c r="B646" t="s">
        <v>79</v>
      </c>
      <c r="C646">
        <v>58535</v>
      </c>
      <c r="D646">
        <v>32</v>
      </c>
      <c r="E646">
        <f t="shared" si="20"/>
        <v>0.000546681472623217</v>
      </c>
      <c r="F646">
        <v>0.000546681472623217</v>
      </c>
      <c r="H646" s="2">
        <v>38.73</v>
      </c>
      <c r="I646">
        <v>25821.291</v>
      </c>
      <c r="J646">
        <f t="shared" si="21"/>
        <v>0.441125668403519</v>
      </c>
      <c r="K646">
        <v>0.441125668403519</v>
      </c>
    </row>
    <row r="647" customFormat="1" spans="1:11">
      <c r="A647">
        <v>2017</v>
      </c>
      <c r="B647" t="s">
        <v>79</v>
      </c>
      <c r="C647">
        <v>58324</v>
      </c>
      <c r="D647">
        <v>30</v>
      </c>
      <c r="E647">
        <f t="shared" si="20"/>
        <v>0.000514368013167821</v>
      </c>
      <c r="F647">
        <v>0.000514368013167821</v>
      </c>
      <c r="H647" s="2">
        <v>38.73</v>
      </c>
      <c r="I647">
        <v>25821.291</v>
      </c>
      <c r="J647">
        <f t="shared" si="21"/>
        <v>0.442721538303271</v>
      </c>
      <c r="K647">
        <v>0.442721538303271</v>
      </c>
    </row>
    <row r="648" customFormat="1" spans="1:11">
      <c r="A648">
        <v>2018</v>
      </c>
      <c r="B648" t="s">
        <v>79</v>
      </c>
      <c r="C648">
        <v>58406</v>
      </c>
      <c r="D648">
        <v>33</v>
      </c>
      <c r="E648">
        <f t="shared" si="20"/>
        <v>0.000565010444132452</v>
      </c>
      <c r="F648">
        <v>0.000565010444132452</v>
      </c>
      <c r="H648" s="2">
        <v>38.73</v>
      </c>
      <c r="I648">
        <v>25821.291</v>
      </c>
      <c r="J648">
        <f t="shared" si="21"/>
        <v>0.442099972605554</v>
      </c>
      <c r="K648">
        <v>0.442099972605554</v>
      </c>
    </row>
    <row r="649" customFormat="1" spans="1:11">
      <c r="A649">
        <v>2019</v>
      </c>
      <c r="B649" t="s">
        <v>79</v>
      </c>
      <c r="C649">
        <v>58580</v>
      </c>
      <c r="D649">
        <v>34</v>
      </c>
      <c r="E649">
        <f t="shared" si="20"/>
        <v>0.000580402867872994</v>
      </c>
      <c r="F649">
        <v>0.000580402867872994</v>
      </c>
      <c r="H649" s="2">
        <v>38.73</v>
      </c>
      <c r="I649">
        <v>25821.291</v>
      </c>
      <c r="J649">
        <f t="shared" si="21"/>
        <v>0.440786804370092</v>
      </c>
      <c r="K649">
        <v>0.440786804370092</v>
      </c>
    </row>
    <row r="650" customFormat="1" spans="1:11">
      <c r="A650">
        <v>2020</v>
      </c>
      <c r="B650" t="s">
        <v>79</v>
      </c>
      <c r="C650">
        <v>58402</v>
      </c>
      <c r="D650">
        <v>35</v>
      </c>
      <c r="E650">
        <f t="shared" si="20"/>
        <v>0.000599294544707373</v>
      </c>
      <c r="F650">
        <v>0.000599294544707373</v>
      </c>
      <c r="H650" s="2">
        <v>38.73</v>
      </c>
      <c r="I650">
        <v>25821.291</v>
      </c>
      <c r="J650">
        <f t="shared" si="21"/>
        <v>0.442130252388617</v>
      </c>
      <c r="K650">
        <v>0.442130252388617</v>
      </c>
    </row>
    <row r="651" customFormat="1" spans="1:11">
      <c r="A651">
        <v>2021</v>
      </c>
      <c r="B651" t="s">
        <v>79</v>
      </c>
      <c r="C651">
        <v>58224</v>
      </c>
      <c r="D651">
        <v>36</v>
      </c>
      <c r="E651">
        <f t="shared" si="20"/>
        <v>0.000618301731244847</v>
      </c>
      <c r="F651">
        <v>0.000618301731244847</v>
      </c>
      <c r="H651" s="2">
        <v>38.73</v>
      </c>
      <c r="I651">
        <v>25821.291</v>
      </c>
      <c r="J651">
        <f t="shared" si="21"/>
        <v>0.443481914674361</v>
      </c>
      <c r="K651">
        <v>0.443481914674361</v>
      </c>
    </row>
    <row r="652" customFormat="1" spans="1:11">
      <c r="A652">
        <v>2012</v>
      </c>
      <c r="B652" t="s">
        <v>80</v>
      </c>
      <c r="C652">
        <v>58046</v>
      </c>
      <c r="D652">
        <v>11</v>
      </c>
      <c r="E652">
        <f t="shared" si="20"/>
        <v>0.000189504875443614</v>
      </c>
      <c r="F652">
        <v>0.000189504875443614</v>
      </c>
      <c r="H652" s="2">
        <v>13.97</v>
      </c>
      <c r="I652">
        <v>9313.799</v>
      </c>
      <c r="J652">
        <f t="shared" si="21"/>
        <v>0.160455483581987</v>
      </c>
      <c r="K652">
        <v>0.160455483581987</v>
      </c>
    </row>
    <row r="653" customFormat="1" spans="1:11">
      <c r="A653">
        <v>2013</v>
      </c>
      <c r="B653" t="s">
        <v>80</v>
      </c>
      <c r="C653">
        <v>27767</v>
      </c>
      <c r="D653">
        <v>12</v>
      </c>
      <c r="E653">
        <f t="shared" si="20"/>
        <v>0.000432167681060251</v>
      </c>
      <c r="F653">
        <v>0.000432167681060251</v>
      </c>
      <c r="H653" s="2">
        <v>13.97</v>
      </c>
      <c r="I653">
        <v>9313.799</v>
      </c>
      <c r="J653">
        <f t="shared" si="21"/>
        <v>0.335426909640941</v>
      </c>
      <c r="K653">
        <v>0.335426909640941</v>
      </c>
    </row>
    <row r="654" customFormat="1" spans="1:11">
      <c r="A654">
        <v>2014</v>
      </c>
      <c r="B654" t="s">
        <v>80</v>
      </c>
      <c r="C654">
        <v>27678</v>
      </c>
      <c r="D654">
        <v>14</v>
      </c>
      <c r="E654">
        <f t="shared" si="20"/>
        <v>0.000505816894284269</v>
      </c>
      <c r="F654">
        <v>0.000505816894284269</v>
      </c>
      <c r="H654" s="2">
        <v>13.97</v>
      </c>
      <c r="I654">
        <v>9313.799</v>
      </c>
      <c r="J654">
        <f t="shared" si="21"/>
        <v>0.336505491726281</v>
      </c>
      <c r="K654">
        <v>0.336505491726281</v>
      </c>
    </row>
    <row r="655" customFormat="1" spans="1:11">
      <c r="A655">
        <v>2015</v>
      </c>
      <c r="B655" t="s">
        <v>80</v>
      </c>
      <c r="C655">
        <v>27752</v>
      </c>
      <c r="D655">
        <v>10</v>
      </c>
      <c r="E655">
        <f t="shared" si="20"/>
        <v>0.000360334390314212</v>
      </c>
      <c r="F655">
        <v>0.000360334390314212</v>
      </c>
      <c r="H655" s="2">
        <v>13.97</v>
      </c>
      <c r="I655">
        <v>9313.799</v>
      </c>
      <c r="J655">
        <f t="shared" si="21"/>
        <v>0.335608208417411</v>
      </c>
      <c r="K655">
        <v>0.335608208417411</v>
      </c>
    </row>
    <row r="656" customFormat="1" spans="1:11">
      <c r="A656">
        <v>2016</v>
      </c>
      <c r="B656" t="s">
        <v>80</v>
      </c>
      <c r="C656">
        <v>27816</v>
      </c>
      <c r="D656">
        <v>10</v>
      </c>
      <c r="E656">
        <f t="shared" si="20"/>
        <v>0.000359505320678746</v>
      </c>
      <c r="F656">
        <v>0.000359505320678746</v>
      </c>
      <c r="H656" s="2">
        <v>13.97</v>
      </c>
      <c r="I656">
        <v>9313.799</v>
      </c>
      <c r="J656">
        <f t="shared" si="21"/>
        <v>0.334836029623238</v>
      </c>
      <c r="K656">
        <v>0.334836029623238</v>
      </c>
    </row>
    <row r="657" customFormat="1" spans="1:11">
      <c r="A657">
        <v>2017</v>
      </c>
      <c r="B657" t="s">
        <v>80</v>
      </c>
      <c r="C657">
        <v>27786</v>
      </c>
      <c r="D657">
        <v>10</v>
      </c>
      <c r="E657">
        <f t="shared" si="20"/>
        <v>0.000359893471532426</v>
      </c>
      <c r="F657">
        <v>0.000359893471532426</v>
      </c>
      <c r="H657" s="2">
        <v>13.97</v>
      </c>
      <c r="I657">
        <v>9313.799</v>
      </c>
      <c r="J657">
        <f t="shared" si="21"/>
        <v>0.335197545526524</v>
      </c>
      <c r="K657">
        <v>0.335197545526524</v>
      </c>
    </row>
    <row r="658" customFormat="1" spans="1:11">
      <c r="A658">
        <v>2018</v>
      </c>
      <c r="B658" t="s">
        <v>80</v>
      </c>
      <c r="C658">
        <v>27786</v>
      </c>
      <c r="D658">
        <v>13</v>
      </c>
      <c r="E658">
        <f t="shared" si="20"/>
        <v>0.000467861512992154</v>
      </c>
      <c r="F658">
        <v>0.000467861512992154</v>
      </c>
      <c r="H658" s="2">
        <v>13.97</v>
      </c>
      <c r="I658">
        <v>9313.799</v>
      </c>
      <c r="J658">
        <f t="shared" si="21"/>
        <v>0.335197545526524</v>
      </c>
      <c r="K658">
        <v>0.335197545526524</v>
      </c>
    </row>
    <row r="659" customFormat="1" spans="1:11">
      <c r="A659">
        <v>2019</v>
      </c>
      <c r="B659" t="s">
        <v>80</v>
      </c>
      <c r="C659">
        <v>27786</v>
      </c>
      <c r="D659">
        <v>16</v>
      </c>
      <c r="E659">
        <f t="shared" si="20"/>
        <v>0.000575829554451882</v>
      </c>
      <c r="F659">
        <v>0.000575829554451882</v>
      </c>
      <c r="H659" s="2">
        <v>13.97</v>
      </c>
      <c r="I659">
        <v>9313.799</v>
      </c>
      <c r="J659">
        <f t="shared" si="21"/>
        <v>0.335197545526524</v>
      </c>
      <c r="K659">
        <v>0.335197545526524</v>
      </c>
    </row>
    <row r="660" customFormat="1" spans="1:11">
      <c r="A660">
        <v>2020</v>
      </c>
      <c r="B660" t="s">
        <v>80</v>
      </c>
      <c r="C660">
        <v>27786</v>
      </c>
      <c r="D660">
        <v>19</v>
      </c>
      <c r="E660">
        <f t="shared" si="20"/>
        <v>0.00068379759591161</v>
      </c>
      <c r="F660">
        <v>0.00068379759591161</v>
      </c>
      <c r="H660" s="2">
        <v>13.97</v>
      </c>
      <c r="I660">
        <v>9313.799</v>
      </c>
      <c r="J660">
        <f t="shared" si="21"/>
        <v>0.335197545526524</v>
      </c>
      <c r="K660">
        <v>0.335197545526524</v>
      </c>
    </row>
    <row r="661" customFormat="1" spans="1:11">
      <c r="A661">
        <v>2021</v>
      </c>
      <c r="B661" t="s">
        <v>80</v>
      </c>
      <c r="C661">
        <v>27786</v>
      </c>
      <c r="D661">
        <v>12</v>
      </c>
      <c r="E661">
        <f t="shared" si="20"/>
        <v>0.000431872165838912</v>
      </c>
      <c r="F661">
        <v>0.000431872165838912</v>
      </c>
      <c r="H661" s="2">
        <v>13.97</v>
      </c>
      <c r="I661">
        <v>9313.799</v>
      </c>
      <c r="J661">
        <f t="shared" si="21"/>
        <v>0.335197545526524</v>
      </c>
      <c r="K661">
        <v>0.335197545526524</v>
      </c>
    </row>
    <row r="662" customFormat="1" spans="1:11">
      <c r="A662">
        <v>2012</v>
      </c>
      <c r="B662" t="s">
        <v>81</v>
      </c>
      <c r="C662">
        <v>11058</v>
      </c>
      <c r="D662">
        <v>13</v>
      </c>
      <c r="E662">
        <f t="shared" si="20"/>
        <v>0.00117561946102369</v>
      </c>
      <c r="F662">
        <v>0.00117561946102369</v>
      </c>
      <c r="H662" s="2">
        <v>10.65</v>
      </c>
      <c r="I662">
        <v>7100.355</v>
      </c>
      <c r="J662">
        <f t="shared" si="21"/>
        <v>0.642101193705914</v>
      </c>
      <c r="K662">
        <v>0.642101193705914</v>
      </c>
    </row>
    <row r="663" customFormat="1" spans="1:11">
      <c r="A663">
        <v>2013</v>
      </c>
      <c r="B663" t="s">
        <v>81</v>
      </c>
      <c r="C663">
        <v>11223</v>
      </c>
      <c r="D663">
        <v>14</v>
      </c>
      <c r="E663">
        <f t="shared" si="20"/>
        <v>0.0012474382963557</v>
      </c>
      <c r="F663">
        <v>0.0012474382963557</v>
      </c>
      <c r="H663" s="2">
        <v>10.65</v>
      </c>
      <c r="I663">
        <v>7100.355</v>
      </c>
      <c r="J663">
        <f t="shared" si="21"/>
        <v>0.632661053194333</v>
      </c>
      <c r="K663">
        <v>0.632661053194333</v>
      </c>
    </row>
    <row r="664" customFormat="1" spans="1:11">
      <c r="A664">
        <v>2014</v>
      </c>
      <c r="B664" t="s">
        <v>81</v>
      </c>
      <c r="C664">
        <v>11666</v>
      </c>
      <c r="D664">
        <v>15</v>
      </c>
      <c r="E664">
        <f t="shared" si="20"/>
        <v>0.00128578775930053</v>
      </c>
      <c r="F664">
        <v>0.00128578775930053</v>
      </c>
      <c r="H664" s="2">
        <v>10.65</v>
      </c>
      <c r="I664">
        <v>7100.355</v>
      </c>
      <c r="J664">
        <f t="shared" si="21"/>
        <v>0.608636636379222</v>
      </c>
      <c r="K664">
        <v>0.608636636379222</v>
      </c>
    </row>
    <row r="665" customFormat="1" spans="1:11">
      <c r="A665">
        <v>2015</v>
      </c>
      <c r="B665" t="s">
        <v>81</v>
      </c>
      <c r="C665">
        <v>11708</v>
      </c>
      <c r="D665">
        <v>14</v>
      </c>
      <c r="E665">
        <f t="shared" si="20"/>
        <v>0.00119576358045781</v>
      </c>
      <c r="F665">
        <v>0.00119576358045781</v>
      </c>
      <c r="H665" s="2">
        <v>10.65</v>
      </c>
      <c r="I665">
        <v>7100.355</v>
      </c>
      <c r="J665">
        <f t="shared" si="21"/>
        <v>0.606453279808678</v>
      </c>
      <c r="K665">
        <v>0.606453279808678</v>
      </c>
    </row>
    <row r="666" customFormat="1" spans="1:11">
      <c r="A666">
        <v>2016</v>
      </c>
      <c r="B666" t="s">
        <v>81</v>
      </c>
      <c r="C666">
        <v>11775</v>
      </c>
      <c r="D666">
        <v>13</v>
      </c>
      <c r="E666">
        <f t="shared" si="20"/>
        <v>0.00110403397027601</v>
      </c>
      <c r="F666">
        <v>0.00110403397027601</v>
      </c>
      <c r="H666" s="2">
        <v>10.65</v>
      </c>
      <c r="I666">
        <v>7100.355</v>
      </c>
      <c r="J666">
        <f t="shared" si="21"/>
        <v>0.603002547770701</v>
      </c>
      <c r="K666">
        <v>0.603002547770701</v>
      </c>
    </row>
    <row r="667" customFormat="1" spans="1:11">
      <c r="A667">
        <v>2017</v>
      </c>
      <c r="B667" t="s">
        <v>81</v>
      </c>
      <c r="C667">
        <v>11831</v>
      </c>
      <c r="D667">
        <v>12</v>
      </c>
      <c r="E667">
        <f t="shared" si="20"/>
        <v>0.00101428450680416</v>
      </c>
      <c r="F667">
        <v>0.00101428450680416</v>
      </c>
      <c r="H667" s="2">
        <v>10.65</v>
      </c>
      <c r="I667">
        <v>7100.355</v>
      </c>
      <c r="J667">
        <f t="shared" si="21"/>
        <v>0.60014833910912</v>
      </c>
      <c r="K667">
        <v>0.60014833910912</v>
      </c>
    </row>
    <row r="668" customFormat="1" spans="1:11">
      <c r="A668">
        <v>2018</v>
      </c>
      <c r="B668" t="s">
        <v>81</v>
      </c>
      <c r="C668">
        <v>11909</v>
      </c>
      <c r="D668">
        <v>17</v>
      </c>
      <c r="E668">
        <f t="shared" si="20"/>
        <v>0.0014274918129146</v>
      </c>
      <c r="F668">
        <v>0.0014274918129146</v>
      </c>
      <c r="H668" s="2">
        <v>10.65</v>
      </c>
      <c r="I668">
        <v>7100.355</v>
      </c>
      <c r="J668">
        <f t="shared" si="21"/>
        <v>0.59621756654631</v>
      </c>
      <c r="K668">
        <v>0.59621756654631</v>
      </c>
    </row>
    <row r="669" customFormat="1" spans="1:11">
      <c r="A669">
        <v>2019</v>
      </c>
      <c r="B669" t="s">
        <v>81</v>
      </c>
      <c r="C669">
        <v>12021</v>
      </c>
      <c r="D669">
        <v>22</v>
      </c>
      <c r="E669">
        <f t="shared" si="20"/>
        <v>0.00183013060477498</v>
      </c>
      <c r="F669">
        <v>0.00183013060477498</v>
      </c>
      <c r="H669" s="2">
        <v>10.65</v>
      </c>
      <c r="I669">
        <v>7100.355</v>
      </c>
      <c r="J669">
        <f t="shared" si="21"/>
        <v>0.590662590466683</v>
      </c>
      <c r="K669">
        <v>0.590662590466683</v>
      </c>
    </row>
    <row r="670" customFormat="1" spans="1:11">
      <c r="A670">
        <v>2020</v>
      </c>
      <c r="B670" t="s">
        <v>81</v>
      </c>
      <c r="C670">
        <v>12133</v>
      </c>
      <c r="D670">
        <v>27</v>
      </c>
      <c r="E670">
        <f t="shared" si="20"/>
        <v>0.0022253358608753</v>
      </c>
      <c r="F670">
        <v>0.0022253358608753</v>
      </c>
      <c r="H670" s="2">
        <v>10.65</v>
      </c>
      <c r="I670">
        <v>7100.355</v>
      </c>
      <c r="J670">
        <f t="shared" si="21"/>
        <v>0.585210170609083</v>
      </c>
      <c r="K670">
        <v>0.585210170609083</v>
      </c>
    </row>
    <row r="671" customFormat="1" spans="1:11">
      <c r="A671">
        <v>2021</v>
      </c>
      <c r="B671" t="s">
        <v>81</v>
      </c>
      <c r="C671">
        <v>12245</v>
      </c>
      <c r="D671">
        <v>14</v>
      </c>
      <c r="E671">
        <f t="shared" si="20"/>
        <v>0.00114332380563495</v>
      </c>
      <c r="F671">
        <v>0.00114332380563495</v>
      </c>
      <c r="H671" s="2">
        <v>10.65</v>
      </c>
      <c r="I671">
        <v>7100.355</v>
      </c>
      <c r="J671">
        <f t="shared" si="21"/>
        <v>0.579857492854226</v>
      </c>
      <c r="K671">
        <v>0.579857492854226</v>
      </c>
    </row>
    <row r="672" customFormat="1" spans="1:11">
      <c r="A672">
        <v>2012</v>
      </c>
      <c r="B672" t="s">
        <v>82</v>
      </c>
      <c r="C672">
        <v>19256</v>
      </c>
      <c r="D672">
        <v>17</v>
      </c>
      <c r="E672">
        <f t="shared" si="20"/>
        <v>0.000882841711674283</v>
      </c>
      <c r="F672">
        <v>0.000882841711674283</v>
      </c>
      <c r="H672" s="2">
        <v>20.49</v>
      </c>
      <c r="I672">
        <v>13660.683</v>
      </c>
      <c r="J672">
        <f t="shared" si="21"/>
        <v>0.709424750727046</v>
      </c>
      <c r="K672">
        <v>0.709424750727046</v>
      </c>
    </row>
    <row r="673" customFormat="1" spans="1:11">
      <c r="A673">
        <v>2013</v>
      </c>
      <c r="B673" t="s">
        <v>82</v>
      </c>
      <c r="C673">
        <v>19553</v>
      </c>
      <c r="D673">
        <v>18</v>
      </c>
      <c r="E673">
        <f t="shared" si="20"/>
        <v>0.000920574847849435</v>
      </c>
      <c r="F673">
        <v>0.000920574847849435</v>
      </c>
      <c r="H673" s="2">
        <v>20.49</v>
      </c>
      <c r="I673">
        <v>13660.683</v>
      </c>
      <c r="J673">
        <f t="shared" si="21"/>
        <v>0.698648954124687</v>
      </c>
      <c r="K673">
        <v>0.698648954124687</v>
      </c>
    </row>
    <row r="674" customFormat="1" spans="1:11">
      <c r="A674">
        <v>2014</v>
      </c>
      <c r="B674" t="s">
        <v>82</v>
      </c>
      <c r="C674">
        <v>20402</v>
      </c>
      <c r="D674">
        <v>20</v>
      </c>
      <c r="E674">
        <f t="shared" si="20"/>
        <v>0.000980296049406921</v>
      </c>
      <c r="F674">
        <v>0.000980296049406921</v>
      </c>
      <c r="H674" s="2">
        <v>20.49</v>
      </c>
      <c r="I674">
        <v>13660.683</v>
      </c>
      <c r="J674">
        <f t="shared" si="21"/>
        <v>0.669575678855014</v>
      </c>
      <c r="K674">
        <v>0.669575678855014</v>
      </c>
    </row>
    <row r="675" customFormat="1" spans="1:11">
      <c r="A675">
        <v>2015</v>
      </c>
      <c r="B675" t="s">
        <v>82</v>
      </c>
      <c r="C675">
        <v>20405</v>
      </c>
      <c r="D675">
        <v>17</v>
      </c>
      <c r="E675">
        <f t="shared" si="20"/>
        <v>0.000833129135015927</v>
      </c>
      <c r="F675">
        <v>0.000833129135015927</v>
      </c>
      <c r="H675" s="2">
        <v>20.49</v>
      </c>
      <c r="I675">
        <v>13660.683</v>
      </c>
      <c r="J675">
        <f t="shared" si="21"/>
        <v>0.669477235971576</v>
      </c>
      <c r="K675">
        <v>0.669477235971576</v>
      </c>
    </row>
    <row r="676" customFormat="1" spans="1:11">
      <c r="A676">
        <v>2016</v>
      </c>
      <c r="B676" t="s">
        <v>82</v>
      </c>
      <c r="C676">
        <v>20472</v>
      </c>
      <c r="D676">
        <v>20</v>
      </c>
      <c r="E676">
        <f t="shared" si="20"/>
        <v>0.000976944118796405</v>
      </c>
      <c r="F676">
        <v>0.000976944118796405</v>
      </c>
      <c r="H676" s="2">
        <v>20.49</v>
      </c>
      <c r="I676">
        <v>13660.683</v>
      </c>
      <c r="J676">
        <f t="shared" si="21"/>
        <v>0.667286195779601</v>
      </c>
      <c r="K676">
        <v>0.667286195779601</v>
      </c>
    </row>
    <row r="677" customFormat="1" spans="1:11">
      <c r="A677">
        <v>2017</v>
      </c>
      <c r="B677" t="s">
        <v>82</v>
      </c>
      <c r="C677">
        <v>20538</v>
      </c>
      <c r="D677">
        <v>21</v>
      </c>
      <c r="E677">
        <f t="shared" si="20"/>
        <v>0.00102249488752556</v>
      </c>
      <c r="F677">
        <v>0.00102249488752556</v>
      </c>
      <c r="H677" s="2">
        <v>20.49</v>
      </c>
      <c r="I677">
        <v>13660.683</v>
      </c>
      <c r="J677">
        <f t="shared" si="21"/>
        <v>0.66514183464797</v>
      </c>
      <c r="K677">
        <v>0.66514183464797</v>
      </c>
    </row>
    <row r="678" customFormat="1" spans="1:11">
      <c r="A678">
        <v>2018</v>
      </c>
      <c r="B678" t="s">
        <v>82</v>
      </c>
      <c r="C678">
        <v>20546</v>
      </c>
      <c r="D678">
        <v>23</v>
      </c>
      <c r="E678">
        <f t="shared" si="20"/>
        <v>0.00111943930692106</v>
      </c>
      <c r="F678">
        <v>0.00111943930692106</v>
      </c>
      <c r="H678" s="2">
        <v>20.49</v>
      </c>
      <c r="I678">
        <v>13660.683</v>
      </c>
      <c r="J678">
        <f t="shared" si="21"/>
        <v>0.664882848242967</v>
      </c>
      <c r="K678">
        <v>0.664882848242967</v>
      </c>
    </row>
    <row r="679" customFormat="1" spans="1:11">
      <c r="A679">
        <v>2019</v>
      </c>
      <c r="B679" t="s">
        <v>82</v>
      </c>
      <c r="C679">
        <v>20555</v>
      </c>
      <c r="D679">
        <v>25</v>
      </c>
      <c r="E679">
        <f t="shared" si="20"/>
        <v>0.00121624908781318</v>
      </c>
      <c r="F679">
        <v>0.00121624908781318</v>
      </c>
      <c r="H679" s="2">
        <v>20.49</v>
      </c>
      <c r="I679">
        <v>13660.683</v>
      </c>
      <c r="J679">
        <f t="shared" si="21"/>
        <v>0.664591729506203</v>
      </c>
      <c r="K679">
        <v>0.664591729506203</v>
      </c>
    </row>
    <row r="680" customFormat="1" spans="1:11">
      <c r="A680">
        <v>2020</v>
      </c>
      <c r="B680" t="s">
        <v>82</v>
      </c>
      <c r="C680">
        <v>20564</v>
      </c>
      <c r="D680">
        <v>27</v>
      </c>
      <c r="E680">
        <f t="shared" si="20"/>
        <v>0.00131297412954678</v>
      </c>
      <c r="F680">
        <v>0.00131297412954678</v>
      </c>
      <c r="H680" s="2">
        <v>20.49</v>
      </c>
      <c r="I680">
        <v>13660.683</v>
      </c>
      <c r="J680">
        <f t="shared" si="21"/>
        <v>0.664300865590352</v>
      </c>
      <c r="K680">
        <v>0.664300865590352</v>
      </c>
    </row>
    <row r="681" customFormat="1" spans="1:11">
      <c r="A681">
        <v>2021</v>
      </c>
      <c r="B681" t="s">
        <v>82</v>
      </c>
      <c r="C681">
        <v>20573</v>
      </c>
      <c r="D681">
        <v>10</v>
      </c>
      <c r="E681">
        <f t="shared" si="20"/>
        <v>0.000486073980459826</v>
      </c>
      <c r="F681">
        <v>0.000486073980459826</v>
      </c>
      <c r="H681" s="2">
        <v>20.49</v>
      </c>
      <c r="I681">
        <v>13660.683</v>
      </c>
      <c r="J681">
        <f t="shared" si="21"/>
        <v>0.664010256160988</v>
      </c>
      <c r="K681">
        <v>0.664010256160988</v>
      </c>
    </row>
    <row r="682" customFormat="1" spans="1:11">
      <c r="A682">
        <v>2012</v>
      </c>
      <c r="B682" t="s">
        <v>83</v>
      </c>
      <c r="C682">
        <v>30551</v>
      </c>
      <c r="D682">
        <v>11</v>
      </c>
      <c r="E682">
        <f t="shared" si="20"/>
        <v>0.000360053680730582</v>
      </c>
      <c r="F682">
        <v>0.000360053680730582</v>
      </c>
      <c r="H682" s="2">
        <v>15.28</v>
      </c>
      <c r="I682">
        <v>10187.176</v>
      </c>
      <c r="J682">
        <f t="shared" si="21"/>
        <v>0.333448201368204</v>
      </c>
      <c r="K682">
        <v>0.333448201368204</v>
      </c>
    </row>
    <row r="683" customFormat="1" spans="1:11">
      <c r="A683">
        <v>2013</v>
      </c>
      <c r="B683" t="s">
        <v>83</v>
      </c>
      <c r="C683">
        <v>31169</v>
      </c>
      <c r="D683">
        <v>13</v>
      </c>
      <c r="E683">
        <f t="shared" si="20"/>
        <v>0.000417081074144182</v>
      </c>
      <c r="F683">
        <v>0.000417081074144182</v>
      </c>
      <c r="H683" s="2">
        <v>15.28</v>
      </c>
      <c r="I683">
        <v>10187.176</v>
      </c>
      <c r="J683">
        <f t="shared" si="21"/>
        <v>0.326836792967371</v>
      </c>
      <c r="K683">
        <v>0.326836792967371</v>
      </c>
    </row>
    <row r="684" customFormat="1" spans="1:11">
      <c r="A684">
        <v>2014</v>
      </c>
      <c r="B684" t="s">
        <v>83</v>
      </c>
      <c r="C684">
        <v>31283</v>
      </c>
      <c r="D684">
        <v>14</v>
      </c>
      <c r="E684">
        <f t="shared" si="20"/>
        <v>0.000447527411053927</v>
      </c>
      <c r="F684">
        <v>0.000447527411053927</v>
      </c>
      <c r="H684" s="2">
        <v>15.28</v>
      </c>
      <c r="I684">
        <v>10187.176</v>
      </c>
      <c r="J684">
        <f t="shared" si="21"/>
        <v>0.325645750087907</v>
      </c>
      <c r="K684">
        <v>0.325645750087907</v>
      </c>
    </row>
    <row r="685" customFormat="1" spans="1:11">
      <c r="A685">
        <v>2015</v>
      </c>
      <c r="B685" t="s">
        <v>83</v>
      </c>
      <c r="C685">
        <v>31430</v>
      </c>
      <c r="D685">
        <v>14</v>
      </c>
      <c r="E685">
        <f t="shared" si="20"/>
        <v>0.00044543429844098</v>
      </c>
      <c r="F685">
        <v>0.00044543429844098</v>
      </c>
      <c r="H685" s="2">
        <v>15.28</v>
      </c>
      <c r="I685">
        <v>10187.176</v>
      </c>
      <c r="J685">
        <f t="shared" si="21"/>
        <v>0.324122685332485</v>
      </c>
      <c r="K685">
        <v>0.324122685332485</v>
      </c>
    </row>
    <row r="686" customFormat="1" spans="1:11">
      <c r="A686">
        <v>2016</v>
      </c>
      <c r="B686" t="s">
        <v>83</v>
      </c>
      <c r="C686">
        <v>31583</v>
      </c>
      <c r="D686">
        <v>15</v>
      </c>
      <c r="E686">
        <f t="shared" si="20"/>
        <v>0.000474939049488649</v>
      </c>
      <c r="F686">
        <v>0.000474939049488649</v>
      </c>
      <c r="H686" s="2">
        <v>15.28</v>
      </c>
      <c r="I686">
        <v>10187.176</v>
      </c>
      <c r="J686">
        <f t="shared" si="21"/>
        <v>0.322552512427572</v>
      </c>
      <c r="K686">
        <v>0.322552512427572</v>
      </c>
    </row>
    <row r="687" customFormat="1" spans="1:11">
      <c r="A687">
        <v>2017</v>
      </c>
      <c r="B687" t="s">
        <v>83</v>
      </c>
      <c r="C687">
        <v>31755</v>
      </c>
      <c r="D687">
        <v>16</v>
      </c>
      <c r="E687">
        <f t="shared" si="20"/>
        <v>0.00050385766021099</v>
      </c>
      <c r="F687">
        <v>0.00050385766021099</v>
      </c>
      <c r="H687" s="2">
        <v>15.28</v>
      </c>
      <c r="I687">
        <v>10187.176</v>
      </c>
      <c r="J687">
        <f t="shared" si="21"/>
        <v>0.320805416469847</v>
      </c>
      <c r="K687">
        <v>0.320805416469847</v>
      </c>
    </row>
    <row r="688" customFormat="1" spans="1:11">
      <c r="A688">
        <v>2018</v>
      </c>
      <c r="B688" t="s">
        <v>83</v>
      </c>
      <c r="C688">
        <v>31930</v>
      </c>
      <c r="D688">
        <v>21</v>
      </c>
      <c r="E688">
        <f t="shared" si="20"/>
        <v>0.000657688694018165</v>
      </c>
      <c r="F688">
        <v>0.000657688694018165</v>
      </c>
      <c r="H688" s="2">
        <v>15.28</v>
      </c>
      <c r="I688">
        <v>10187.176</v>
      </c>
      <c r="J688">
        <f t="shared" si="21"/>
        <v>0.319047165674914</v>
      </c>
      <c r="K688">
        <v>0.319047165674914</v>
      </c>
    </row>
    <row r="689" customFormat="1" spans="1:11">
      <c r="A689">
        <v>2019</v>
      </c>
      <c r="B689" t="s">
        <v>83</v>
      </c>
      <c r="C689">
        <v>32049</v>
      </c>
      <c r="D689">
        <v>26</v>
      </c>
      <c r="E689">
        <f t="shared" si="20"/>
        <v>0.000811257761552623</v>
      </c>
      <c r="F689">
        <v>0.000811257761552623</v>
      </c>
      <c r="H689" s="2">
        <v>15.28</v>
      </c>
      <c r="I689">
        <v>10187.176</v>
      </c>
      <c r="J689">
        <f t="shared" si="21"/>
        <v>0.317862523011638</v>
      </c>
      <c r="K689">
        <v>0.317862523011638</v>
      </c>
    </row>
    <row r="690" customFormat="1" spans="1:11">
      <c r="A690">
        <v>2020</v>
      </c>
      <c r="B690" t="s">
        <v>83</v>
      </c>
      <c r="C690">
        <v>32168</v>
      </c>
      <c r="D690">
        <v>31</v>
      </c>
      <c r="E690">
        <f t="shared" si="20"/>
        <v>0.00096369062422283</v>
      </c>
      <c r="F690">
        <v>0.00096369062422283</v>
      </c>
      <c r="H690" s="2">
        <v>15.28</v>
      </c>
      <c r="I690">
        <v>10187.176</v>
      </c>
      <c r="J690">
        <f t="shared" si="21"/>
        <v>0.316686645113156</v>
      </c>
      <c r="K690">
        <v>0.316686645113156</v>
      </c>
    </row>
    <row r="691" customFormat="1" spans="1:11">
      <c r="A691">
        <v>2021</v>
      </c>
      <c r="B691" t="s">
        <v>83</v>
      </c>
      <c r="C691">
        <v>32287</v>
      </c>
      <c r="D691">
        <v>19</v>
      </c>
      <c r="E691">
        <f t="shared" si="20"/>
        <v>0.00058847214048998</v>
      </c>
      <c r="F691">
        <v>0.00058847214048998</v>
      </c>
      <c r="H691" s="2">
        <v>15.28</v>
      </c>
      <c r="I691">
        <v>10187.176</v>
      </c>
      <c r="J691">
        <f t="shared" si="21"/>
        <v>0.315519435066745</v>
      </c>
      <c r="K691">
        <v>0.315519435066745</v>
      </c>
    </row>
    <row r="692" customFormat="1" spans="1:11">
      <c r="A692">
        <v>2012</v>
      </c>
      <c r="B692" t="s">
        <v>84</v>
      </c>
      <c r="C692">
        <v>25432</v>
      </c>
      <c r="D692">
        <v>23</v>
      </c>
      <c r="E692">
        <f t="shared" si="20"/>
        <v>0.000904372444164832</v>
      </c>
      <c r="F692">
        <v>0.000904372444164832</v>
      </c>
      <c r="H692" s="2">
        <v>11.47</v>
      </c>
      <c r="I692">
        <v>7647.049</v>
      </c>
      <c r="J692">
        <f t="shared" si="21"/>
        <v>0.300686104120793</v>
      </c>
      <c r="K692">
        <v>0.300686104120793</v>
      </c>
    </row>
    <row r="693" customFormat="1" spans="1:11">
      <c r="A693">
        <v>2013</v>
      </c>
      <c r="B693" t="s">
        <v>84</v>
      </c>
      <c r="C693">
        <v>26034</v>
      </c>
      <c r="D693">
        <v>24</v>
      </c>
      <c r="E693">
        <f t="shared" si="20"/>
        <v>0.000921871398939848</v>
      </c>
      <c r="F693">
        <v>0.000921871398939848</v>
      </c>
      <c r="H693" s="2">
        <v>11.47</v>
      </c>
      <c r="I693">
        <v>7647.049</v>
      </c>
      <c r="J693">
        <f t="shared" si="21"/>
        <v>0.293733156641315</v>
      </c>
      <c r="K693">
        <v>0.293733156641315</v>
      </c>
    </row>
    <row r="694" customFormat="1" spans="1:11">
      <c r="A694">
        <v>2014</v>
      </c>
      <c r="B694" t="s">
        <v>84</v>
      </c>
      <c r="C694">
        <v>27330</v>
      </c>
      <c r="D694">
        <v>25</v>
      </c>
      <c r="E694">
        <f t="shared" si="20"/>
        <v>0.000914745700695207</v>
      </c>
      <c r="F694">
        <v>0.000914745700695207</v>
      </c>
      <c r="H694" s="2">
        <v>11.47</v>
      </c>
      <c r="I694">
        <v>7647.049</v>
      </c>
      <c r="J694">
        <f t="shared" si="21"/>
        <v>0.279804207830223</v>
      </c>
      <c r="K694">
        <v>0.279804207830223</v>
      </c>
    </row>
    <row r="695" customFormat="1" spans="1:11">
      <c r="A695">
        <v>2015</v>
      </c>
      <c r="B695" t="s">
        <v>84</v>
      </c>
      <c r="C695">
        <v>28754</v>
      </c>
      <c r="D695">
        <v>15</v>
      </c>
      <c r="E695">
        <f t="shared" si="20"/>
        <v>0.000521666550740767</v>
      </c>
      <c r="F695">
        <v>0.000521666550740767</v>
      </c>
      <c r="H695" s="2">
        <v>11.47</v>
      </c>
      <c r="I695">
        <v>7647.049</v>
      </c>
      <c r="J695">
        <f t="shared" si="21"/>
        <v>0.265947311678375</v>
      </c>
      <c r="K695">
        <v>0.265947311678375</v>
      </c>
    </row>
    <row r="696" customFormat="1" spans="1:11">
      <c r="A696">
        <v>2016</v>
      </c>
      <c r="B696" t="s">
        <v>84</v>
      </c>
      <c r="C696">
        <v>28756</v>
      </c>
      <c r="D696">
        <v>15</v>
      </c>
      <c r="E696">
        <f t="shared" si="20"/>
        <v>0.000521630268465711</v>
      </c>
      <c r="F696">
        <v>0.000521630268465711</v>
      </c>
      <c r="H696" s="2">
        <v>11.47</v>
      </c>
      <c r="I696">
        <v>7647.049</v>
      </c>
      <c r="J696">
        <f t="shared" si="21"/>
        <v>0.26592881485603</v>
      </c>
      <c r="K696">
        <v>0.26592881485603</v>
      </c>
    </row>
    <row r="697" customFormat="1" spans="1:11">
      <c r="A697">
        <v>2017</v>
      </c>
      <c r="B697" t="s">
        <v>84</v>
      </c>
      <c r="C697">
        <v>28762</v>
      </c>
      <c r="D697">
        <v>16</v>
      </c>
      <c r="E697">
        <f t="shared" si="20"/>
        <v>0.000556289548710104</v>
      </c>
      <c r="F697">
        <v>0.000556289548710104</v>
      </c>
      <c r="H697" s="2">
        <v>11.47</v>
      </c>
      <c r="I697">
        <v>7647.049</v>
      </c>
      <c r="J697">
        <f t="shared" si="21"/>
        <v>0.265873339823378</v>
      </c>
      <c r="K697">
        <v>0.265873339823378</v>
      </c>
    </row>
    <row r="698" customFormat="1" spans="1:11">
      <c r="A698">
        <v>2018</v>
      </c>
      <c r="B698" t="s">
        <v>84</v>
      </c>
      <c r="C698">
        <v>28670</v>
      </c>
      <c r="D698">
        <v>11</v>
      </c>
      <c r="E698">
        <f t="shared" si="20"/>
        <v>0.00038367631670736</v>
      </c>
      <c r="F698">
        <v>0.00038367631670736</v>
      </c>
      <c r="H698" s="2">
        <v>11.47</v>
      </c>
      <c r="I698">
        <v>7647.049</v>
      </c>
      <c r="J698">
        <f t="shared" si="21"/>
        <v>0.266726508545518</v>
      </c>
      <c r="K698">
        <v>0.266726508545518</v>
      </c>
    </row>
    <row r="699" customFormat="1" spans="1:11">
      <c r="A699">
        <v>2019</v>
      </c>
      <c r="B699" t="s">
        <v>84</v>
      </c>
      <c r="C699">
        <v>28698</v>
      </c>
      <c r="D699">
        <v>6</v>
      </c>
      <c r="E699">
        <f t="shared" si="20"/>
        <v>0.000209073803052478</v>
      </c>
      <c r="F699">
        <v>0.000209073803052478</v>
      </c>
      <c r="H699" s="2">
        <v>11.47</v>
      </c>
      <c r="I699">
        <v>7647.049</v>
      </c>
      <c r="J699">
        <f t="shared" si="21"/>
        <v>0.266466269426441</v>
      </c>
      <c r="K699">
        <v>0.266466269426441</v>
      </c>
    </row>
    <row r="700" customFormat="1" spans="1:11">
      <c r="A700">
        <v>2020</v>
      </c>
      <c r="B700" t="s">
        <v>84</v>
      </c>
      <c r="C700">
        <v>28726</v>
      </c>
      <c r="D700">
        <v>1</v>
      </c>
      <c r="E700">
        <f t="shared" si="20"/>
        <v>3.48116688714057e-5</v>
      </c>
      <c r="F700">
        <v>3.48116688714057e-5</v>
      </c>
      <c r="H700" s="2">
        <v>11.47</v>
      </c>
      <c r="I700">
        <v>7647.049</v>
      </c>
      <c r="J700">
        <f t="shared" si="21"/>
        <v>0.266206537631414</v>
      </c>
      <c r="K700">
        <v>0.266206537631414</v>
      </c>
    </row>
    <row r="701" customFormat="1" spans="1:11">
      <c r="A701">
        <v>2021</v>
      </c>
      <c r="B701" t="s">
        <v>84</v>
      </c>
      <c r="C701">
        <v>28754</v>
      </c>
      <c r="D701">
        <v>6</v>
      </c>
      <c r="E701">
        <f t="shared" si="20"/>
        <v>0.000208666620296307</v>
      </c>
      <c r="F701">
        <v>0.000208666620296307</v>
      </c>
      <c r="H701" s="2">
        <v>11.47</v>
      </c>
      <c r="I701">
        <v>7647.049</v>
      </c>
      <c r="J701">
        <f t="shared" si="21"/>
        <v>0.265947311678375</v>
      </c>
      <c r="K701">
        <v>0.265947311678375</v>
      </c>
    </row>
    <row r="702" customFormat="1" spans="1:11">
      <c r="A702">
        <v>2012</v>
      </c>
      <c r="B702" t="s">
        <v>85</v>
      </c>
      <c r="C702">
        <v>29530</v>
      </c>
      <c r="D702">
        <v>7</v>
      </c>
      <c r="E702">
        <f t="shared" si="20"/>
        <v>0.000237047070775483</v>
      </c>
      <c r="F702">
        <v>0.000237047070775483</v>
      </c>
      <c r="H702" s="2">
        <v>7.83</v>
      </c>
      <c r="I702">
        <v>5220.261</v>
      </c>
      <c r="J702">
        <f t="shared" si="21"/>
        <v>0.176778225533356</v>
      </c>
      <c r="K702">
        <v>0.176778225533356</v>
      </c>
    </row>
    <row r="703" customFormat="1" spans="1:11">
      <c r="A703">
        <v>2013</v>
      </c>
      <c r="B703" t="s">
        <v>85</v>
      </c>
      <c r="C703">
        <v>30252</v>
      </c>
      <c r="D703">
        <v>8</v>
      </c>
      <c r="E703">
        <f t="shared" si="20"/>
        <v>0.000264445325928864</v>
      </c>
      <c r="F703">
        <v>0.000264445325928864</v>
      </c>
      <c r="H703" s="2">
        <v>7.83</v>
      </c>
      <c r="I703">
        <v>5220.261</v>
      </c>
      <c r="J703">
        <f t="shared" si="21"/>
        <v>0.172559202697342</v>
      </c>
      <c r="K703">
        <v>0.172559202697342</v>
      </c>
    </row>
    <row r="704" customFormat="1" spans="1:11">
      <c r="A704">
        <v>2014</v>
      </c>
      <c r="B704" t="s">
        <v>85</v>
      </c>
      <c r="C704">
        <v>30045</v>
      </c>
      <c r="D704">
        <v>8</v>
      </c>
      <c r="E704">
        <f t="shared" si="20"/>
        <v>0.000266267265768015</v>
      </c>
      <c r="F704">
        <v>0.000266267265768015</v>
      </c>
      <c r="H704" s="2">
        <v>7.83</v>
      </c>
      <c r="I704">
        <v>5220.261</v>
      </c>
      <c r="J704">
        <f t="shared" si="21"/>
        <v>0.173748077883175</v>
      </c>
      <c r="K704">
        <v>0.173748077883175</v>
      </c>
    </row>
    <row r="705" customFormat="1" spans="1:11">
      <c r="A705">
        <v>2015</v>
      </c>
      <c r="B705" t="s">
        <v>85</v>
      </c>
      <c r="C705">
        <v>30057</v>
      </c>
      <c r="D705">
        <v>5</v>
      </c>
      <c r="E705">
        <f t="shared" si="20"/>
        <v>0.000166350600525668</v>
      </c>
      <c r="F705">
        <v>0.000166350600525668</v>
      </c>
      <c r="H705" s="2">
        <v>7.83</v>
      </c>
      <c r="I705">
        <v>5220.261</v>
      </c>
      <c r="J705">
        <f t="shared" si="21"/>
        <v>0.173678710450145</v>
      </c>
      <c r="K705">
        <v>0.173678710450145</v>
      </c>
    </row>
    <row r="706" customFormat="1" spans="1:11">
      <c r="A706">
        <v>2016</v>
      </c>
      <c r="B706" t="s">
        <v>85</v>
      </c>
      <c r="C706">
        <v>30057</v>
      </c>
      <c r="D706">
        <v>5</v>
      </c>
      <c r="E706">
        <f t="shared" ref="E706:E769" si="22">D706/C706</f>
        <v>0.000166350600525668</v>
      </c>
      <c r="F706">
        <v>0.000166350600525668</v>
      </c>
      <c r="H706" s="2">
        <v>7.83</v>
      </c>
      <c r="I706">
        <v>5220.261</v>
      </c>
      <c r="J706">
        <f t="shared" ref="J706:J769" si="23">I706/C706</f>
        <v>0.173678710450145</v>
      </c>
      <c r="K706">
        <v>0.173678710450145</v>
      </c>
    </row>
    <row r="707" customFormat="1" spans="1:11">
      <c r="A707">
        <v>2017</v>
      </c>
      <c r="B707" t="s">
        <v>85</v>
      </c>
      <c r="C707">
        <v>29546</v>
      </c>
      <c r="D707">
        <v>5</v>
      </c>
      <c r="E707">
        <f t="shared" si="22"/>
        <v>0.000169227645028092</v>
      </c>
      <c r="F707">
        <v>0.000169227645028092</v>
      </c>
      <c r="H707" s="2">
        <v>7.83</v>
      </c>
      <c r="I707">
        <v>5220.261</v>
      </c>
      <c r="J707">
        <f t="shared" si="23"/>
        <v>0.176682495092398</v>
      </c>
      <c r="K707">
        <v>0.176682495092398</v>
      </c>
    </row>
    <row r="708" customFormat="1" spans="1:11">
      <c r="A708">
        <v>2018</v>
      </c>
      <c r="B708" t="s">
        <v>85</v>
      </c>
      <c r="C708">
        <v>29464</v>
      </c>
      <c r="D708">
        <v>12</v>
      </c>
      <c r="E708">
        <f t="shared" si="22"/>
        <v>0.000407276676622319</v>
      </c>
      <c r="F708">
        <v>0.000407276676622319</v>
      </c>
      <c r="H708" s="2">
        <v>7.83</v>
      </c>
      <c r="I708">
        <v>5220.261</v>
      </c>
      <c r="J708">
        <f t="shared" si="23"/>
        <v>0.177174212598425</v>
      </c>
      <c r="K708">
        <v>0.177174212598425</v>
      </c>
    </row>
    <row r="709" customFormat="1" spans="1:11">
      <c r="A709">
        <v>2019</v>
      </c>
      <c r="B709" t="s">
        <v>85</v>
      </c>
      <c r="C709">
        <v>29205</v>
      </c>
      <c r="D709">
        <v>19</v>
      </c>
      <c r="E709">
        <f t="shared" si="22"/>
        <v>0.000650573531929464</v>
      </c>
      <c r="F709">
        <v>0.000650573531929464</v>
      </c>
      <c r="H709" s="2">
        <v>7.83</v>
      </c>
      <c r="I709">
        <v>5220.261</v>
      </c>
      <c r="J709">
        <f t="shared" si="23"/>
        <v>0.178745454545455</v>
      </c>
      <c r="K709">
        <v>0.178745454545455</v>
      </c>
    </row>
    <row r="710" customFormat="1" spans="1:11">
      <c r="A710">
        <v>2020</v>
      </c>
      <c r="B710" t="s">
        <v>85</v>
      </c>
      <c r="C710">
        <v>28946</v>
      </c>
      <c r="D710">
        <v>26</v>
      </c>
      <c r="E710">
        <f t="shared" si="22"/>
        <v>0.000898224279693222</v>
      </c>
      <c r="F710">
        <v>0.000898224279693222</v>
      </c>
      <c r="H710" s="2">
        <v>7.83</v>
      </c>
      <c r="I710">
        <v>5220.261</v>
      </c>
      <c r="J710">
        <f t="shared" si="23"/>
        <v>0.180344814482139</v>
      </c>
      <c r="K710">
        <v>0.180344814482139</v>
      </c>
    </row>
    <row r="711" customFormat="1" spans="1:11">
      <c r="A711">
        <v>2021</v>
      </c>
      <c r="B711" t="s">
        <v>85</v>
      </c>
      <c r="C711">
        <v>28687</v>
      </c>
      <c r="D711">
        <v>10</v>
      </c>
      <c r="E711">
        <f t="shared" si="22"/>
        <v>0.000348589953637536</v>
      </c>
      <c r="F711">
        <v>0.000348589953637536</v>
      </c>
      <c r="H711" s="2">
        <v>7.83</v>
      </c>
      <c r="I711">
        <v>5220.261</v>
      </c>
      <c r="J711">
        <f t="shared" si="23"/>
        <v>0.181973053996584</v>
      </c>
      <c r="K711">
        <v>0.181973053996584</v>
      </c>
    </row>
    <row r="712" customFormat="1" spans="1:11">
      <c r="A712">
        <v>2012</v>
      </c>
      <c r="B712" t="s">
        <v>86</v>
      </c>
      <c r="C712">
        <v>9714</v>
      </c>
      <c r="D712">
        <v>11</v>
      </c>
      <c r="E712">
        <f t="shared" si="22"/>
        <v>0.00113238624665431</v>
      </c>
      <c r="F712">
        <v>0.00113238624665431</v>
      </c>
      <c r="H712" s="2">
        <v>4.51</v>
      </c>
      <c r="I712">
        <v>3006.817</v>
      </c>
      <c r="J712">
        <f t="shared" si="23"/>
        <v>0.309534383364217</v>
      </c>
      <c r="K712">
        <v>0.309534383364217</v>
      </c>
    </row>
    <row r="713" customFormat="1" spans="1:11">
      <c r="A713">
        <v>2013</v>
      </c>
      <c r="B713" t="s">
        <v>86</v>
      </c>
      <c r="C713">
        <v>9645</v>
      </c>
      <c r="D713">
        <v>11</v>
      </c>
      <c r="E713">
        <f t="shared" si="22"/>
        <v>0.00114048729911871</v>
      </c>
      <c r="F713">
        <v>0.00114048729911871</v>
      </c>
      <c r="H713" s="2">
        <v>4.51</v>
      </c>
      <c r="I713">
        <v>3006.817</v>
      </c>
      <c r="J713">
        <f t="shared" si="23"/>
        <v>0.311748781752203</v>
      </c>
      <c r="K713">
        <v>0.311748781752203</v>
      </c>
    </row>
    <row r="714" customFormat="1" spans="1:11">
      <c r="A714">
        <v>2014</v>
      </c>
      <c r="B714" t="s">
        <v>86</v>
      </c>
      <c r="C714">
        <v>9624</v>
      </c>
      <c r="D714">
        <v>12</v>
      </c>
      <c r="E714">
        <f t="shared" si="22"/>
        <v>0.00124688279301746</v>
      </c>
      <c r="F714">
        <v>0.00124688279301746</v>
      </c>
      <c r="H714" s="2">
        <v>4.51</v>
      </c>
      <c r="I714">
        <v>3006.817</v>
      </c>
      <c r="J714">
        <f t="shared" si="23"/>
        <v>0.312429031587697</v>
      </c>
      <c r="K714">
        <v>0.312429031587697</v>
      </c>
    </row>
    <row r="715" customFormat="1" spans="1:11">
      <c r="A715">
        <v>2015</v>
      </c>
      <c r="B715" t="s">
        <v>86</v>
      </c>
      <c r="C715">
        <v>9631</v>
      </c>
      <c r="D715">
        <v>6</v>
      </c>
      <c r="E715">
        <f t="shared" si="22"/>
        <v>0.000622988267054304</v>
      </c>
      <c r="F715">
        <v>0.000622988267054304</v>
      </c>
      <c r="H715" s="2">
        <v>4.51</v>
      </c>
      <c r="I715">
        <v>3006.817</v>
      </c>
      <c r="J715">
        <f t="shared" si="23"/>
        <v>0.312201952029903</v>
      </c>
      <c r="K715">
        <v>0.312201952029903</v>
      </c>
    </row>
    <row r="716" customFormat="1" spans="1:11">
      <c r="A716">
        <v>2016</v>
      </c>
      <c r="B716" t="s">
        <v>86</v>
      </c>
      <c r="C716">
        <v>9620</v>
      </c>
      <c r="D716">
        <v>6</v>
      </c>
      <c r="E716">
        <f t="shared" si="22"/>
        <v>0.000623700623700624</v>
      </c>
      <c r="F716">
        <v>0.000623700623700624</v>
      </c>
      <c r="H716" s="2">
        <v>4.51</v>
      </c>
      <c r="I716">
        <v>3006.817</v>
      </c>
      <c r="J716">
        <f t="shared" si="23"/>
        <v>0.31255893970894</v>
      </c>
      <c r="K716">
        <v>0.31255893970894</v>
      </c>
    </row>
    <row r="717" customFormat="1" spans="1:11">
      <c r="A717">
        <v>2017</v>
      </c>
      <c r="B717" t="s">
        <v>86</v>
      </c>
      <c r="C717">
        <v>9585</v>
      </c>
      <c r="D717">
        <v>6</v>
      </c>
      <c r="E717">
        <f t="shared" si="22"/>
        <v>0.000625978090766823</v>
      </c>
      <c r="F717">
        <v>0.000625978090766823</v>
      </c>
      <c r="H717" s="2">
        <v>4.51</v>
      </c>
      <c r="I717">
        <v>3006.817</v>
      </c>
      <c r="J717">
        <f t="shared" si="23"/>
        <v>0.313700260824204</v>
      </c>
      <c r="K717">
        <v>0.313700260824204</v>
      </c>
    </row>
    <row r="718" customFormat="1" spans="1:11">
      <c r="A718">
        <v>2018</v>
      </c>
      <c r="B718" t="s">
        <v>86</v>
      </c>
      <c r="C718">
        <v>9439</v>
      </c>
      <c r="D718">
        <v>5</v>
      </c>
      <c r="E718">
        <f t="shared" si="22"/>
        <v>0.000529717131052018</v>
      </c>
      <c r="F718">
        <v>0.000529717131052018</v>
      </c>
      <c r="H718" s="2">
        <v>4.51</v>
      </c>
      <c r="I718">
        <v>3006.817</v>
      </c>
      <c r="J718">
        <f t="shared" si="23"/>
        <v>0.318552494967687</v>
      </c>
      <c r="K718">
        <v>0.318552494967687</v>
      </c>
    </row>
    <row r="719" customFormat="1" spans="1:11">
      <c r="A719">
        <v>2019</v>
      </c>
      <c r="B719" t="s">
        <v>86</v>
      </c>
      <c r="C719">
        <v>9368</v>
      </c>
      <c r="D719">
        <v>4</v>
      </c>
      <c r="E719">
        <f t="shared" si="22"/>
        <v>0.000426985482493595</v>
      </c>
      <c r="F719">
        <v>0.000426985482493595</v>
      </c>
      <c r="H719" s="2">
        <v>4.51</v>
      </c>
      <c r="I719">
        <v>3006.817</v>
      </c>
      <c r="J719">
        <f t="shared" si="23"/>
        <v>0.320966801878736</v>
      </c>
      <c r="K719">
        <v>0.320966801878736</v>
      </c>
    </row>
    <row r="720" customFormat="1" spans="1:11">
      <c r="A720">
        <v>2020</v>
      </c>
      <c r="B720" t="s">
        <v>86</v>
      </c>
      <c r="C720">
        <v>9297</v>
      </c>
      <c r="D720">
        <v>3</v>
      </c>
      <c r="E720">
        <f t="shared" si="22"/>
        <v>0.000322684737011939</v>
      </c>
      <c r="F720">
        <v>0.000322684737011939</v>
      </c>
      <c r="H720" s="2">
        <v>4.51</v>
      </c>
      <c r="I720">
        <v>3006.817</v>
      </c>
      <c r="J720">
        <f t="shared" si="23"/>
        <v>0.323417984296009</v>
      </c>
      <c r="K720">
        <v>0.323417984296009</v>
      </c>
    </row>
    <row r="721" customFormat="1" spans="1:11">
      <c r="A721">
        <v>2021</v>
      </c>
      <c r="B721" t="s">
        <v>86</v>
      </c>
      <c r="C721">
        <v>9226</v>
      </c>
      <c r="D721">
        <v>6</v>
      </c>
      <c r="E721">
        <f t="shared" si="22"/>
        <v>0.000650336006936917</v>
      </c>
      <c r="F721">
        <v>0.000650336006936917</v>
      </c>
      <c r="H721" s="2">
        <v>4.51</v>
      </c>
      <c r="I721">
        <v>3006.817</v>
      </c>
      <c r="J721">
        <f t="shared" si="23"/>
        <v>0.325906893561674</v>
      </c>
      <c r="K721">
        <v>0.325906893561674</v>
      </c>
    </row>
    <row r="722" customFormat="1" spans="1:11">
      <c r="A722">
        <v>2012</v>
      </c>
      <c r="B722" t="s">
        <v>87</v>
      </c>
      <c r="C722">
        <v>6513</v>
      </c>
      <c r="D722">
        <v>7</v>
      </c>
      <c r="E722">
        <f t="shared" si="22"/>
        <v>0.00107477352986335</v>
      </c>
      <c r="F722">
        <v>0.00107477352986335</v>
      </c>
      <c r="H722" s="2">
        <v>0.8</v>
      </c>
      <c r="I722">
        <v>533.36</v>
      </c>
      <c r="J722">
        <f t="shared" si="23"/>
        <v>0.0818916014125595</v>
      </c>
      <c r="K722">
        <v>0.0818916014125595</v>
      </c>
    </row>
    <row r="723" customFormat="1" spans="1:11">
      <c r="A723">
        <v>2013</v>
      </c>
      <c r="B723" t="s">
        <v>87</v>
      </c>
      <c r="C723">
        <v>6482</v>
      </c>
      <c r="D723">
        <v>7</v>
      </c>
      <c r="E723">
        <f t="shared" si="22"/>
        <v>0.00107991360691145</v>
      </c>
      <c r="F723">
        <v>0.00107991360691145</v>
      </c>
      <c r="H723" s="2">
        <v>0.8</v>
      </c>
      <c r="I723">
        <v>533.36</v>
      </c>
      <c r="J723">
        <f t="shared" si="23"/>
        <v>0.0822832459117556</v>
      </c>
      <c r="K723">
        <v>0.0822832459117556</v>
      </c>
    </row>
    <row r="724" customFormat="1" spans="1:11">
      <c r="A724">
        <v>2014</v>
      </c>
      <c r="B724" t="s">
        <v>87</v>
      </c>
      <c r="C724">
        <v>6460</v>
      </c>
      <c r="D724">
        <v>8</v>
      </c>
      <c r="E724">
        <f t="shared" si="22"/>
        <v>0.00123839009287926</v>
      </c>
      <c r="F724">
        <v>0.00123839009287926</v>
      </c>
      <c r="H724" s="2">
        <v>0.8</v>
      </c>
      <c r="I724">
        <v>533.36</v>
      </c>
      <c r="J724">
        <f t="shared" si="23"/>
        <v>0.0825634674922601</v>
      </c>
      <c r="K724">
        <v>0.0825634674922601</v>
      </c>
    </row>
    <row r="725" customFormat="1" spans="1:11">
      <c r="A725">
        <v>2015</v>
      </c>
      <c r="B725" t="s">
        <v>87</v>
      </c>
      <c r="C725">
        <v>6475</v>
      </c>
      <c r="D725">
        <v>6</v>
      </c>
      <c r="E725">
        <f t="shared" si="22"/>
        <v>0.000926640926640927</v>
      </c>
      <c r="F725">
        <v>0.000926640926640927</v>
      </c>
      <c r="H725" s="2">
        <v>0.8</v>
      </c>
      <c r="I725">
        <v>533.36</v>
      </c>
      <c r="J725">
        <f t="shared" si="23"/>
        <v>0.0823722007722008</v>
      </c>
      <c r="K725">
        <v>0.0823722007722008</v>
      </c>
    </row>
    <row r="726" customFormat="1" spans="1:11">
      <c r="A726">
        <v>2016</v>
      </c>
      <c r="B726" t="s">
        <v>87</v>
      </c>
      <c r="C726">
        <v>6498</v>
      </c>
      <c r="D726">
        <v>6</v>
      </c>
      <c r="E726">
        <f t="shared" si="22"/>
        <v>0.000923361034164358</v>
      </c>
      <c r="F726">
        <v>0.000923361034164358</v>
      </c>
      <c r="H726" s="2">
        <v>0.8</v>
      </c>
      <c r="I726">
        <v>533.36</v>
      </c>
      <c r="J726">
        <f t="shared" si="23"/>
        <v>0.0820806401969837</v>
      </c>
      <c r="K726">
        <v>0.0820806401969837</v>
      </c>
    </row>
    <row r="727" customFormat="1" spans="1:11">
      <c r="A727">
        <v>2017</v>
      </c>
      <c r="B727" t="s">
        <v>87</v>
      </c>
      <c r="C727">
        <v>6470</v>
      </c>
      <c r="D727">
        <v>6</v>
      </c>
      <c r="E727">
        <f t="shared" si="22"/>
        <v>0.000927357032457496</v>
      </c>
      <c r="F727">
        <v>0.000927357032457496</v>
      </c>
      <c r="H727" s="2">
        <v>0.8</v>
      </c>
      <c r="I727">
        <v>533.36</v>
      </c>
      <c r="J727">
        <f t="shared" si="23"/>
        <v>0.082435857805255</v>
      </c>
      <c r="K727">
        <v>0.082435857805255</v>
      </c>
    </row>
    <row r="728" customFormat="1" spans="1:11">
      <c r="A728">
        <v>2018</v>
      </c>
      <c r="B728" t="s">
        <v>87</v>
      </c>
      <c r="C728">
        <v>6475</v>
      </c>
      <c r="D728">
        <v>6</v>
      </c>
      <c r="E728">
        <f t="shared" si="22"/>
        <v>0.000926640926640927</v>
      </c>
      <c r="F728">
        <v>0.000926640926640927</v>
      </c>
      <c r="H728" s="2">
        <v>0.8</v>
      </c>
      <c r="I728">
        <v>533.36</v>
      </c>
      <c r="J728">
        <f t="shared" si="23"/>
        <v>0.0823722007722008</v>
      </c>
      <c r="K728">
        <v>0.0823722007722008</v>
      </c>
    </row>
    <row r="729" customFormat="1" spans="1:11">
      <c r="A729">
        <v>2019</v>
      </c>
      <c r="B729" t="s">
        <v>87</v>
      </c>
      <c r="C729">
        <v>6465</v>
      </c>
      <c r="D729">
        <v>6</v>
      </c>
      <c r="E729">
        <f t="shared" si="22"/>
        <v>0.000928074245939675</v>
      </c>
      <c r="F729">
        <v>0.000928074245939675</v>
      </c>
      <c r="H729" s="2">
        <v>0.8</v>
      </c>
      <c r="I729">
        <v>533.36</v>
      </c>
      <c r="J729">
        <f t="shared" si="23"/>
        <v>0.0824996133023975</v>
      </c>
      <c r="K729">
        <v>0.0824996133023975</v>
      </c>
    </row>
    <row r="730" customFormat="1" spans="1:11">
      <c r="A730">
        <v>2020</v>
      </c>
      <c r="B730" t="s">
        <v>87</v>
      </c>
      <c r="C730">
        <v>6455</v>
      </c>
      <c r="D730">
        <v>6</v>
      </c>
      <c r="E730">
        <f t="shared" si="22"/>
        <v>0.000929512006196747</v>
      </c>
      <c r="F730">
        <v>0.000929512006196747</v>
      </c>
      <c r="H730" s="2">
        <v>0.8</v>
      </c>
      <c r="I730">
        <v>533.36</v>
      </c>
      <c r="J730">
        <f t="shared" si="23"/>
        <v>0.0826274206041828</v>
      </c>
      <c r="K730">
        <v>0.0826274206041828</v>
      </c>
    </row>
    <row r="731" customFormat="1" spans="1:11">
      <c r="A731">
        <v>2021</v>
      </c>
      <c r="B731" t="s">
        <v>87</v>
      </c>
      <c r="C731">
        <v>6445</v>
      </c>
      <c r="D731">
        <v>23</v>
      </c>
      <c r="E731">
        <f t="shared" si="22"/>
        <v>0.00356865787432118</v>
      </c>
      <c r="F731">
        <v>0.00356865787432118</v>
      </c>
      <c r="H731" s="2">
        <v>0.8</v>
      </c>
      <c r="I731">
        <v>533.36</v>
      </c>
      <c r="J731">
        <f t="shared" si="23"/>
        <v>0.082755624515128</v>
      </c>
      <c r="K731">
        <v>0.082755624515128</v>
      </c>
    </row>
    <row r="732" customFormat="1" spans="1:11">
      <c r="A732">
        <v>2012</v>
      </c>
      <c r="B732" t="s">
        <v>88</v>
      </c>
      <c r="C732">
        <v>10074</v>
      </c>
      <c r="D732">
        <v>25</v>
      </c>
      <c r="E732">
        <f t="shared" si="22"/>
        <v>0.00248163589438158</v>
      </c>
      <c r="F732">
        <v>0.00248163589438158</v>
      </c>
      <c r="H732" s="2">
        <v>5.36</v>
      </c>
      <c r="I732">
        <v>3573.512</v>
      </c>
      <c r="J732">
        <f t="shared" si="23"/>
        <v>0.354726225928132</v>
      </c>
      <c r="K732">
        <v>0.354726225928132</v>
      </c>
    </row>
    <row r="733" customFormat="1" spans="1:11">
      <c r="A733">
        <v>2013</v>
      </c>
      <c r="B733" t="s">
        <v>88</v>
      </c>
      <c r="C733">
        <v>10072</v>
      </c>
      <c r="D733">
        <v>25</v>
      </c>
      <c r="E733">
        <f t="shared" si="22"/>
        <v>0.00248212867355044</v>
      </c>
      <c r="F733">
        <v>0.00248212867355044</v>
      </c>
      <c r="H733" s="2">
        <v>5.36</v>
      </c>
      <c r="I733">
        <v>3573.512</v>
      </c>
      <c r="J733">
        <f t="shared" si="23"/>
        <v>0.354796664019063</v>
      </c>
      <c r="K733">
        <v>0.354796664019063</v>
      </c>
    </row>
    <row r="734" customFormat="1" spans="1:11">
      <c r="A734">
        <v>2014</v>
      </c>
      <c r="B734" t="s">
        <v>88</v>
      </c>
      <c r="C734">
        <v>10046</v>
      </c>
      <c r="D734">
        <v>25</v>
      </c>
      <c r="E734">
        <f t="shared" si="22"/>
        <v>0.00248855265777424</v>
      </c>
      <c r="F734">
        <v>0.00248855265777424</v>
      </c>
      <c r="H734" s="2">
        <v>5.36</v>
      </c>
      <c r="I734">
        <v>3573.512</v>
      </c>
      <c r="J734">
        <f t="shared" si="23"/>
        <v>0.355714911407525</v>
      </c>
      <c r="K734">
        <v>0.355714911407525</v>
      </c>
    </row>
    <row r="735" customFormat="1" spans="1:11">
      <c r="A735">
        <v>2015</v>
      </c>
      <c r="B735" t="s">
        <v>88</v>
      </c>
      <c r="C735">
        <v>10046</v>
      </c>
      <c r="D735">
        <v>21</v>
      </c>
      <c r="E735">
        <f t="shared" si="22"/>
        <v>0.00209038423253036</v>
      </c>
      <c r="F735">
        <v>0.00209038423253036</v>
      </c>
      <c r="H735" s="2">
        <v>5.36</v>
      </c>
      <c r="I735">
        <v>3573.512</v>
      </c>
      <c r="J735">
        <f t="shared" si="23"/>
        <v>0.355714911407525</v>
      </c>
      <c r="K735">
        <v>0.355714911407525</v>
      </c>
    </row>
    <row r="736" customFormat="1" spans="1:11">
      <c r="A736">
        <v>2016</v>
      </c>
      <c r="B736" t="s">
        <v>88</v>
      </c>
      <c r="C736">
        <v>10046</v>
      </c>
      <c r="D736">
        <v>22</v>
      </c>
      <c r="E736">
        <f t="shared" si="22"/>
        <v>0.00218992633884133</v>
      </c>
      <c r="F736">
        <v>0.00218992633884133</v>
      </c>
      <c r="H736" s="2">
        <v>5.36</v>
      </c>
      <c r="I736">
        <v>3573.512</v>
      </c>
      <c r="J736">
        <f t="shared" si="23"/>
        <v>0.355714911407525</v>
      </c>
      <c r="K736">
        <v>0.355714911407525</v>
      </c>
    </row>
    <row r="737" customFormat="1" spans="1:11">
      <c r="A737">
        <v>2017</v>
      </c>
      <c r="B737" t="s">
        <v>88</v>
      </c>
      <c r="C737">
        <v>10046</v>
      </c>
      <c r="D737">
        <v>22</v>
      </c>
      <c r="E737">
        <f t="shared" si="22"/>
        <v>0.00218992633884133</v>
      </c>
      <c r="F737">
        <v>0.00218992633884133</v>
      </c>
      <c r="H737" s="2">
        <v>5.36</v>
      </c>
      <c r="I737">
        <v>3573.512</v>
      </c>
      <c r="J737">
        <f t="shared" si="23"/>
        <v>0.355714911407525</v>
      </c>
      <c r="K737">
        <v>0.355714911407525</v>
      </c>
    </row>
    <row r="738" customFormat="1" spans="1:11">
      <c r="A738">
        <v>2018</v>
      </c>
      <c r="B738" t="s">
        <v>88</v>
      </c>
      <c r="C738">
        <v>10046</v>
      </c>
      <c r="D738">
        <v>22</v>
      </c>
      <c r="E738">
        <f t="shared" si="22"/>
        <v>0.00218992633884133</v>
      </c>
      <c r="F738">
        <v>0.00218992633884133</v>
      </c>
      <c r="H738" s="2">
        <v>5.36</v>
      </c>
      <c r="I738">
        <v>3573.512</v>
      </c>
      <c r="J738">
        <f t="shared" si="23"/>
        <v>0.355714911407525</v>
      </c>
      <c r="K738">
        <v>0.355714911407525</v>
      </c>
    </row>
    <row r="739" customFormat="1" spans="1:11">
      <c r="A739">
        <v>2019</v>
      </c>
      <c r="B739" t="s">
        <v>88</v>
      </c>
      <c r="C739">
        <v>10045</v>
      </c>
      <c r="D739">
        <v>22</v>
      </c>
      <c r="E739">
        <f t="shared" si="22"/>
        <v>0.0021901443504231</v>
      </c>
      <c r="F739">
        <v>0.0021901443504231</v>
      </c>
      <c r="H739" s="2">
        <v>5.36</v>
      </c>
      <c r="I739">
        <v>3573.512</v>
      </c>
      <c r="J739">
        <f t="shared" si="23"/>
        <v>0.355750323544052</v>
      </c>
      <c r="K739">
        <v>0.355750323544052</v>
      </c>
    </row>
    <row r="740" customFormat="1" spans="1:11">
      <c r="A740">
        <v>2020</v>
      </c>
      <c r="B740" t="s">
        <v>88</v>
      </c>
      <c r="C740">
        <v>10044</v>
      </c>
      <c r="D740">
        <v>22</v>
      </c>
      <c r="E740">
        <f t="shared" si="22"/>
        <v>0.00219036240541617</v>
      </c>
      <c r="F740">
        <v>0.00219036240541617</v>
      </c>
      <c r="H740" s="2">
        <v>5.36</v>
      </c>
      <c r="I740">
        <v>3573.512</v>
      </c>
      <c r="J740">
        <f t="shared" si="23"/>
        <v>0.355785742731979</v>
      </c>
      <c r="K740">
        <v>0.355785742731979</v>
      </c>
    </row>
    <row r="741" customFormat="1" spans="1:11">
      <c r="A741">
        <v>2021</v>
      </c>
      <c r="B741" t="s">
        <v>88</v>
      </c>
      <c r="C741">
        <v>10043</v>
      </c>
      <c r="D741">
        <v>14</v>
      </c>
      <c r="E741">
        <f t="shared" si="22"/>
        <v>0.00139400577516678</v>
      </c>
      <c r="F741">
        <v>0.00139400577516678</v>
      </c>
      <c r="H741" s="2">
        <v>5.36</v>
      </c>
      <c r="I741">
        <v>3573.512</v>
      </c>
      <c r="J741">
        <f t="shared" si="23"/>
        <v>0.355821168973414</v>
      </c>
      <c r="K741">
        <v>0.355821168973414</v>
      </c>
    </row>
    <row r="742" customFormat="1" spans="1:11">
      <c r="A742">
        <v>2012</v>
      </c>
      <c r="B742" t="s">
        <v>89</v>
      </c>
      <c r="C742">
        <v>21256</v>
      </c>
      <c r="D742">
        <v>15</v>
      </c>
      <c r="E742">
        <f t="shared" si="22"/>
        <v>0.000705683101242002</v>
      </c>
      <c r="F742">
        <v>0.000705683101242002</v>
      </c>
      <c r="H742" s="2">
        <v>5</v>
      </c>
      <c r="I742">
        <v>3333.5</v>
      </c>
      <c r="J742">
        <f t="shared" si="23"/>
        <v>0.156826307866014</v>
      </c>
      <c r="K742">
        <v>0.156826307866014</v>
      </c>
    </row>
    <row r="743" customFormat="1" spans="1:11">
      <c r="A743">
        <v>2013</v>
      </c>
      <c r="B743" t="s">
        <v>89</v>
      </c>
      <c r="C743">
        <v>21259</v>
      </c>
      <c r="D743">
        <v>17</v>
      </c>
      <c r="E743">
        <f t="shared" si="22"/>
        <v>0.000799661319911567</v>
      </c>
      <c r="F743">
        <v>0.000799661319911567</v>
      </c>
      <c r="H743" s="2">
        <v>5</v>
      </c>
      <c r="I743">
        <v>3333.5</v>
      </c>
      <c r="J743">
        <f t="shared" si="23"/>
        <v>0.156804177054424</v>
      </c>
      <c r="K743">
        <v>0.156804177054424</v>
      </c>
    </row>
    <row r="744" customFormat="1" spans="1:11">
      <c r="A744">
        <v>2014</v>
      </c>
      <c r="B744" t="s">
        <v>89</v>
      </c>
      <c r="C744">
        <v>21263</v>
      </c>
      <c r="D744">
        <v>18</v>
      </c>
      <c r="E744">
        <f t="shared" si="22"/>
        <v>0.000846540939660443</v>
      </c>
      <c r="F744">
        <v>0.000846540939660443</v>
      </c>
      <c r="H744" s="2">
        <v>5</v>
      </c>
      <c r="I744">
        <v>3333.5</v>
      </c>
      <c r="J744">
        <f t="shared" si="23"/>
        <v>0.156774679019894</v>
      </c>
      <c r="K744">
        <v>0.156774679019894</v>
      </c>
    </row>
    <row r="745" customFormat="1" spans="1:11">
      <c r="A745">
        <v>2015</v>
      </c>
      <c r="B745" t="s">
        <v>89</v>
      </c>
      <c r="C745">
        <v>21267</v>
      </c>
      <c r="D745">
        <v>19</v>
      </c>
      <c r="E745">
        <f t="shared" si="22"/>
        <v>0.000893402924719048</v>
      </c>
      <c r="F745">
        <v>0.000893402924719048</v>
      </c>
      <c r="H745" s="2">
        <v>5</v>
      </c>
      <c r="I745">
        <v>3333.5</v>
      </c>
      <c r="J745">
        <f t="shared" si="23"/>
        <v>0.156745192081629</v>
      </c>
      <c r="K745">
        <v>0.156745192081629</v>
      </c>
    </row>
    <row r="746" customFormat="1" spans="1:11">
      <c r="A746">
        <v>2016</v>
      </c>
      <c r="B746" t="s">
        <v>89</v>
      </c>
      <c r="C746">
        <v>21249</v>
      </c>
      <c r="D746">
        <v>20</v>
      </c>
      <c r="E746">
        <f t="shared" si="22"/>
        <v>0.000941220763330039</v>
      </c>
      <c r="F746">
        <v>0.000941220763330039</v>
      </c>
      <c r="H746" s="2">
        <v>5</v>
      </c>
      <c r="I746">
        <v>3333.5</v>
      </c>
      <c r="J746">
        <f t="shared" si="23"/>
        <v>0.156877970728034</v>
      </c>
      <c r="K746">
        <v>0.156877970728034</v>
      </c>
    </row>
    <row r="747" customFormat="1" spans="1:11">
      <c r="A747">
        <v>2017</v>
      </c>
      <c r="B747" t="s">
        <v>89</v>
      </c>
      <c r="C747">
        <v>21296</v>
      </c>
      <c r="D747">
        <v>21</v>
      </c>
      <c r="E747">
        <f t="shared" si="22"/>
        <v>0.000986100676183321</v>
      </c>
      <c r="F747">
        <v>0.000986100676183321</v>
      </c>
      <c r="H747" s="2">
        <v>5</v>
      </c>
      <c r="I747">
        <v>3333.5</v>
      </c>
      <c r="J747">
        <f t="shared" si="23"/>
        <v>0.156531743050338</v>
      </c>
      <c r="K747">
        <v>0.156531743050338</v>
      </c>
    </row>
    <row r="748" customFormat="1" spans="1:11">
      <c r="A748">
        <v>2018</v>
      </c>
      <c r="B748" t="s">
        <v>89</v>
      </c>
      <c r="C748">
        <v>21164</v>
      </c>
      <c r="D748">
        <v>21</v>
      </c>
      <c r="E748">
        <f t="shared" si="22"/>
        <v>0.000992250992250992</v>
      </c>
      <c r="F748">
        <v>0.000992250992250992</v>
      </c>
      <c r="H748" s="2">
        <v>5</v>
      </c>
      <c r="I748">
        <v>3333.5</v>
      </c>
      <c r="J748">
        <f t="shared" si="23"/>
        <v>0.157508032508032</v>
      </c>
      <c r="K748">
        <v>0.157508032508032</v>
      </c>
    </row>
    <row r="749" customFormat="1" spans="1:11">
      <c r="A749">
        <v>2019</v>
      </c>
      <c r="B749" t="s">
        <v>89</v>
      </c>
      <c r="C749">
        <v>21173</v>
      </c>
      <c r="D749">
        <v>21</v>
      </c>
      <c r="E749">
        <f t="shared" si="22"/>
        <v>0.000991829216454919</v>
      </c>
      <c r="F749">
        <v>0.000991829216454919</v>
      </c>
      <c r="H749" s="2">
        <v>5</v>
      </c>
      <c r="I749">
        <v>3333.5</v>
      </c>
      <c r="J749">
        <f t="shared" si="23"/>
        <v>0.157441080621546</v>
      </c>
      <c r="K749">
        <v>0.157441080621546</v>
      </c>
    </row>
    <row r="750" customFormat="1" spans="1:11">
      <c r="A750">
        <v>2020</v>
      </c>
      <c r="B750" t="s">
        <v>89</v>
      </c>
      <c r="C750">
        <v>21182</v>
      </c>
      <c r="D750">
        <v>21</v>
      </c>
      <c r="E750">
        <f t="shared" si="22"/>
        <v>0.000991407799074686</v>
      </c>
      <c r="F750">
        <v>0.000991407799074686</v>
      </c>
      <c r="H750" s="2">
        <v>5</v>
      </c>
      <c r="I750">
        <v>3333.5</v>
      </c>
      <c r="J750">
        <f t="shared" si="23"/>
        <v>0.157374185629308</v>
      </c>
      <c r="K750">
        <v>0.157374185629308</v>
      </c>
    </row>
    <row r="751" customFormat="1" spans="1:11">
      <c r="A751">
        <v>2021</v>
      </c>
      <c r="B751" t="s">
        <v>89</v>
      </c>
      <c r="C751">
        <v>21191</v>
      </c>
      <c r="D751">
        <v>2</v>
      </c>
      <c r="E751">
        <f t="shared" si="22"/>
        <v>9.43796894908216e-5</v>
      </c>
      <c r="F751">
        <v>9.43796894908216e-5</v>
      </c>
      <c r="H751" s="2">
        <v>5</v>
      </c>
      <c r="I751">
        <v>3333.5</v>
      </c>
      <c r="J751">
        <f t="shared" si="23"/>
        <v>0.157307347458827</v>
      </c>
      <c r="K751">
        <v>0.157307347458827</v>
      </c>
    </row>
    <row r="752" customFormat="1" spans="1:11">
      <c r="A752">
        <v>2012</v>
      </c>
      <c r="B752" t="s">
        <v>90</v>
      </c>
      <c r="C752">
        <v>1833</v>
      </c>
      <c r="D752">
        <v>4</v>
      </c>
      <c r="E752">
        <f t="shared" si="22"/>
        <v>0.00218221494817239</v>
      </c>
      <c r="F752">
        <v>0.00218221494817239</v>
      </c>
      <c r="H752" s="2">
        <v>0.41</v>
      </c>
      <c r="I752">
        <v>273.347</v>
      </c>
      <c r="J752">
        <f t="shared" si="23"/>
        <v>0.14912547735952</v>
      </c>
      <c r="K752">
        <v>0.14912547735952</v>
      </c>
    </row>
    <row r="753" customFormat="1" spans="1:11">
      <c r="A753">
        <v>2013</v>
      </c>
      <c r="B753" t="s">
        <v>90</v>
      </c>
      <c r="C753">
        <v>1833</v>
      </c>
      <c r="D753">
        <v>4</v>
      </c>
      <c r="E753">
        <f t="shared" si="22"/>
        <v>0.00218221494817239</v>
      </c>
      <c r="F753">
        <v>0.00218221494817239</v>
      </c>
      <c r="H753" s="2">
        <v>0.41</v>
      </c>
      <c r="I753">
        <v>273.347</v>
      </c>
      <c r="J753">
        <f t="shared" si="23"/>
        <v>0.14912547735952</v>
      </c>
      <c r="K753">
        <v>0.14912547735952</v>
      </c>
    </row>
    <row r="754" customFormat="1" spans="1:11">
      <c r="A754">
        <v>2014</v>
      </c>
      <c r="B754" t="s">
        <v>90</v>
      </c>
      <c r="C754">
        <v>1871</v>
      </c>
      <c r="D754">
        <v>4</v>
      </c>
      <c r="E754">
        <f t="shared" si="22"/>
        <v>0.00213789417423838</v>
      </c>
      <c r="F754">
        <v>0.00213789417423838</v>
      </c>
      <c r="H754" s="2">
        <v>0.41</v>
      </c>
      <c r="I754">
        <v>273.347</v>
      </c>
      <c r="J754">
        <f t="shared" si="23"/>
        <v>0.146096739711384</v>
      </c>
      <c r="K754">
        <v>0.146096739711384</v>
      </c>
    </row>
    <row r="755" customFormat="1" spans="1:11">
      <c r="A755">
        <v>2015</v>
      </c>
      <c r="B755" t="s">
        <v>90</v>
      </c>
      <c r="C755">
        <v>1883</v>
      </c>
      <c r="D755">
        <v>3</v>
      </c>
      <c r="E755">
        <f t="shared" si="22"/>
        <v>0.00159320233669676</v>
      </c>
      <c r="F755">
        <v>0.00159320233669676</v>
      </c>
      <c r="H755" s="2">
        <v>0.41</v>
      </c>
      <c r="I755">
        <v>273.347</v>
      </c>
      <c r="J755">
        <f t="shared" si="23"/>
        <v>0.145165693043016</v>
      </c>
      <c r="K755">
        <v>0.145165693043016</v>
      </c>
    </row>
    <row r="756" customFormat="1" spans="1:11">
      <c r="A756">
        <v>2016</v>
      </c>
      <c r="B756" t="s">
        <v>90</v>
      </c>
      <c r="C756">
        <v>1854</v>
      </c>
      <c r="D756">
        <v>3</v>
      </c>
      <c r="E756">
        <f t="shared" si="22"/>
        <v>0.00161812297734628</v>
      </c>
      <c r="F756">
        <v>0.00161812297734628</v>
      </c>
      <c r="H756" s="2">
        <v>0.41</v>
      </c>
      <c r="I756">
        <v>273.347</v>
      </c>
      <c r="J756">
        <f t="shared" si="23"/>
        <v>0.147436353829558</v>
      </c>
      <c r="K756">
        <v>0.147436353829558</v>
      </c>
    </row>
    <row r="757" customFormat="1" spans="1:11">
      <c r="A757">
        <v>2017</v>
      </c>
      <c r="B757" t="s">
        <v>90</v>
      </c>
      <c r="C757">
        <v>1849</v>
      </c>
      <c r="D757">
        <v>3</v>
      </c>
      <c r="E757">
        <f t="shared" si="22"/>
        <v>0.00162249864791779</v>
      </c>
      <c r="F757">
        <v>0.00162249864791779</v>
      </c>
      <c r="H757" s="2">
        <v>0.41</v>
      </c>
      <c r="I757">
        <v>273.347</v>
      </c>
      <c r="J757">
        <f t="shared" si="23"/>
        <v>0.147835045970795</v>
      </c>
      <c r="K757">
        <v>0.147835045970795</v>
      </c>
    </row>
    <row r="758" customFormat="1" spans="1:11">
      <c r="A758">
        <v>2018</v>
      </c>
      <c r="B758" t="s">
        <v>90</v>
      </c>
      <c r="C758">
        <v>1855</v>
      </c>
      <c r="D758">
        <v>3</v>
      </c>
      <c r="E758">
        <f t="shared" si="22"/>
        <v>0.00161725067385445</v>
      </c>
      <c r="F758">
        <v>0.00161725067385445</v>
      </c>
      <c r="H758" s="2">
        <v>0.41</v>
      </c>
      <c r="I758">
        <v>273.347</v>
      </c>
      <c r="J758">
        <f t="shared" si="23"/>
        <v>0.147356873315364</v>
      </c>
      <c r="K758">
        <v>0.147356873315364</v>
      </c>
    </row>
    <row r="759" customFormat="1" spans="1:11">
      <c r="A759">
        <v>2019</v>
      </c>
      <c r="B759" t="s">
        <v>90</v>
      </c>
      <c r="C759">
        <v>1853</v>
      </c>
      <c r="D759">
        <v>3</v>
      </c>
      <c r="E759">
        <f t="shared" si="22"/>
        <v>0.00161899622234215</v>
      </c>
      <c r="F759">
        <v>0.00161899622234215</v>
      </c>
      <c r="H759" s="2">
        <v>0.41</v>
      </c>
      <c r="I759">
        <v>273.347</v>
      </c>
      <c r="J759">
        <f t="shared" si="23"/>
        <v>0.14751592012952</v>
      </c>
      <c r="K759">
        <v>0.14751592012952</v>
      </c>
    </row>
    <row r="760" customFormat="1" spans="1:11">
      <c r="A760">
        <v>2020</v>
      </c>
      <c r="B760" t="s">
        <v>90</v>
      </c>
      <c r="C760">
        <v>1851</v>
      </c>
      <c r="D760">
        <v>3</v>
      </c>
      <c r="E760">
        <f t="shared" si="22"/>
        <v>0.00162074554294976</v>
      </c>
      <c r="F760">
        <v>0.00162074554294976</v>
      </c>
      <c r="H760" s="2">
        <v>0.41</v>
      </c>
      <c r="I760">
        <v>273.347</v>
      </c>
      <c r="J760">
        <f t="shared" si="23"/>
        <v>0.147675310642896</v>
      </c>
      <c r="K760">
        <v>0.147675310642896</v>
      </c>
    </row>
    <row r="761" customFormat="1" spans="1:11">
      <c r="A761">
        <v>2021</v>
      </c>
      <c r="B761" t="s">
        <v>90</v>
      </c>
      <c r="C761">
        <v>1849</v>
      </c>
      <c r="D761">
        <v>2</v>
      </c>
      <c r="E761">
        <f t="shared" si="22"/>
        <v>0.00108166576527853</v>
      </c>
      <c r="F761">
        <v>0.00108166576527853</v>
      </c>
      <c r="H761" s="2">
        <v>0.41</v>
      </c>
      <c r="I761">
        <v>273.347</v>
      </c>
      <c r="J761">
        <f t="shared" si="23"/>
        <v>0.147835045970795</v>
      </c>
      <c r="K761">
        <v>0.147835045970795</v>
      </c>
    </row>
    <row r="762" customFormat="1" spans="1:11">
      <c r="A762">
        <v>2012</v>
      </c>
      <c r="B762" t="s">
        <v>91</v>
      </c>
      <c r="C762">
        <v>3086</v>
      </c>
      <c r="D762">
        <v>3</v>
      </c>
      <c r="E762">
        <f t="shared" si="22"/>
        <v>0.000972132209980557</v>
      </c>
      <c r="F762">
        <v>0.000972132209980557</v>
      </c>
      <c r="H762" s="2">
        <v>1.64</v>
      </c>
      <c r="I762">
        <v>1093.388</v>
      </c>
      <c r="J762">
        <f t="shared" si="23"/>
        <v>0.354305897602074</v>
      </c>
      <c r="K762">
        <v>0.354305897602074</v>
      </c>
    </row>
    <row r="763" customFormat="1" spans="1:11">
      <c r="A763">
        <v>2013</v>
      </c>
      <c r="B763" t="s">
        <v>91</v>
      </c>
      <c r="C763">
        <v>3086</v>
      </c>
      <c r="D763">
        <v>3</v>
      </c>
      <c r="E763">
        <f t="shared" si="22"/>
        <v>0.000972132209980557</v>
      </c>
      <c r="F763">
        <v>0.000972132209980557</v>
      </c>
      <c r="H763" s="2">
        <v>1.64</v>
      </c>
      <c r="I763">
        <v>1093.388</v>
      </c>
      <c r="J763">
        <f t="shared" si="23"/>
        <v>0.354305897602074</v>
      </c>
      <c r="K763">
        <v>0.354305897602074</v>
      </c>
    </row>
    <row r="764" customFormat="1" spans="1:11">
      <c r="A764">
        <v>2014</v>
      </c>
      <c r="B764" t="s">
        <v>91</v>
      </c>
      <c r="C764">
        <v>3066</v>
      </c>
      <c r="D764">
        <v>4</v>
      </c>
      <c r="E764">
        <f t="shared" si="22"/>
        <v>0.00130463144161774</v>
      </c>
      <c r="F764">
        <v>0.00130463144161774</v>
      </c>
      <c r="H764" s="2">
        <v>1.64</v>
      </c>
      <c r="I764">
        <v>1093.388</v>
      </c>
      <c r="J764">
        <f t="shared" si="23"/>
        <v>0.356617090671885</v>
      </c>
      <c r="K764">
        <v>0.356617090671885</v>
      </c>
    </row>
    <row r="765" customFormat="1" spans="1:11">
      <c r="A765">
        <v>2015</v>
      </c>
      <c r="B765" t="s">
        <v>91</v>
      </c>
      <c r="C765">
        <v>3061</v>
      </c>
      <c r="D765">
        <v>4</v>
      </c>
      <c r="E765">
        <f t="shared" si="22"/>
        <v>0.00130676249591637</v>
      </c>
      <c r="F765">
        <v>0.00130676249591637</v>
      </c>
      <c r="H765" s="2">
        <v>1.64</v>
      </c>
      <c r="I765">
        <v>1093.388</v>
      </c>
      <c r="J765">
        <f t="shared" si="23"/>
        <v>0.357199607971251</v>
      </c>
      <c r="K765">
        <v>0.357199607971251</v>
      </c>
    </row>
    <row r="766" customFormat="1" spans="1:11">
      <c r="A766">
        <v>2016</v>
      </c>
      <c r="B766" t="s">
        <v>91</v>
      </c>
      <c r="C766">
        <v>3131</v>
      </c>
      <c r="D766">
        <v>4</v>
      </c>
      <c r="E766">
        <f t="shared" si="22"/>
        <v>0.00127754710954966</v>
      </c>
      <c r="F766">
        <v>0.00127754710954966</v>
      </c>
      <c r="H766" s="2">
        <v>1.64</v>
      </c>
      <c r="I766">
        <v>1093.388</v>
      </c>
      <c r="J766">
        <f t="shared" si="23"/>
        <v>0.349213669754072</v>
      </c>
      <c r="K766">
        <v>0.349213669754072</v>
      </c>
    </row>
    <row r="767" customFormat="1" spans="1:11">
      <c r="A767">
        <v>2017</v>
      </c>
      <c r="B767" t="s">
        <v>91</v>
      </c>
      <c r="C767">
        <v>3144</v>
      </c>
      <c r="D767">
        <v>4</v>
      </c>
      <c r="E767">
        <f t="shared" si="22"/>
        <v>0.00127226463104326</v>
      </c>
      <c r="F767">
        <v>0.00127226463104326</v>
      </c>
      <c r="H767" s="2">
        <v>1.64</v>
      </c>
      <c r="I767">
        <v>1093.388</v>
      </c>
      <c r="J767">
        <f t="shared" si="23"/>
        <v>0.347769720101781</v>
      </c>
      <c r="K767">
        <v>0.347769720101781</v>
      </c>
    </row>
    <row r="768" customFormat="1" spans="1:11">
      <c r="A768">
        <v>2018</v>
      </c>
      <c r="B768" t="s">
        <v>91</v>
      </c>
      <c r="C768">
        <v>3118</v>
      </c>
      <c r="D768">
        <v>4</v>
      </c>
      <c r="E768">
        <f t="shared" si="22"/>
        <v>0.00128287363694676</v>
      </c>
      <c r="F768">
        <v>0.00128287363694676</v>
      </c>
      <c r="H768" s="2">
        <v>1.64</v>
      </c>
      <c r="I768">
        <v>1093.388</v>
      </c>
      <c r="J768">
        <f t="shared" si="23"/>
        <v>0.350669660038486</v>
      </c>
      <c r="K768">
        <v>0.350669660038486</v>
      </c>
    </row>
    <row r="769" customFormat="1" spans="1:11">
      <c r="A769">
        <v>2019</v>
      </c>
      <c r="B769" t="s">
        <v>91</v>
      </c>
      <c r="C769">
        <v>3134</v>
      </c>
      <c r="D769">
        <v>4</v>
      </c>
      <c r="E769">
        <f t="shared" si="22"/>
        <v>0.00127632418634333</v>
      </c>
      <c r="F769">
        <v>0.00127632418634333</v>
      </c>
      <c r="H769" s="2">
        <v>1.64</v>
      </c>
      <c r="I769">
        <v>1093.388</v>
      </c>
      <c r="J769">
        <f t="shared" si="23"/>
        <v>0.348879387364391</v>
      </c>
      <c r="K769">
        <v>0.348879387364391</v>
      </c>
    </row>
    <row r="770" customFormat="1" spans="1:11">
      <c r="A770">
        <v>2020</v>
      </c>
      <c r="B770" t="s">
        <v>91</v>
      </c>
      <c r="C770">
        <v>3150</v>
      </c>
      <c r="D770">
        <v>4</v>
      </c>
      <c r="E770">
        <f t="shared" ref="E770:E833" si="24">D770/C770</f>
        <v>0.00126984126984127</v>
      </c>
      <c r="F770">
        <v>0.00126984126984127</v>
      </c>
      <c r="H770" s="2">
        <v>1.64</v>
      </c>
      <c r="I770">
        <v>1093.388</v>
      </c>
      <c r="J770">
        <f t="shared" ref="J770:J833" si="25">I770/C770</f>
        <v>0.347107301587302</v>
      </c>
      <c r="K770">
        <v>0.347107301587302</v>
      </c>
    </row>
    <row r="771" customFormat="1" spans="1:11">
      <c r="A771">
        <v>2021</v>
      </c>
      <c r="B771" t="s">
        <v>91</v>
      </c>
      <c r="C771">
        <v>3166</v>
      </c>
      <c r="D771">
        <v>32</v>
      </c>
      <c r="E771">
        <f t="shared" si="24"/>
        <v>0.0101073910296905</v>
      </c>
      <c r="F771">
        <v>0.0101073910296905</v>
      </c>
      <c r="H771" s="2">
        <v>1.64</v>
      </c>
      <c r="I771">
        <v>1093.388</v>
      </c>
      <c r="J771">
        <f t="shared" si="25"/>
        <v>0.3453531269741</v>
      </c>
      <c r="K771">
        <v>0.3453531269741</v>
      </c>
    </row>
    <row r="772" customFormat="1" spans="1:11">
      <c r="A772">
        <v>2012</v>
      </c>
      <c r="B772" t="s">
        <v>92</v>
      </c>
      <c r="C772">
        <v>21711</v>
      </c>
      <c r="D772">
        <v>33</v>
      </c>
      <c r="E772">
        <f t="shared" si="24"/>
        <v>0.00151996683708719</v>
      </c>
      <c r="F772">
        <v>0.00151996683708719</v>
      </c>
      <c r="H772" s="2">
        <v>10</v>
      </c>
      <c r="I772">
        <v>6667</v>
      </c>
      <c r="J772">
        <f t="shared" si="25"/>
        <v>0.307079360692736</v>
      </c>
      <c r="K772">
        <v>0.307079360692736</v>
      </c>
    </row>
    <row r="773" customFormat="1" spans="1:11">
      <c r="A773">
        <v>2013</v>
      </c>
      <c r="B773" t="s">
        <v>92</v>
      </c>
      <c r="C773">
        <v>21861</v>
      </c>
      <c r="D773">
        <v>33</v>
      </c>
      <c r="E773">
        <f t="shared" si="24"/>
        <v>0.00150953753259229</v>
      </c>
      <c r="F773">
        <v>0.00150953753259229</v>
      </c>
      <c r="H773" s="2">
        <v>10</v>
      </c>
      <c r="I773">
        <v>6667</v>
      </c>
      <c r="J773">
        <f t="shared" si="25"/>
        <v>0.304972325145236</v>
      </c>
      <c r="K773">
        <v>0.304972325145236</v>
      </c>
    </row>
    <row r="774" customFormat="1" spans="1:11">
      <c r="A774">
        <v>2014</v>
      </c>
      <c r="B774" t="s">
        <v>92</v>
      </c>
      <c r="C774">
        <v>21950</v>
      </c>
      <c r="D774">
        <v>35</v>
      </c>
      <c r="E774">
        <f t="shared" si="24"/>
        <v>0.00159453302961276</v>
      </c>
      <c r="F774">
        <v>0.00159453302961276</v>
      </c>
      <c r="H774" s="2">
        <v>10</v>
      </c>
      <c r="I774">
        <v>6667</v>
      </c>
      <c r="J774">
        <f t="shared" si="25"/>
        <v>0.30373576309795</v>
      </c>
      <c r="K774">
        <v>0.30373576309795</v>
      </c>
    </row>
    <row r="775" customFormat="1" spans="1:11">
      <c r="A775">
        <v>2015</v>
      </c>
      <c r="B775" t="s">
        <v>92</v>
      </c>
      <c r="C775">
        <v>21950</v>
      </c>
      <c r="D775">
        <v>27</v>
      </c>
      <c r="E775">
        <f t="shared" si="24"/>
        <v>0.00123006833712984</v>
      </c>
      <c r="F775">
        <v>0.00123006833712984</v>
      </c>
      <c r="H775" s="2">
        <v>10</v>
      </c>
      <c r="I775">
        <v>6667</v>
      </c>
      <c r="J775">
        <f t="shared" si="25"/>
        <v>0.30373576309795</v>
      </c>
      <c r="K775">
        <v>0.30373576309795</v>
      </c>
    </row>
    <row r="776" customFormat="1" spans="1:11">
      <c r="A776">
        <v>2016</v>
      </c>
      <c r="B776" t="s">
        <v>92</v>
      </c>
      <c r="C776">
        <v>21950</v>
      </c>
      <c r="D776">
        <v>27</v>
      </c>
      <c r="E776">
        <f t="shared" si="24"/>
        <v>0.00123006833712984</v>
      </c>
      <c r="F776">
        <v>0.00123006833712984</v>
      </c>
      <c r="H776" s="2">
        <v>10</v>
      </c>
      <c r="I776">
        <v>6667</v>
      </c>
      <c r="J776">
        <f t="shared" si="25"/>
        <v>0.30373576309795</v>
      </c>
      <c r="K776">
        <v>0.30373576309795</v>
      </c>
    </row>
    <row r="777" customFormat="1" spans="1:11">
      <c r="A777">
        <v>2017</v>
      </c>
      <c r="B777" t="s">
        <v>92</v>
      </c>
      <c r="C777">
        <v>21950</v>
      </c>
      <c r="D777">
        <v>24</v>
      </c>
      <c r="E777">
        <f t="shared" si="24"/>
        <v>0.00109339407744875</v>
      </c>
      <c r="F777">
        <v>0.00109339407744875</v>
      </c>
      <c r="H777" s="2">
        <v>10</v>
      </c>
      <c r="I777">
        <v>6667</v>
      </c>
      <c r="J777">
        <f t="shared" si="25"/>
        <v>0.30373576309795</v>
      </c>
      <c r="K777">
        <v>0.30373576309795</v>
      </c>
    </row>
    <row r="778" customFormat="1" spans="1:11">
      <c r="A778">
        <v>2018</v>
      </c>
      <c r="B778" t="s">
        <v>92</v>
      </c>
      <c r="C778">
        <v>22345</v>
      </c>
      <c r="D778">
        <v>23</v>
      </c>
      <c r="E778">
        <f t="shared" si="24"/>
        <v>0.00102931304542403</v>
      </c>
      <c r="F778">
        <v>0.00102931304542403</v>
      </c>
      <c r="H778" s="2">
        <v>10</v>
      </c>
      <c r="I778">
        <v>6667</v>
      </c>
      <c r="J778">
        <f t="shared" si="25"/>
        <v>0.298366524949653</v>
      </c>
      <c r="K778">
        <v>0.298366524949653</v>
      </c>
    </row>
    <row r="779" customFormat="1" spans="1:11">
      <c r="A779">
        <v>2019</v>
      </c>
      <c r="B779" t="s">
        <v>92</v>
      </c>
      <c r="C779">
        <v>22345</v>
      </c>
      <c r="D779">
        <v>22</v>
      </c>
      <c r="E779">
        <f t="shared" si="24"/>
        <v>0.00098456030431864</v>
      </c>
      <c r="F779">
        <v>0.00098456030431864</v>
      </c>
      <c r="H779" s="2">
        <v>10</v>
      </c>
      <c r="I779">
        <v>6667</v>
      </c>
      <c r="J779">
        <f t="shared" si="25"/>
        <v>0.298366524949653</v>
      </c>
      <c r="K779">
        <v>0.298366524949653</v>
      </c>
    </row>
    <row r="780" customFormat="1" spans="1:11">
      <c r="A780">
        <v>2020</v>
      </c>
      <c r="B780" t="s">
        <v>92</v>
      </c>
      <c r="C780">
        <v>22345</v>
      </c>
      <c r="D780">
        <v>21</v>
      </c>
      <c r="E780">
        <f t="shared" si="24"/>
        <v>0.000939807563213247</v>
      </c>
      <c r="F780">
        <v>0.000939807563213247</v>
      </c>
      <c r="H780" s="2">
        <v>10</v>
      </c>
      <c r="I780">
        <v>6667</v>
      </c>
      <c r="J780">
        <f t="shared" si="25"/>
        <v>0.298366524949653</v>
      </c>
      <c r="K780">
        <v>0.298366524949653</v>
      </c>
    </row>
    <row r="781" customFormat="1" spans="1:11">
      <c r="A781">
        <v>2021</v>
      </c>
      <c r="B781" t="s">
        <v>92</v>
      </c>
      <c r="C781">
        <v>22345</v>
      </c>
      <c r="D781">
        <v>9</v>
      </c>
      <c r="E781">
        <f t="shared" si="24"/>
        <v>0.000402774669948534</v>
      </c>
      <c r="F781">
        <v>0.000402774669948534</v>
      </c>
      <c r="H781" s="2">
        <v>10</v>
      </c>
      <c r="I781">
        <v>6667</v>
      </c>
      <c r="J781">
        <f t="shared" si="25"/>
        <v>0.298366524949653</v>
      </c>
      <c r="K781">
        <v>0.298366524949653</v>
      </c>
    </row>
    <row r="782" customFormat="1" spans="1:11">
      <c r="A782">
        <v>2012</v>
      </c>
      <c r="B782" t="s">
        <v>93</v>
      </c>
      <c r="C782">
        <v>23674</v>
      </c>
      <c r="D782">
        <v>10</v>
      </c>
      <c r="E782">
        <f t="shared" si="24"/>
        <v>0.000422404325420292</v>
      </c>
      <c r="F782">
        <v>0.000422404325420292</v>
      </c>
      <c r="H782" s="2">
        <v>7.59</v>
      </c>
      <c r="I782">
        <v>5060.253</v>
      </c>
      <c r="J782">
        <f t="shared" si="25"/>
        <v>0.213747275492101</v>
      </c>
      <c r="K782">
        <v>0.213747275492101</v>
      </c>
    </row>
    <row r="783" customFormat="1" spans="1:11">
      <c r="A783">
        <v>2013</v>
      </c>
      <c r="B783" t="s">
        <v>93</v>
      </c>
      <c r="C783">
        <v>23650</v>
      </c>
      <c r="D783">
        <v>10</v>
      </c>
      <c r="E783">
        <f t="shared" si="24"/>
        <v>0.000422832980972516</v>
      </c>
      <c r="F783">
        <v>0.000422832980972516</v>
      </c>
      <c r="H783" s="2">
        <v>7.59</v>
      </c>
      <c r="I783">
        <v>5060.253</v>
      </c>
      <c r="J783">
        <f t="shared" si="25"/>
        <v>0.213964186046512</v>
      </c>
      <c r="K783">
        <v>0.213964186046512</v>
      </c>
    </row>
    <row r="784" customFormat="1" spans="1:11">
      <c r="A784">
        <v>2014</v>
      </c>
      <c r="B784" t="s">
        <v>93</v>
      </c>
      <c r="C784">
        <v>23631</v>
      </c>
      <c r="D784">
        <v>10</v>
      </c>
      <c r="E784">
        <f t="shared" si="24"/>
        <v>0.000423172950784986</v>
      </c>
      <c r="F784">
        <v>0.000423172950784986</v>
      </c>
      <c r="H784" s="2">
        <v>7.59</v>
      </c>
      <c r="I784">
        <v>5060.253</v>
      </c>
      <c r="J784">
        <f t="shared" si="25"/>
        <v>0.214136219372858</v>
      </c>
      <c r="K784">
        <v>0.214136219372858</v>
      </c>
    </row>
    <row r="785" customFormat="1" spans="1:11">
      <c r="A785">
        <v>2015</v>
      </c>
      <c r="B785" t="s">
        <v>93</v>
      </c>
      <c r="C785">
        <v>23620</v>
      </c>
      <c r="D785">
        <v>8</v>
      </c>
      <c r="E785">
        <f t="shared" si="24"/>
        <v>0.000338696020321761</v>
      </c>
      <c r="F785">
        <v>0.000338696020321761</v>
      </c>
      <c r="H785" s="2">
        <v>7.59</v>
      </c>
      <c r="I785">
        <v>5060.253</v>
      </c>
      <c r="J785">
        <f t="shared" si="25"/>
        <v>0.214235944115157</v>
      </c>
      <c r="K785">
        <v>0.214235944115157</v>
      </c>
    </row>
    <row r="786" customFormat="1" spans="1:11">
      <c r="A786">
        <v>2016</v>
      </c>
      <c r="B786" t="s">
        <v>93</v>
      </c>
      <c r="C786">
        <v>23699</v>
      </c>
      <c r="D786">
        <v>7</v>
      </c>
      <c r="E786">
        <f t="shared" si="24"/>
        <v>0.000295371112705177</v>
      </c>
      <c r="F786">
        <v>0.000295371112705177</v>
      </c>
      <c r="H786" s="2">
        <v>7.59</v>
      </c>
      <c r="I786">
        <v>5060.253</v>
      </c>
      <c r="J786">
        <f t="shared" si="25"/>
        <v>0.21352179416853</v>
      </c>
      <c r="K786">
        <v>0.21352179416853</v>
      </c>
    </row>
    <row r="787" customFormat="1" spans="1:11">
      <c r="A787">
        <v>2017</v>
      </c>
      <c r="B787" t="s">
        <v>93</v>
      </c>
      <c r="C787">
        <v>23814</v>
      </c>
      <c r="D787">
        <v>7</v>
      </c>
      <c r="E787">
        <f t="shared" si="24"/>
        <v>0.000293944738389183</v>
      </c>
      <c r="F787">
        <v>0.000293944738389183</v>
      </c>
      <c r="H787" s="2">
        <v>7.59</v>
      </c>
      <c r="I787">
        <v>5060.253</v>
      </c>
      <c r="J787">
        <f t="shared" si="25"/>
        <v>0.212490677752583</v>
      </c>
      <c r="K787">
        <v>0.212490677752583</v>
      </c>
    </row>
    <row r="788" customFormat="1" spans="1:11">
      <c r="A788">
        <v>2018</v>
      </c>
      <c r="B788" t="s">
        <v>93</v>
      </c>
      <c r="C788">
        <v>24026</v>
      </c>
      <c r="D788">
        <v>7</v>
      </c>
      <c r="E788">
        <f t="shared" si="24"/>
        <v>0.000291351036377258</v>
      </c>
      <c r="F788">
        <v>0.000291351036377258</v>
      </c>
      <c r="H788" s="2">
        <v>7.59</v>
      </c>
      <c r="I788">
        <v>5060.253</v>
      </c>
      <c r="J788">
        <f t="shared" si="25"/>
        <v>0.210615707983018</v>
      </c>
      <c r="K788">
        <v>0.210615707983018</v>
      </c>
    </row>
    <row r="789" customFormat="1" spans="1:11">
      <c r="A789">
        <v>2019</v>
      </c>
      <c r="B789" t="s">
        <v>93</v>
      </c>
      <c r="C789">
        <v>24058</v>
      </c>
      <c r="D789">
        <v>7</v>
      </c>
      <c r="E789">
        <f t="shared" si="24"/>
        <v>0.000290963504863247</v>
      </c>
      <c r="F789">
        <v>0.000290963504863247</v>
      </c>
      <c r="H789" s="2">
        <v>7.59</v>
      </c>
      <c r="I789">
        <v>5060.253</v>
      </c>
      <c r="J789">
        <f t="shared" si="25"/>
        <v>0.210335564053537</v>
      </c>
      <c r="K789">
        <v>0.210335564053537</v>
      </c>
    </row>
    <row r="790" customFormat="1" spans="1:11">
      <c r="A790">
        <v>2020</v>
      </c>
      <c r="B790" t="s">
        <v>93</v>
      </c>
      <c r="C790">
        <v>24090</v>
      </c>
      <c r="D790">
        <v>7</v>
      </c>
      <c r="E790">
        <f t="shared" si="24"/>
        <v>0.00029057700290577</v>
      </c>
      <c r="F790">
        <v>0.00029057700290577</v>
      </c>
      <c r="H790" s="2">
        <v>7.59</v>
      </c>
      <c r="I790">
        <v>5060.253</v>
      </c>
      <c r="J790">
        <f t="shared" si="25"/>
        <v>0.210056164383562</v>
      </c>
      <c r="K790">
        <v>0.210056164383562</v>
      </c>
    </row>
    <row r="791" customFormat="1" spans="1:11">
      <c r="A791">
        <v>2021</v>
      </c>
      <c r="B791" t="s">
        <v>93</v>
      </c>
      <c r="C791">
        <v>24122</v>
      </c>
      <c r="D791">
        <v>12</v>
      </c>
      <c r="E791">
        <f t="shared" si="24"/>
        <v>0.000497471188127021</v>
      </c>
      <c r="F791">
        <v>0.000497471188127021</v>
      </c>
      <c r="H791" s="2">
        <v>7.59</v>
      </c>
      <c r="I791">
        <v>5060.253</v>
      </c>
      <c r="J791">
        <f t="shared" si="25"/>
        <v>0.20977750601111</v>
      </c>
      <c r="K791">
        <v>0.20977750601111</v>
      </c>
    </row>
    <row r="792" customFormat="1" spans="1:11">
      <c r="A792">
        <v>2012</v>
      </c>
      <c r="B792" t="s">
        <v>94</v>
      </c>
      <c r="C792">
        <v>14923</v>
      </c>
      <c r="D792">
        <v>14</v>
      </c>
      <c r="E792">
        <f t="shared" si="24"/>
        <v>0.000938149165717349</v>
      </c>
      <c r="F792">
        <v>0.000938149165717349</v>
      </c>
      <c r="H792" s="2">
        <v>16.21</v>
      </c>
      <c r="I792">
        <v>10807.207</v>
      </c>
      <c r="J792">
        <f t="shared" si="25"/>
        <v>0.724198016484621</v>
      </c>
      <c r="K792">
        <v>0.724198016484621</v>
      </c>
    </row>
    <row r="793" customFormat="1" spans="1:11">
      <c r="A793">
        <v>2013</v>
      </c>
      <c r="B793" t="s">
        <v>94</v>
      </c>
      <c r="C793">
        <v>14815</v>
      </c>
      <c r="D793">
        <v>15</v>
      </c>
      <c r="E793">
        <f t="shared" si="24"/>
        <v>0.0010124873439082</v>
      </c>
      <c r="F793">
        <v>0.0010124873439082</v>
      </c>
      <c r="H793" s="2">
        <v>16.21</v>
      </c>
      <c r="I793">
        <v>10807.207</v>
      </c>
      <c r="J793">
        <f t="shared" si="25"/>
        <v>0.729477354033075</v>
      </c>
      <c r="K793">
        <v>0.729477354033075</v>
      </c>
    </row>
    <row r="794" customFormat="1" spans="1:11">
      <c r="A794">
        <v>2014</v>
      </c>
      <c r="B794" t="s">
        <v>94</v>
      </c>
      <c r="C794">
        <v>14773</v>
      </c>
      <c r="D794">
        <v>17</v>
      </c>
      <c r="E794">
        <f t="shared" si="24"/>
        <v>0.00115074798619102</v>
      </c>
      <c r="F794">
        <v>0.00115074798619102</v>
      </c>
      <c r="H794" s="2">
        <v>16.21</v>
      </c>
      <c r="I794">
        <v>10807.207</v>
      </c>
      <c r="J794">
        <f t="shared" si="25"/>
        <v>0.731551275976444</v>
      </c>
      <c r="K794">
        <v>0.731551275976444</v>
      </c>
    </row>
    <row r="795" customFormat="1" spans="1:11">
      <c r="A795">
        <v>2015</v>
      </c>
      <c r="B795" t="s">
        <v>94</v>
      </c>
      <c r="C795">
        <v>14618</v>
      </c>
      <c r="D795">
        <v>17</v>
      </c>
      <c r="E795">
        <f t="shared" si="24"/>
        <v>0.00116294978793269</v>
      </c>
      <c r="F795">
        <v>0.00116294978793269</v>
      </c>
      <c r="H795" s="2">
        <v>16.21</v>
      </c>
      <c r="I795">
        <v>10807.207</v>
      </c>
      <c r="J795">
        <f t="shared" si="25"/>
        <v>0.739308181693802</v>
      </c>
      <c r="K795">
        <v>0.739308181693802</v>
      </c>
    </row>
    <row r="796" customFormat="1" spans="1:11">
      <c r="A796">
        <v>2016</v>
      </c>
      <c r="B796" t="s">
        <v>94</v>
      </c>
      <c r="C796">
        <v>14064</v>
      </c>
      <c r="D796">
        <v>18</v>
      </c>
      <c r="E796">
        <f t="shared" si="24"/>
        <v>0.00127986348122867</v>
      </c>
      <c r="F796">
        <v>0.00127986348122867</v>
      </c>
      <c r="H796" s="2">
        <v>16.21</v>
      </c>
      <c r="I796">
        <v>10807.207</v>
      </c>
      <c r="J796">
        <f t="shared" si="25"/>
        <v>0.76843053185438</v>
      </c>
      <c r="K796">
        <v>0.76843053185438</v>
      </c>
    </row>
    <row r="797" customFormat="1" spans="1:11">
      <c r="A797">
        <v>2017</v>
      </c>
      <c r="B797" t="s">
        <v>94</v>
      </c>
      <c r="C797">
        <v>13787</v>
      </c>
      <c r="D797">
        <v>18</v>
      </c>
      <c r="E797">
        <f t="shared" si="24"/>
        <v>0.00130557771814028</v>
      </c>
      <c r="F797">
        <v>0.00130557771814028</v>
      </c>
      <c r="H797" s="2">
        <v>16.21</v>
      </c>
      <c r="I797">
        <v>10807.207</v>
      </c>
      <c r="J797">
        <f t="shared" si="25"/>
        <v>0.783869369696091</v>
      </c>
      <c r="K797">
        <v>0.783869369696091</v>
      </c>
    </row>
    <row r="798" customFormat="1" spans="1:11">
      <c r="A798">
        <v>2018</v>
      </c>
      <c r="B798" t="s">
        <v>94</v>
      </c>
      <c r="C798">
        <v>13740</v>
      </c>
      <c r="D798">
        <v>19</v>
      </c>
      <c r="E798">
        <f t="shared" si="24"/>
        <v>0.00138282387190684</v>
      </c>
      <c r="F798">
        <v>0.00138282387190684</v>
      </c>
      <c r="H798" s="2">
        <v>16.21</v>
      </c>
      <c r="I798">
        <v>10807.207</v>
      </c>
      <c r="J798">
        <f t="shared" si="25"/>
        <v>0.786550727802038</v>
      </c>
      <c r="K798">
        <v>0.786550727802038</v>
      </c>
    </row>
    <row r="799" customFormat="1" spans="1:11">
      <c r="A799">
        <v>2019</v>
      </c>
      <c r="B799" t="s">
        <v>94</v>
      </c>
      <c r="C799">
        <v>13490</v>
      </c>
      <c r="D799">
        <v>20</v>
      </c>
      <c r="E799">
        <f t="shared" si="24"/>
        <v>0.00148257968865827</v>
      </c>
      <c r="F799">
        <v>0.00148257968865827</v>
      </c>
      <c r="H799" s="2">
        <v>16.21</v>
      </c>
      <c r="I799">
        <v>10807.207</v>
      </c>
      <c r="J799">
        <f t="shared" si="25"/>
        <v>0.801127279466271</v>
      </c>
      <c r="K799">
        <v>0.801127279466271</v>
      </c>
    </row>
    <row r="800" customFormat="1" spans="1:11">
      <c r="A800">
        <v>2020</v>
      </c>
      <c r="B800" t="s">
        <v>94</v>
      </c>
      <c r="C800">
        <v>13240</v>
      </c>
      <c r="D800">
        <v>21</v>
      </c>
      <c r="E800">
        <f t="shared" si="24"/>
        <v>0.00158610271903323</v>
      </c>
      <c r="F800">
        <v>0.00158610271903323</v>
      </c>
      <c r="H800" s="2">
        <v>16.21</v>
      </c>
      <c r="I800">
        <v>10807.207</v>
      </c>
      <c r="J800">
        <f t="shared" si="25"/>
        <v>0.816254305135952</v>
      </c>
      <c r="K800">
        <v>0.816254305135952</v>
      </c>
    </row>
    <row r="801" customFormat="1" spans="1:11">
      <c r="A801">
        <v>2021</v>
      </c>
      <c r="B801" t="s">
        <v>94</v>
      </c>
      <c r="C801">
        <v>12990</v>
      </c>
      <c r="D801">
        <v>13</v>
      </c>
      <c r="E801">
        <f t="shared" si="24"/>
        <v>0.00100076982294072</v>
      </c>
      <c r="F801">
        <v>0.00100076982294072</v>
      </c>
      <c r="H801" s="2">
        <v>16.21</v>
      </c>
      <c r="I801">
        <v>10807.207</v>
      </c>
      <c r="J801">
        <f t="shared" si="25"/>
        <v>0.831963587374904</v>
      </c>
      <c r="K801">
        <v>0.831963587374904</v>
      </c>
    </row>
    <row r="802" customFormat="1" spans="1:11">
      <c r="A802">
        <v>2012</v>
      </c>
      <c r="B802" t="s">
        <v>95</v>
      </c>
      <c r="C802">
        <v>26231</v>
      </c>
      <c r="D802">
        <v>16</v>
      </c>
      <c r="E802">
        <f t="shared" si="24"/>
        <v>0.000609965308223095</v>
      </c>
      <c r="F802">
        <v>0.000609965308223095</v>
      </c>
      <c r="H802" s="2">
        <v>18.37</v>
      </c>
      <c r="I802">
        <v>12247.279</v>
      </c>
      <c r="J802">
        <f t="shared" si="25"/>
        <v>0.466900956883077</v>
      </c>
      <c r="K802">
        <v>0.466900956883077</v>
      </c>
    </row>
    <row r="803" customFormat="1" spans="1:11">
      <c r="A803">
        <v>2013</v>
      </c>
      <c r="B803" t="s">
        <v>95</v>
      </c>
      <c r="C803">
        <v>26284</v>
      </c>
      <c r="D803">
        <v>17</v>
      </c>
      <c r="E803">
        <f t="shared" si="24"/>
        <v>0.000646781311824684</v>
      </c>
      <c r="F803">
        <v>0.000646781311824684</v>
      </c>
      <c r="H803" s="2">
        <v>18.37</v>
      </c>
      <c r="I803">
        <v>12247.279</v>
      </c>
      <c r="J803">
        <f t="shared" si="25"/>
        <v>0.465959481053112</v>
      </c>
      <c r="K803">
        <v>0.465959481053112</v>
      </c>
    </row>
    <row r="804" customFormat="1" spans="1:11">
      <c r="A804">
        <v>2014</v>
      </c>
      <c r="B804" t="s">
        <v>95</v>
      </c>
      <c r="C804">
        <v>26321</v>
      </c>
      <c r="D804">
        <v>19</v>
      </c>
      <c r="E804">
        <f t="shared" si="24"/>
        <v>0.000721857072299685</v>
      </c>
      <c r="F804">
        <v>0.000721857072299685</v>
      </c>
      <c r="H804" s="2">
        <v>18.37</v>
      </c>
      <c r="I804">
        <v>12247.279</v>
      </c>
      <c r="J804">
        <f t="shared" si="25"/>
        <v>0.465304471714601</v>
      </c>
      <c r="K804">
        <v>0.465304471714601</v>
      </c>
    </row>
    <row r="805" customFormat="1" spans="1:11">
      <c r="A805">
        <v>2015</v>
      </c>
      <c r="B805" t="s">
        <v>95</v>
      </c>
      <c r="C805">
        <v>26480</v>
      </c>
      <c r="D805">
        <v>17</v>
      </c>
      <c r="E805">
        <f t="shared" si="24"/>
        <v>0.000641993957703928</v>
      </c>
      <c r="F805">
        <v>0.000641993957703928</v>
      </c>
      <c r="H805" s="2">
        <v>18.37</v>
      </c>
      <c r="I805">
        <v>12247.279</v>
      </c>
      <c r="J805">
        <f t="shared" si="25"/>
        <v>0.462510536253776</v>
      </c>
      <c r="K805">
        <v>0.462510536253777</v>
      </c>
    </row>
    <row r="806" customFormat="1" spans="1:11">
      <c r="A806">
        <v>2016</v>
      </c>
      <c r="B806" t="s">
        <v>95</v>
      </c>
      <c r="C806">
        <v>26605</v>
      </c>
      <c r="D806">
        <v>17</v>
      </c>
      <c r="E806">
        <f t="shared" si="24"/>
        <v>0.000638977635782748</v>
      </c>
      <c r="F806">
        <v>0.000638977635782748</v>
      </c>
      <c r="H806" s="2">
        <v>18.37</v>
      </c>
      <c r="I806">
        <v>12247.279</v>
      </c>
      <c r="J806">
        <f t="shared" si="25"/>
        <v>0.460337492952453</v>
      </c>
      <c r="K806">
        <v>0.460337492952453</v>
      </c>
    </row>
    <row r="807" customFormat="1" spans="1:11">
      <c r="A807">
        <v>2017</v>
      </c>
      <c r="B807" t="s">
        <v>95</v>
      </c>
      <c r="C807">
        <v>28034</v>
      </c>
      <c r="D807">
        <v>19</v>
      </c>
      <c r="E807">
        <f t="shared" si="24"/>
        <v>0.000677748448312763</v>
      </c>
      <c r="F807">
        <v>0.000677748448312763</v>
      </c>
      <c r="H807" s="2">
        <v>18.37</v>
      </c>
      <c r="I807">
        <v>12247.279</v>
      </c>
      <c r="J807">
        <f t="shared" si="25"/>
        <v>0.43687233359492</v>
      </c>
      <c r="K807">
        <v>0.436872333594921</v>
      </c>
    </row>
    <row r="808" customFormat="1" spans="1:11">
      <c r="A808">
        <v>2018</v>
      </c>
      <c r="B808" t="s">
        <v>95</v>
      </c>
      <c r="C808">
        <v>28557</v>
      </c>
      <c r="D808">
        <v>20</v>
      </c>
      <c r="E808">
        <f t="shared" si="24"/>
        <v>0.000700353678607697</v>
      </c>
      <c r="F808">
        <v>0.000700353678607697</v>
      </c>
      <c r="H808" s="2">
        <v>18.37</v>
      </c>
      <c r="I808">
        <v>12247.279</v>
      </c>
      <c r="J808">
        <f t="shared" si="25"/>
        <v>0.42887134502924</v>
      </c>
      <c r="K808">
        <v>0.42887134502924</v>
      </c>
    </row>
    <row r="809" customFormat="1" spans="1:11">
      <c r="A809">
        <v>2019</v>
      </c>
      <c r="B809" t="s">
        <v>95</v>
      </c>
      <c r="C809">
        <v>28354</v>
      </c>
      <c r="D809">
        <v>21</v>
      </c>
      <c r="E809">
        <f t="shared" si="24"/>
        <v>0.000740636241800099</v>
      </c>
      <c r="F809">
        <v>0.000740636241800099</v>
      </c>
      <c r="H809" s="2">
        <v>18.37</v>
      </c>
      <c r="I809">
        <v>12247.279</v>
      </c>
      <c r="J809">
        <f t="shared" si="25"/>
        <v>0.431941842420822</v>
      </c>
      <c r="K809">
        <v>0.431941842420823</v>
      </c>
    </row>
    <row r="810" customFormat="1" spans="1:11">
      <c r="A810">
        <v>2020</v>
      </c>
      <c r="B810" t="s">
        <v>95</v>
      </c>
      <c r="C810">
        <v>28151</v>
      </c>
      <c r="D810">
        <v>22</v>
      </c>
      <c r="E810">
        <f t="shared" si="24"/>
        <v>0.000781499769102341</v>
      </c>
      <c r="F810">
        <v>0.000781499769102341</v>
      </c>
      <c r="H810" s="2">
        <v>18.37</v>
      </c>
      <c r="I810">
        <v>12247.279</v>
      </c>
      <c r="J810">
        <f t="shared" si="25"/>
        <v>0.435056623210543</v>
      </c>
      <c r="K810">
        <v>0.435056623210543</v>
      </c>
    </row>
    <row r="811" customFormat="1" spans="1:11">
      <c r="A811">
        <v>2021</v>
      </c>
      <c r="B811" t="s">
        <v>95</v>
      </c>
      <c r="C811">
        <v>27948</v>
      </c>
      <c r="D811">
        <v>18</v>
      </c>
      <c r="E811">
        <f t="shared" si="24"/>
        <v>0.00064405324173465</v>
      </c>
      <c r="F811">
        <v>0.00064405324173465</v>
      </c>
      <c r="H811" s="2">
        <v>18.37</v>
      </c>
      <c r="I811">
        <v>12247.279</v>
      </c>
      <c r="J811">
        <f t="shared" si="25"/>
        <v>0.438216652354372</v>
      </c>
      <c r="K811">
        <v>0.438216652354372</v>
      </c>
    </row>
    <row r="812" customFormat="1" spans="1:11">
      <c r="A812">
        <v>2012</v>
      </c>
      <c r="B812" t="s">
        <v>96</v>
      </c>
      <c r="C812">
        <v>30224</v>
      </c>
      <c r="D812">
        <v>20</v>
      </c>
      <c r="E812">
        <f t="shared" si="24"/>
        <v>0.000661725780836421</v>
      </c>
      <c r="F812">
        <v>0.000661725780836421</v>
      </c>
      <c r="H812" s="2">
        <v>19.16</v>
      </c>
      <c r="I812">
        <v>12773.972</v>
      </c>
      <c r="J812">
        <f t="shared" si="25"/>
        <v>0.422643329804129</v>
      </c>
      <c r="K812">
        <v>0.422643329804129</v>
      </c>
    </row>
    <row r="813" customFormat="1" spans="1:11">
      <c r="A813">
        <v>2013</v>
      </c>
      <c r="B813" t="s">
        <v>96</v>
      </c>
      <c r="C813">
        <v>30164</v>
      </c>
      <c r="D813">
        <v>22</v>
      </c>
      <c r="E813">
        <f t="shared" si="24"/>
        <v>0.000729346240551651</v>
      </c>
      <c r="F813">
        <v>0.000729346240551651</v>
      </c>
      <c r="H813" s="2">
        <v>19.16</v>
      </c>
      <c r="I813">
        <v>12773.972</v>
      </c>
      <c r="J813">
        <f t="shared" si="25"/>
        <v>0.423484020686912</v>
      </c>
      <c r="K813">
        <v>0.423484020686912</v>
      </c>
    </row>
    <row r="814" customFormat="1" spans="1:11">
      <c r="A814">
        <v>2014</v>
      </c>
      <c r="B814" t="s">
        <v>96</v>
      </c>
      <c r="C814">
        <v>30446</v>
      </c>
      <c r="D814">
        <v>22</v>
      </c>
      <c r="E814">
        <f t="shared" si="24"/>
        <v>0.000722590816527623</v>
      </c>
      <c r="F814">
        <v>0.000722590816527623</v>
      </c>
      <c r="H814" s="2">
        <v>19.16</v>
      </c>
      <c r="I814">
        <v>12773.972</v>
      </c>
      <c r="J814">
        <f t="shared" si="25"/>
        <v>0.41956158444459</v>
      </c>
      <c r="K814">
        <v>0.41956158444459</v>
      </c>
    </row>
    <row r="815" customFormat="1" spans="1:11">
      <c r="A815">
        <v>2015</v>
      </c>
      <c r="B815" t="s">
        <v>96</v>
      </c>
      <c r="C815">
        <v>29194</v>
      </c>
      <c r="D815">
        <v>21</v>
      </c>
      <c r="E815">
        <f t="shared" si="24"/>
        <v>0.000719325888881277</v>
      </c>
      <c r="F815">
        <v>0.000719325888881277</v>
      </c>
      <c r="H815" s="2">
        <v>19.16</v>
      </c>
      <c r="I815">
        <v>12773.972</v>
      </c>
      <c r="J815">
        <f t="shared" si="25"/>
        <v>0.437554703021169</v>
      </c>
      <c r="K815">
        <v>0.437554703021169</v>
      </c>
    </row>
    <row r="816" customFormat="1" spans="1:11">
      <c r="A816">
        <v>2016</v>
      </c>
      <c r="B816" t="s">
        <v>96</v>
      </c>
      <c r="C816">
        <v>29198</v>
      </c>
      <c r="D816">
        <v>23</v>
      </c>
      <c r="E816">
        <f t="shared" si="24"/>
        <v>0.00078772518665662</v>
      </c>
      <c r="F816">
        <v>0.00078772518665662</v>
      </c>
      <c r="H816" s="2">
        <v>19.16</v>
      </c>
      <c r="I816">
        <v>12773.972</v>
      </c>
      <c r="J816">
        <f t="shared" si="25"/>
        <v>0.437494759915063</v>
      </c>
      <c r="K816">
        <v>0.437494759915063</v>
      </c>
    </row>
    <row r="817" customFormat="1" spans="1:11">
      <c r="A817">
        <v>2017</v>
      </c>
      <c r="B817" t="s">
        <v>96</v>
      </c>
      <c r="C817">
        <v>34351</v>
      </c>
      <c r="D817">
        <v>23</v>
      </c>
      <c r="E817">
        <f t="shared" si="24"/>
        <v>0.000669558382579838</v>
      </c>
      <c r="F817">
        <v>0.000669558382579838</v>
      </c>
      <c r="H817" s="2">
        <v>19.16</v>
      </c>
      <c r="I817">
        <v>12773.972</v>
      </c>
      <c r="J817">
        <f t="shared" si="25"/>
        <v>0.371866088323484</v>
      </c>
      <c r="K817">
        <v>0.371866088323484</v>
      </c>
    </row>
    <row r="818" customFormat="1" spans="1:11">
      <c r="A818">
        <v>2018</v>
      </c>
      <c r="B818" t="s">
        <v>96</v>
      </c>
      <c r="C818">
        <v>34783</v>
      </c>
      <c r="D818">
        <v>23</v>
      </c>
      <c r="E818">
        <f t="shared" si="24"/>
        <v>0.000661242561021189</v>
      </c>
      <c r="F818">
        <v>0.000661242561021189</v>
      </c>
      <c r="H818" s="2">
        <v>19.16</v>
      </c>
      <c r="I818">
        <v>12773.972</v>
      </c>
      <c r="J818">
        <f t="shared" si="25"/>
        <v>0.367247563464911</v>
      </c>
      <c r="K818">
        <v>0.367247563464911</v>
      </c>
    </row>
    <row r="819" customFormat="1" spans="1:11">
      <c r="A819">
        <v>2019</v>
      </c>
      <c r="B819" t="s">
        <v>96</v>
      </c>
      <c r="C819">
        <v>36179</v>
      </c>
      <c r="D819">
        <v>23</v>
      </c>
      <c r="E819">
        <f t="shared" si="24"/>
        <v>0.000635727908455181</v>
      </c>
      <c r="F819">
        <v>0.000635727908455181</v>
      </c>
      <c r="H819" s="2">
        <v>19.16</v>
      </c>
      <c r="I819">
        <v>12773.972</v>
      </c>
      <c r="J819">
        <f t="shared" si="25"/>
        <v>0.353076978357611</v>
      </c>
      <c r="K819">
        <v>0.353076978357611</v>
      </c>
    </row>
    <row r="820" customFormat="1" spans="1:11">
      <c r="A820">
        <v>2020</v>
      </c>
      <c r="B820" t="s">
        <v>96</v>
      </c>
      <c r="C820">
        <v>37575</v>
      </c>
      <c r="D820">
        <v>23</v>
      </c>
      <c r="E820">
        <f t="shared" si="24"/>
        <v>0.000612109115103127</v>
      </c>
      <c r="F820">
        <v>0.000612109115103127</v>
      </c>
      <c r="H820" s="2">
        <v>19.16</v>
      </c>
      <c r="I820">
        <v>12773.972</v>
      </c>
      <c r="J820">
        <f t="shared" si="25"/>
        <v>0.339959334664005</v>
      </c>
      <c r="K820">
        <v>0.339959334664005</v>
      </c>
    </row>
    <row r="821" customFormat="1" spans="1:11">
      <c r="A821">
        <v>2021</v>
      </c>
      <c r="B821" t="s">
        <v>96</v>
      </c>
      <c r="C821">
        <v>38971</v>
      </c>
      <c r="D821">
        <v>20</v>
      </c>
      <c r="E821">
        <f t="shared" si="24"/>
        <v>0.000513202124656796</v>
      </c>
      <c r="F821">
        <v>0.000513202124656796</v>
      </c>
      <c r="H821" s="2">
        <v>19.16</v>
      </c>
      <c r="I821">
        <v>12773.972</v>
      </c>
      <c r="J821">
        <f t="shared" si="25"/>
        <v>0.327781478535321</v>
      </c>
      <c r="K821">
        <v>0.327781478535321</v>
      </c>
    </row>
    <row r="822" customFormat="1" spans="1:11">
      <c r="A822">
        <v>2012</v>
      </c>
      <c r="B822" t="s">
        <v>97</v>
      </c>
      <c r="C822">
        <v>24326</v>
      </c>
      <c r="D822">
        <v>23</v>
      </c>
      <c r="E822">
        <f t="shared" si="24"/>
        <v>0.000945490421770945</v>
      </c>
      <c r="F822">
        <v>0.000945490421770945</v>
      </c>
      <c r="H822" s="2">
        <v>16.43</v>
      </c>
      <c r="I822">
        <v>10953.881</v>
      </c>
      <c r="J822">
        <f t="shared" si="25"/>
        <v>0.450295198552989</v>
      </c>
      <c r="K822">
        <v>0.450295198552989</v>
      </c>
    </row>
    <row r="823" customFormat="1" spans="1:11">
      <c r="A823">
        <v>2013</v>
      </c>
      <c r="B823" t="s">
        <v>97</v>
      </c>
      <c r="C823">
        <v>24325</v>
      </c>
      <c r="D823">
        <v>24</v>
      </c>
      <c r="E823">
        <f t="shared" si="24"/>
        <v>0.000986639260020555</v>
      </c>
      <c r="F823">
        <v>0.000986639260020555</v>
      </c>
      <c r="H823" s="2">
        <v>16.43</v>
      </c>
      <c r="I823">
        <v>10953.881</v>
      </c>
      <c r="J823">
        <f t="shared" si="25"/>
        <v>0.450313710174717</v>
      </c>
      <c r="K823">
        <v>0.450313710174717</v>
      </c>
    </row>
    <row r="824" customFormat="1" spans="1:11">
      <c r="A824">
        <v>2014</v>
      </c>
      <c r="B824" t="s">
        <v>97</v>
      </c>
      <c r="C824">
        <v>24150</v>
      </c>
      <c r="D824">
        <v>25</v>
      </c>
      <c r="E824">
        <f t="shared" si="24"/>
        <v>0.0010351966873706</v>
      </c>
      <c r="F824">
        <v>0.0010351966873706</v>
      </c>
      <c r="H824" s="2">
        <v>16.43</v>
      </c>
      <c r="I824">
        <v>10953.881</v>
      </c>
      <c r="J824">
        <f t="shared" si="25"/>
        <v>0.45357685300207</v>
      </c>
      <c r="K824">
        <v>0.45357685300207</v>
      </c>
    </row>
    <row r="825" customFormat="1" spans="1:11">
      <c r="A825">
        <v>2015</v>
      </c>
      <c r="B825" t="s">
        <v>97</v>
      </c>
      <c r="C825">
        <v>24143</v>
      </c>
      <c r="D825">
        <v>23</v>
      </c>
      <c r="E825">
        <f t="shared" si="24"/>
        <v>0.00095265708486932</v>
      </c>
      <c r="F825">
        <v>0.00095265708486932</v>
      </c>
      <c r="H825" s="2">
        <v>16.43</v>
      </c>
      <c r="I825">
        <v>10953.881</v>
      </c>
      <c r="J825">
        <f t="shared" si="25"/>
        <v>0.45370836267241</v>
      </c>
      <c r="K825">
        <v>0.45370836267241</v>
      </c>
    </row>
    <row r="826" customFormat="1" spans="1:11">
      <c r="A826">
        <v>2016</v>
      </c>
      <c r="B826" t="s">
        <v>97</v>
      </c>
      <c r="C826">
        <v>23999</v>
      </c>
      <c r="D826">
        <v>24</v>
      </c>
      <c r="E826">
        <f t="shared" si="24"/>
        <v>0.00100004166840285</v>
      </c>
      <c r="F826">
        <v>0.00100004166840285</v>
      </c>
      <c r="H826" s="2">
        <v>16.43</v>
      </c>
      <c r="I826">
        <v>10953.881</v>
      </c>
      <c r="J826">
        <f t="shared" si="25"/>
        <v>0.456430726280262</v>
      </c>
      <c r="K826">
        <v>0.456430726280262</v>
      </c>
    </row>
    <row r="827" customFormat="1" spans="1:11">
      <c r="A827">
        <v>2017</v>
      </c>
      <c r="B827" t="s">
        <v>97</v>
      </c>
      <c r="C827">
        <v>23908</v>
      </c>
      <c r="D827">
        <v>25</v>
      </c>
      <c r="E827">
        <f t="shared" si="24"/>
        <v>0.00104567508783671</v>
      </c>
      <c r="F827">
        <v>0.00104567508783671</v>
      </c>
      <c r="H827" s="2">
        <v>16.43</v>
      </c>
      <c r="I827">
        <v>10953.881</v>
      </c>
      <c r="J827">
        <f t="shared" si="25"/>
        <v>0.458168019073114</v>
      </c>
      <c r="K827">
        <v>0.458168019073114</v>
      </c>
    </row>
    <row r="828" customFormat="1" spans="1:11">
      <c r="A828">
        <v>2018</v>
      </c>
      <c r="B828" t="s">
        <v>97</v>
      </c>
      <c r="C828">
        <v>23797</v>
      </c>
      <c r="D828">
        <v>25</v>
      </c>
      <c r="E828">
        <f t="shared" si="24"/>
        <v>0.00105055259066269</v>
      </c>
      <c r="F828">
        <v>0.00105055259066269</v>
      </c>
      <c r="H828" s="2">
        <v>16.43</v>
      </c>
      <c r="I828">
        <v>10953.881</v>
      </c>
      <c r="J828">
        <f t="shared" si="25"/>
        <v>0.460305122494432</v>
      </c>
      <c r="K828">
        <v>0.460305122494432</v>
      </c>
    </row>
    <row r="829" customFormat="1" spans="1:11">
      <c r="A829">
        <v>2019</v>
      </c>
      <c r="B829" t="s">
        <v>97</v>
      </c>
      <c r="C829">
        <v>23781</v>
      </c>
      <c r="D829">
        <v>25</v>
      </c>
      <c r="E829">
        <f t="shared" si="24"/>
        <v>0.00105125940877171</v>
      </c>
      <c r="F829">
        <v>0.00105125940877171</v>
      </c>
      <c r="H829" s="2">
        <v>16.43</v>
      </c>
      <c r="I829">
        <v>10953.881</v>
      </c>
      <c r="J829">
        <f t="shared" si="25"/>
        <v>0.460614818552626</v>
      </c>
      <c r="K829">
        <v>0.460614818552626</v>
      </c>
    </row>
    <row r="830" customFormat="1" spans="1:11">
      <c r="A830">
        <v>2020</v>
      </c>
      <c r="B830" t="s">
        <v>97</v>
      </c>
      <c r="C830">
        <v>23765</v>
      </c>
      <c r="D830">
        <v>25</v>
      </c>
      <c r="E830">
        <f t="shared" si="24"/>
        <v>0.00105196717862403</v>
      </c>
      <c r="F830">
        <v>0.00105196717862403</v>
      </c>
      <c r="H830" s="2">
        <v>16.43</v>
      </c>
      <c r="I830">
        <v>10953.881</v>
      </c>
      <c r="J830">
        <f t="shared" si="25"/>
        <v>0.460924931622133</v>
      </c>
      <c r="K830">
        <v>0.460924931622133</v>
      </c>
    </row>
    <row r="831" customFormat="1" spans="1:11">
      <c r="A831">
        <v>2021</v>
      </c>
      <c r="B831" t="s">
        <v>97</v>
      </c>
      <c r="C831">
        <v>23749</v>
      </c>
      <c r="D831">
        <v>19</v>
      </c>
      <c r="E831">
        <f t="shared" si="24"/>
        <v>0.000800033685628869</v>
      </c>
      <c r="F831">
        <v>0.000800033685628869</v>
      </c>
      <c r="H831" s="2">
        <v>16.43</v>
      </c>
      <c r="I831">
        <v>10953.881</v>
      </c>
      <c r="J831">
        <f t="shared" si="25"/>
        <v>0.461235462545791</v>
      </c>
      <c r="K831">
        <v>0.461235462545791</v>
      </c>
    </row>
    <row r="832" customFormat="1" spans="1:11">
      <c r="A832">
        <v>2012</v>
      </c>
      <c r="B832" t="s">
        <v>98</v>
      </c>
      <c r="C832">
        <v>27923</v>
      </c>
      <c r="D832">
        <v>21</v>
      </c>
      <c r="E832">
        <f t="shared" si="24"/>
        <v>0.000752068187515668</v>
      </c>
      <c r="F832">
        <v>0.000752068187515668</v>
      </c>
      <c r="H832" s="2">
        <v>14.06</v>
      </c>
      <c r="I832">
        <v>9373.802</v>
      </c>
      <c r="J832">
        <f t="shared" si="25"/>
        <v>0.335701822870035</v>
      </c>
      <c r="K832">
        <v>0.335701822870036</v>
      </c>
    </row>
    <row r="833" customFormat="1" spans="1:11">
      <c r="A833">
        <v>2013</v>
      </c>
      <c r="B833" t="s">
        <v>98</v>
      </c>
      <c r="C833">
        <v>27732</v>
      </c>
      <c r="D833">
        <v>22</v>
      </c>
      <c r="E833">
        <f t="shared" si="24"/>
        <v>0.000793307370546661</v>
      </c>
      <c r="F833">
        <v>0.000793307370546661</v>
      </c>
      <c r="H833" s="2">
        <v>14.06</v>
      </c>
      <c r="I833">
        <v>9373.802</v>
      </c>
      <c r="J833">
        <f t="shared" si="25"/>
        <v>0.33801391893841</v>
      </c>
      <c r="K833">
        <v>0.338013918938411</v>
      </c>
    </row>
    <row r="834" customFormat="1" spans="1:11">
      <c r="A834">
        <v>2014</v>
      </c>
      <c r="B834" t="s">
        <v>98</v>
      </c>
      <c r="C834">
        <v>27636</v>
      </c>
      <c r="D834">
        <v>23</v>
      </c>
      <c r="E834">
        <f t="shared" ref="E834:E897" si="26">D834/C834</f>
        <v>0.000832247792734115</v>
      </c>
      <c r="F834">
        <v>0.000832247792734115</v>
      </c>
      <c r="H834" s="2">
        <v>14.06</v>
      </c>
      <c r="I834">
        <v>9373.802</v>
      </c>
      <c r="J834">
        <f t="shared" ref="J834:J897" si="27">I834/C834</f>
        <v>0.339188088001158</v>
      </c>
      <c r="K834">
        <v>0.339188088001158</v>
      </c>
    </row>
    <row r="835" customFormat="1" spans="1:11">
      <c r="A835">
        <v>2015</v>
      </c>
      <c r="B835" t="s">
        <v>98</v>
      </c>
      <c r="C835">
        <v>27790</v>
      </c>
      <c r="D835">
        <v>20</v>
      </c>
      <c r="E835">
        <f t="shared" si="26"/>
        <v>0.000719683339330694</v>
      </c>
      <c r="F835">
        <v>0.000719683339330694</v>
      </c>
      <c r="H835" s="2">
        <v>14.06</v>
      </c>
      <c r="I835">
        <v>9373.802</v>
      </c>
      <c r="J835">
        <f t="shared" si="27"/>
        <v>0.337308456279237</v>
      </c>
      <c r="K835">
        <v>0.337308456279237</v>
      </c>
    </row>
    <row r="836" customFormat="1" spans="1:11">
      <c r="A836">
        <v>2016</v>
      </c>
      <c r="B836" t="s">
        <v>98</v>
      </c>
      <c r="C836">
        <v>27972</v>
      </c>
      <c r="D836">
        <v>20</v>
      </c>
      <c r="E836">
        <f t="shared" si="26"/>
        <v>0.000715000715000715</v>
      </c>
      <c r="F836">
        <v>0.000715000715000715</v>
      </c>
      <c r="H836" s="2">
        <v>14.06</v>
      </c>
      <c r="I836">
        <v>9373.802</v>
      </c>
      <c r="J836">
        <f t="shared" si="27"/>
        <v>0.335113756613757</v>
      </c>
      <c r="K836">
        <v>0.335113756613757</v>
      </c>
    </row>
    <row r="837" customFormat="1" spans="1:11">
      <c r="A837">
        <v>2017</v>
      </c>
      <c r="B837" t="s">
        <v>98</v>
      </c>
      <c r="C837">
        <v>28031</v>
      </c>
      <c r="D837">
        <v>20</v>
      </c>
      <c r="E837">
        <f t="shared" si="26"/>
        <v>0.000713495772537548</v>
      </c>
      <c r="F837">
        <v>0.000713495772537548</v>
      </c>
      <c r="H837" s="2">
        <v>14.06</v>
      </c>
      <c r="I837">
        <v>9373.802</v>
      </c>
      <c r="J837">
        <f t="shared" si="27"/>
        <v>0.3344084049802</v>
      </c>
      <c r="K837">
        <v>0.334408404980201</v>
      </c>
    </row>
    <row r="838" customFormat="1" spans="1:11">
      <c r="A838">
        <v>2018</v>
      </c>
      <c r="B838" t="s">
        <v>98</v>
      </c>
      <c r="C838">
        <v>27968</v>
      </c>
      <c r="D838">
        <v>22</v>
      </c>
      <c r="E838">
        <f t="shared" si="26"/>
        <v>0.000786613272311213</v>
      </c>
      <c r="F838">
        <v>0.000786613272311213</v>
      </c>
      <c r="H838" s="2">
        <v>14.06</v>
      </c>
      <c r="I838">
        <v>9373.802</v>
      </c>
      <c r="J838">
        <f t="shared" si="27"/>
        <v>0.335161684782609</v>
      </c>
      <c r="K838">
        <v>0.335161684782609</v>
      </c>
    </row>
    <row r="839" customFormat="1" spans="1:11">
      <c r="A839">
        <v>2019</v>
      </c>
      <c r="B839" t="s">
        <v>98</v>
      </c>
      <c r="C839">
        <v>27962</v>
      </c>
      <c r="D839">
        <v>24</v>
      </c>
      <c r="E839">
        <f t="shared" si="26"/>
        <v>0.000858307703311637</v>
      </c>
      <c r="F839">
        <v>0.000858307703311637</v>
      </c>
      <c r="H839" s="2">
        <v>14.06</v>
      </c>
      <c r="I839">
        <v>9373.802</v>
      </c>
      <c r="J839">
        <f t="shared" si="27"/>
        <v>0.335233602746585</v>
      </c>
      <c r="K839">
        <v>0.335233602746585</v>
      </c>
    </row>
    <row r="840" customFormat="1" spans="1:11">
      <c r="A840">
        <v>2020</v>
      </c>
      <c r="B840" t="s">
        <v>98</v>
      </c>
      <c r="C840">
        <v>27956</v>
      </c>
      <c r="D840">
        <v>26</v>
      </c>
      <c r="E840">
        <f t="shared" si="26"/>
        <v>0.000930032908856775</v>
      </c>
      <c r="F840">
        <v>0.000930032908856775</v>
      </c>
      <c r="H840" s="2">
        <v>14.06</v>
      </c>
      <c r="I840">
        <v>9373.802</v>
      </c>
      <c r="J840">
        <f t="shared" si="27"/>
        <v>0.335305551581056</v>
      </c>
      <c r="K840">
        <v>0.335305551581056</v>
      </c>
    </row>
    <row r="841" customFormat="1" spans="1:11">
      <c r="A841">
        <v>2021</v>
      </c>
      <c r="B841" t="s">
        <v>98</v>
      </c>
      <c r="C841">
        <v>27950</v>
      </c>
      <c r="D841">
        <v>39</v>
      </c>
      <c r="E841">
        <f t="shared" si="26"/>
        <v>0.0013953488372093</v>
      </c>
      <c r="F841">
        <v>0.0013953488372093</v>
      </c>
      <c r="H841" s="2">
        <v>14.06</v>
      </c>
      <c r="I841">
        <v>9373.802</v>
      </c>
      <c r="J841">
        <f t="shared" si="27"/>
        <v>0.335377531305903</v>
      </c>
      <c r="K841">
        <v>0.335377531305903</v>
      </c>
    </row>
    <row r="842" customFormat="1" spans="1:11">
      <c r="A842">
        <v>2012</v>
      </c>
      <c r="B842" t="s">
        <v>99</v>
      </c>
      <c r="C842">
        <v>42932</v>
      </c>
      <c r="D842">
        <v>43</v>
      </c>
      <c r="E842">
        <f t="shared" si="26"/>
        <v>0.00100158390012112</v>
      </c>
      <c r="F842">
        <v>0.00100158390012112</v>
      </c>
      <c r="H842" s="2">
        <v>12.82</v>
      </c>
      <c r="I842">
        <v>8547.094</v>
      </c>
      <c r="J842">
        <f t="shared" si="27"/>
        <v>0.199084459144694</v>
      </c>
      <c r="K842">
        <v>0.199084459144694</v>
      </c>
    </row>
    <row r="843" customFormat="1" spans="1:11">
      <c r="A843">
        <v>2013</v>
      </c>
      <c r="B843" t="s">
        <v>99</v>
      </c>
      <c r="C843">
        <v>42740</v>
      </c>
      <c r="D843">
        <v>53</v>
      </c>
      <c r="E843">
        <f t="shared" si="26"/>
        <v>0.0012400561534862</v>
      </c>
      <c r="F843">
        <v>0.0012400561534862</v>
      </c>
      <c r="H843" s="2">
        <v>12.82</v>
      </c>
      <c r="I843">
        <v>8547.094</v>
      </c>
      <c r="J843">
        <f t="shared" si="27"/>
        <v>0.199978802058961</v>
      </c>
      <c r="K843">
        <v>0.199978802058961</v>
      </c>
    </row>
    <row r="844" customFormat="1" spans="1:11">
      <c r="A844">
        <v>2014</v>
      </c>
      <c r="B844" t="s">
        <v>99</v>
      </c>
      <c r="C844">
        <v>41938</v>
      </c>
      <c r="D844">
        <v>55</v>
      </c>
      <c r="E844">
        <f t="shared" si="26"/>
        <v>0.00131145977395202</v>
      </c>
      <c r="F844">
        <v>0.00131145977395202</v>
      </c>
      <c r="H844" s="2">
        <v>12.82</v>
      </c>
      <c r="I844">
        <v>8547.094</v>
      </c>
      <c r="J844">
        <f t="shared" si="27"/>
        <v>0.203803090276122</v>
      </c>
      <c r="K844">
        <v>0.203803090276122</v>
      </c>
    </row>
    <row r="845" customFormat="1" spans="1:11">
      <c r="A845">
        <v>2015</v>
      </c>
      <c r="B845" t="s">
        <v>99</v>
      </c>
      <c r="C845">
        <v>41582</v>
      </c>
      <c r="D845">
        <v>56</v>
      </c>
      <c r="E845">
        <f t="shared" si="26"/>
        <v>0.00134673656870761</v>
      </c>
      <c r="F845">
        <v>0.00134673656870761</v>
      </c>
      <c r="H845" s="2">
        <v>12.82</v>
      </c>
      <c r="I845">
        <v>8547.094</v>
      </c>
      <c r="J845">
        <f t="shared" si="27"/>
        <v>0.205547929392526</v>
      </c>
      <c r="K845">
        <v>0.205547929392526</v>
      </c>
    </row>
    <row r="846" customFormat="1" spans="1:11">
      <c r="A846">
        <v>2016</v>
      </c>
      <c r="B846" t="s">
        <v>99</v>
      </c>
      <c r="C846">
        <v>40841</v>
      </c>
      <c r="D846">
        <v>58</v>
      </c>
      <c r="E846">
        <f t="shared" si="26"/>
        <v>0.00142014152444847</v>
      </c>
      <c r="F846">
        <v>0.00142014152444847</v>
      </c>
      <c r="H846" s="2">
        <v>12.82</v>
      </c>
      <c r="I846">
        <v>8547.094</v>
      </c>
      <c r="J846">
        <f t="shared" si="27"/>
        <v>0.209277294875248</v>
      </c>
      <c r="K846">
        <v>0.209277294875248</v>
      </c>
    </row>
    <row r="847" customFormat="1" spans="1:11">
      <c r="A847">
        <v>2017</v>
      </c>
      <c r="B847" t="s">
        <v>99</v>
      </c>
      <c r="C847">
        <v>40706</v>
      </c>
      <c r="D847">
        <v>62</v>
      </c>
      <c r="E847">
        <f t="shared" si="26"/>
        <v>0.00152311698521103</v>
      </c>
      <c r="F847">
        <v>0.00152311698521103</v>
      </c>
      <c r="H847" s="2">
        <v>12.82</v>
      </c>
      <c r="I847">
        <v>8547.094</v>
      </c>
      <c r="J847">
        <f t="shared" si="27"/>
        <v>0.209971355574117</v>
      </c>
      <c r="K847">
        <v>0.209971355574117</v>
      </c>
    </row>
    <row r="848" customFormat="1" spans="1:11">
      <c r="A848">
        <v>2018</v>
      </c>
      <c r="B848" t="s">
        <v>99</v>
      </c>
      <c r="C848">
        <v>40566</v>
      </c>
      <c r="D848">
        <v>66</v>
      </c>
      <c r="E848">
        <f t="shared" si="26"/>
        <v>0.00162697825765419</v>
      </c>
      <c r="F848">
        <v>0.00162697825765419</v>
      </c>
      <c r="H848" s="2">
        <v>12.82</v>
      </c>
      <c r="I848">
        <v>8547.094</v>
      </c>
      <c r="J848">
        <f t="shared" si="27"/>
        <v>0.210696001577676</v>
      </c>
      <c r="K848">
        <v>0.210696001577676</v>
      </c>
    </row>
    <row r="849" customFormat="1" spans="1:11">
      <c r="A849">
        <v>2019</v>
      </c>
      <c r="B849" t="s">
        <v>99</v>
      </c>
      <c r="C849">
        <v>40426</v>
      </c>
      <c r="D849">
        <v>70</v>
      </c>
      <c r="E849">
        <f t="shared" si="26"/>
        <v>0.00173155889773908</v>
      </c>
      <c r="F849">
        <v>0.00173155889773908</v>
      </c>
      <c r="H849" s="2">
        <v>12.82</v>
      </c>
      <c r="I849">
        <v>8547.094</v>
      </c>
      <c r="J849">
        <f t="shared" si="27"/>
        <v>0.211425666650176</v>
      </c>
      <c r="K849">
        <v>0.211425666650176</v>
      </c>
    </row>
    <row r="850" customFormat="1" spans="1:11">
      <c r="A850">
        <v>2020</v>
      </c>
      <c r="B850" t="s">
        <v>99</v>
      </c>
      <c r="C850">
        <v>40286</v>
      </c>
      <c r="D850">
        <v>17</v>
      </c>
      <c r="E850">
        <f t="shared" si="26"/>
        <v>0.000421982822816859</v>
      </c>
      <c r="F850">
        <v>0.000421982822816859</v>
      </c>
      <c r="H850" s="2">
        <v>12.82</v>
      </c>
      <c r="I850">
        <v>8547.094</v>
      </c>
      <c r="J850">
        <f t="shared" si="27"/>
        <v>0.212160403117708</v>
      </c>
      <c r="K850">
        <v>0.212160403117708</v>
      </c>
    </row>
    <row r="851" customFormat="1" spans="1:11">
      <c r="A851">
        <v>2021</v>
      </c>
      <c r="B851" t="s">
        <v>99</v>
      </c>
      <c r="C851">
        <v>23285</v>
      </c>
      <c r="D851">
        <v>8</v>
      </c>
      <c r="E851">
        <f t="shared" si="26"/>
        <v>0.000343568821129482</v>
      </c>
      <c r="F851">
        <v>0.000343568821129482</v>
      </c>
      <c r="H851" s="2">
        <v>12.82</v>
      </c>
      <c r="I851">
        <v>8547.094</v>
      </c>
      <c r="J851">
        <f t="shared" si="27"/>
        <v>0.367064376207859</v>
      </c>
      <c r="K851">
        <v>0.367064376207859</v>
      </c>
    </row>
    <row r="852" customFormat="1" spans="1:11">
      <c r="A852">
        <v>2012</v>
      </c>
      <c r="B852" t="s">
        <v>100</v>
      </c>
      <c r="C852">
        <v>17184</v>
      </c>
      <c r="D852">
        <v>8</v>
      </c>
      <c r="E852">
        <f t="shared" si="26"/>
        <v>0.000465549348230912</v>
      </c>
      <c r="F852">
        <v>0.000465549348230912</v>
      </c>
      <c r="H852" s="2">
        <v>3.19</v>
      </c>
      <c r="I852">
        <v>2126.773</v>
      </c>
      <c r="J852">
        <f t="shared" si="27"/>
        <v>0.123764722998138</v>
      </c>
      <c r="K852">
        <v>0.123764722998138</v>
      </c>
    </row>
    <row r="853" customFormat="1" spans="1:11">
      <c r="A853">
        <v>2013</v>
      </c>
      <c r="B853" t="s">
        <v>100</v>
      </c>
      <c r="C853">
        <v>17180</v>
      </c>
      <c r="D853">
        <v>9</v>
      </c>
      <c r="E853">
        <f t="shared" si="26"/>
        <v>0.000523864959254948</v>
      </c>
      <c r="F853">
        <v>0.000523864959254948</v>
      </c>
      <c r="H853" s="2">
        <v>3.19</v>
      </c>
      <c r="I853">
        <v>2126.773</v>
      </c>
      <c r="J853">
        <f t="shared" si="27"/>
        <v>0.123793538998836</v>
      </c>
      <c r="K853">
        <v>0.123793538998836</v>
      </c>
    </row>
    <row r="854" customFormat="1" spans="1:11">
      <c r="A854">
        <v>2014</v>
      </c>
      <c r="B854" t="s">
        <v>100</v>
      </c>
      <c r="C854">
        <v>16807</v>
      </c>
      <c r="D854">
        <v>9</v>
      </c>
      <c r="E854">
        <f t="shared" si="26"/>
        <v>0.000535491164395787</v>
      </c>
      <c r="F854">
        <v>0.000535491164395787</v>
      </c>
      <c r="H854" s="2">
        <v>3.19</v>
      </c>
      <c r="I854">
        <v>2126.773</v>
      </c>
      <c r="J854">
        <f t="shared" si="27"/>
        <v>0.126540905575058</v>
      </c>
      <c r="K854">
        <v>0.126540905575058</v>
      </c>
    </row>
    <row r="855" customFormat="1" spans="1:11">
      <c r="A855">
        <v>2015</v>
      </c>
      <c r="B855" t="s">
        <v>100</v>
      </c>
      <c r="C855">
        <v>17050</v>
      </c>
      <c r="D855">
        <v>10</v>
      </c>
      <c r="E855">
        <f t="shared" si="26"/>
        <v>0.000586510263929619</v>
      </c>
      <c r="F855">
        <v>0.000586510263929619</v>
      </c>
      <c r="H855" s="2">
        <v>3.19</v>
      </c>
      <c r="I855">
        <v>2126.773</v>
      </c>
      <c r="J855">
        <f t="shared" si="27"/>
        <v>0.124737419354839</v>
      </c>
      <c r="K855">
        <v>0.124737419354839</v>
      </c>
    </row>
    <row r="856" customFormat="1" spans="1:11">
      <c r="A856">
        <v>2016</v>
      </c>
      <c r="B856" t="s">
        <v>100</v>
      </c>
      <c r="C856">
        <v>17057</v>
      </c>
      <c r="D856">
        <v>10</v>
      </c>
      <c r="E856">
        <f t="shared" si="26"/>
        <v>0.00058626956674679</v>
      </c>
      <c r="F856">
        <v>0.00058626956674679</v>
      </c>
      <c r="H856" s="2">
        <v>3.19</v>
      </c>
      <c r="I856">
        <v>2126.773</v>
      </c>
      <c r="J856">
        <f t="shared" si="27"/>
        <v>0.124686228527877</v>
      </c>
      <c r="K856">
        <v>0.124686228527877</v>
      </c>
    </row>
    <row r="857" customFormat="1" spans="1:11">
      <c r="A857">
        <v>2017</v>
      </c>
      <c r="B857" t="s">
        <v>100</v>
      </c>
      <c r="C857">
        <v>16806</v>
      </c>
      <c r="D857">
        <v>10</v>
      </c>
      <c r="E857">
        <f t="shared" si="26"/>
        <v>0.000595025586100202</v>
      </c>
      <c r="F857">
        <v>0.000595025586100202</v>
      </c>
      <c r="H857" s="2">
        <v>3.19</v>
      </c>
      <c r="I857">
        <v>2126.773</v>
      </c>
      <c r="J857">
        <f t="shared" si="27"/>
        <v>0.126548435082709</v>
      </c>
      <c r="K857">
        <v>0.126548435082709</v>
      </c>
    </row>
    <row r="858" customFormat="1" spans="1:11">
      <c r="A858">
        <v>2018</v>
      </c>
      <c r="B858" t="s">
        <v>100</v>
      </c>
      <c r="C858">
        <v>16811</v>
      </c>
      <c r="D858">
        <v>11</v>
      </c>
      <c r="E858">
        <f t="shared" si="26"/>
        <v>0.000654333472131343</v>
      </c>
      <c r="F858">
        <v>0.000654333472131343</v>
      </c>
      <c r="H858" s="2">
        <v>3.19</v>
      </c>
      <c r="I858">
        <v>2126.773</v>
      </c>
      <c r="J858">
        <f t="shared" si="27"/>
        <v>0.12651079650229</v>
      </c>
      <c r="K858">
        <v>0.12651079650229</v>
      </c>
    </row>
    <row r="859" customFormat="1" spans="1:11">
      <c r="A859">
        <v>2019</v>
      </c>
      <c r="B859" t="s">
        <v>100</v>
      </c>
      <c r="C859">
        <v>16816</v>
      </c>
      <c r="D859">
        <v>12</v>
      </c>
      <c r="E859">
        <f t="shared" si="26"/>
        <v>0.00071360608943863</v>
      </c>
      <c r="F859">
        <v>0.00071360608943863</v>
      </c>
      <c r="H859" s="2">
        <v>3.19</v>
      </c>
      <c r="I859">
        <v>2126.773</v>
      </c>
      <c r="J859">
        <f t="shared" si="27"/>
        <v>0.126473180304472</v>
      </c>
      <c r="K859">
        <v>0.126473180304472</v>
      </c>
    </row>
    <row r="860" customFormat="1" spans="1:11">
      <c r="A860">
        <v>2020</v>
      </c>
      <c r="B860" t="s">
        <v>100</v>
      </c>
      <c r="C860">
        <v>16821</v>
      </c>
      <c r="D860">
        <v>10</v>
      </c>
      <c r="E860">
        <f t="shared" si="26"/>
        <v>0.000594494976517448</v>
      </c>
      <c r="F860">
        <v>0.000594494976517448</v>
      </c>
      <c r="H860" s="2">
        <v>3.19</v>
      </c>
      <c r="I860">
        <v>2126.773</v>
      </c>
      <c r="J860">
        <f t="shared" si="27"/>
        <v>0.126435586469294</v>
      </c>
      <c r="K860">
        <v>0.126435586469294</v>
      </c>
    </row>
    <row r="861" customFormat="1" spans="1:11">
      <c r="A861">
        <v>2021</v>
      </c>
      <c r="B861" t="s">
        <v>100</v>
      </c>
      <c r="C861">
        <v>18379</v>
      </c>
      <c r="D861">
        <v>18</v>
      </c>
      <c r="E861">
        <f t="shared" si="26"/>
        <v>0.000979378638663692</v>
      </c>
      <c r="F861">
        <v>0.000979378638663692</v>
      </c>
      <c r="H861" s="2">
        <v>3.19</v>
      </c>
      <c r="I861">
        <v>2126.773</v>
      </c>
      <c r="J861">
        <f t="shared" si="27"/>
        <v>0.115717558082594</v>
      </c>
      <c r="K861">
        <v>0.115717558082594</v>
      </c>
    </row>
    <row r="862" customFormat="1" spans="1:11">
      <c r="A862">
        <v>2012</v>
      </c>
      <c r="B862" t="s">
        <v>101</v>
      </c>
      <c r="C862">
        <v>23269</v>
      </c>
      <c r="D862">
        <v>19</v>
      </c>
      <c r="E862">
        <f t="shared" si="26"/>
        <v>0.000816537023507671</v>
      </c>
      <c r="F862">
        <v>0.000816537023507671</v>
      </c>
      <c r="H862" s="2">
        <v>8.89</v>
      </c>
      <c r="I862">
        <v>5926.963</v>
      </c>
      <c r="J862">
        <f t="shared" si="27"/>
        <v>0.254714985603163</v>
      </c>
      <c r="K862">
        <v>0.254714985603163</v>
      </c>
    </row>
    <row r="863" customFormat="1" spans="1:11">
      <c r="A863">
        <v>2013</v>
      </c>
      <c r="B863" t="s">
        <v>101</v>
      </c>
      <c r="C863">
        <v>23041</v>
      </c>
      <c r="D863">
        <v>22</v>
      </c>
      <c r="E863">
        <f t="shared" si="26"/>
        <v>0.000954819669285187</v>
      </c>
      <c r="F863">
        <v>0.000954819669285187</v>
      </c>
      <c r="H863" s="2">
        <v>8.89</v>
      </c>
      <c r="I863">
        <v>5926.963</v>
      </c>
      <c r="J863">
        <f t="shared" si="27"/>
        <v>0.257235493251161</v>
      </c>
      <c r="K863">
        <v>0.257235493251161</v>
      </c>
    </row>
    <row r="864" customFormat="1" spans="1:11">
      <c r="A864">
        <v>2014</v>
      </c>
      <c r="B864" t="s">
        <v>101</v>
      </c>
      <c r="C864">
        <v>22947</v>
      </c>
      <c r="D864">
        <v>22</v>
      </c>
      <c r="E864">
        <f t="shared" si="26"/>
        <v>0.000958730988800279</v>
      </c>
      <c r="F864">
        <v>0.000958730988800279</v>
      </c>
      <c r="H864" s="2">
        <v>8.89</v>
      </c>
      <c r="I864">
        <v>5926.963</v>
      </c>
      <c r="J864">
        <f t="shared" si="27"/>
        <v>0.258289231707849</v>
      </c>
      <c r="K864">
        <v>0.258289231707849</v>
      </c>
    </row>
    <row r="865" customFormat="1" spans="1:11">
      <c r="A865">
        <v>2015</v>
      </c>
      <c r="B865" t="s">
        <v>101</v>
      </c>
      <c r="C865">
        <v>22901</v>
      </c>
      <c r="D865">
        <v>23</v>
      </c>
      <c r="E865">
        <f t="shared" si="26"/>
        <v>0.00100432295532946</v>
      </c>
      <c r="F865">
        <v>0.00100432295532946</v>
      </c>
      <c r="H865" s="2">
        <v>8.89</v>
      </c>
      <c r="I865">
        <v>5926.963</v>
      </c>
      <c r="J865">
        <f t="shared" si="27"/>
        <v>0.258808043316886</v>
      </c>
      <c r="K865">
        <v>0.258808043316886</v>
      </c>
    </row>
    <row r="866" customFormat="1" spans="1:11">
      <c r="A866">
        <v>2016</v>
      </c>
      <c r="B866" t="s">
        <v>101</v>
      </c>
      <c r="C866">
        <v>22919</v>
      </c>
      <c r="D866">
        <v>24</v>
      </c>
      <c r="E866">
        <f t="shared" si="26"/>
        <v>0.00104716610672368</v>
      </c>
      <c r="F866">
        <v>0.00104716610672368</v>
      </c>
      <c r="H866" s="2">
        <v>8.89</v>
      </c>
      <c r="I866">
        <v>5926.963</v>
      </c>
      <c r="J866">
        <f t="shared" si="27"/>
        <v>0.258604782058554</v>
      </c>
      <c r="K866">
        <v>0.258604782058554</v>
      </c>
    </row>
    <row r="867" customFormat="1" spans="1:11">
      <c r="A867">
        <v>2017</v>
      </c>
      <c r="B867" t="s">
        <v>101</v>
      </c>
      <c r="C867">
        <v>22811</v>
      </c>
      <c r="D867">
        <v>25</v>
      </c>
      <c r="E867">
        <f t="shared" si="26"/>
        <v>0.00109596247424488</v>
      </c>
      <c r="F867">
        <v>0.00109596247424488</v>
      </c>
      <c r="H867" s="2">
        <v>8.89</v>
      </c>
      <c r="I867">
        <v>5926.963</v>
      </c>
      <c r="J867">
        <f t="shared" si="27"/>
        <v>0.259829161369515</v>
      </c>
      <c r="K867">
        <v>0.259829161369515</v>
      </c>
    </row>
    <row r="868" customFormat="1" spans="1:11">
      <c r="A868">
        <v>2018</v>
      </c>
      <c r="B868" t="s">
        <v>101</v>
      </c>
      <c r="C868">
        <v>22630</v>
      </c>
      <c r="D868">
        <v>26</v>
      </c>
      <c r="E868">
        <f t="shared" si="26"/>
        <v>0.00114891736632788</v>
      </c>
      <c r="F868">
        <v>0.00114891736632788</v>
      </c>
      <c r="H868" s="2">
        <v>8.89</v>
      </c>
      <c r="I868">
        <v>5926.963</v>
      </c>
      <c r="J868">
        <f t="shared" si="27"/>
        <v>0.261907335395493</v>
      </c>
      <c r="K868">
        <v>0.261907335395493</v>
      </c>
    </row>
    <row r="869" customFormat="1" spans="1:11">
      <c r="A869">
        <v>2019</v>
      </c>
      <c r="B869" t="s">
        <v>101</v>
      </c>
      <c r="C869">
        <v>22449</v>
      </c>
      <c r="D869">
        <v>27</v>
      </c>
      <c r="E869">
        <f t="shared" si="26"/>
        <v>0.00120272617933984</v>
      </c>
      <c r="F869">
        <v>0.00120272617933984</v>
      </c>
      <c r="H869" s="2">
        <v>8.89</v>
      </c>
      <c r="I869">
        <v>5926.963</v>
      </c>
      <c r="J869">
        <f t="shared" si="27"/>
        <v>0.264019020891799</v>
      </c>
      <c r="K869">
        <v>0.264019020891799</v>
      </c>
    </row>
    <row r="870" customFormat="1" spans="1:11">
      <c r="A870">
        <v>2020</v>
      </c>
      <c r="B870" t="s">
        <v>101</v>
      </c>
      <c r="C870">
        <v>22268</v>
      </c>
      <c r="D870">
        <v>12</v>
      </c>
      <c r="E870">
        <f t="shared" si="26"/>
        <v>0.000538889886833124</v>
      </c>
      <c r="F870">
        <v>0.000538889886833124</v>
      </c>
      <c r="H870" s="2">
        <v>8.89</v>
      </c>
      <c r="I870">
        <v>5926.963</v>
      </c>
      <c r="J870">
        <f t="shared" si="27"/>
        <v>0.266165035027843</v>
      </c>
      <c r="K870">
        <v>0.266165035027843</v>
      </c>
    </row>
    <row r="871" customFormat="1" spans="1:11">
      <c r="A871">
        <v>2021</v>
      </c>
      <c r="B871" t="s">
        <v>101</v>
      </c>
      <c r="C871">
        <v>13086</v>
      </c>
      <c r="D871">
        <v>12</v>
      </c>
      <c r="E871">
        <f t="shared" si="26"/>
        <v>0.000917010545621275</v>
      </c>
      <c r="F871">
        <v>0.000917010545621275</v>
      </c>
      <c r="H871" s="2">
        <v>8.89</v>
      </c>
      <c r="I871">
        <v>5926.963</v>
      </c>
      <c r="J871">
        <f t="shared" si="27"/>
        <v>0.452923964542259</v>
      </c>
      <c r="K871">
        <v>0.452923964542259</v>
      </c>
    </row>
    <row r="872" customFormat="1" spans="1:11">
      <c r="A872">
        <v>2012</v>
      </c>
      <c r="B872" t="s">
        <v>102</v>
      </c>
      <c r="C872">
        <v>13099</v>
      </c>
      <c r="D872">
        <v>12</v>
      </c>
      <c r="E872">
        <f t="shared" si="26"/>
        <v>0.000916100465684403</v>
      </c>
      <c r="F872">
        <v>0.000916100465684403</v>
      </c>
      <c r="H872" s="2">
        <v>6.07</v>
      </c>
      <c r="I872">
        <v>4046.869</v>
      </c>
      <c r="J872">
        <f t="shared" si="27"/>
        <v>0.308944881288648</v>
      </c>
      <c r="K872">
        <v>0.308944881288648</v>
      </c>
    </row>
    <row r="873" customFormat="1" spans="1:11">
      <c r="A873">
        <v>2013</v>
      </c>
      <c r="B873" t="s">
        <v>102</v>
      </c>
      <c r="C873">
        <v>13100</v>
      </c>
      <c r="D873">
        <v>12</v>
      </c>
      <c r="E873">
        <f t="shared" si="26"/>
        <v>0.000916030534351145</v>
      </c>
      <c r="F873">
        <v>0.000916030534351145</v>
      </c>
      <c r="H873" s="2">
        <v>6.07</v>
      </c>
      <c r="I873">
        <v>4046.869</v>
      </c>
      <c r="J873">
        <f t="shared" si="27"/>
        <v>0.308921297709924</v>
      </c>
      <c r="K873">
        <v>0.308921297709924</v>
      </c>
    </row>
    <row r="874" customFormat="1" spans="1:11">
      <c r="A874">
        <v>2014</v>
      </c>
      <c r="B874" t="s">
        <v>102</v>
      </c>
      <c r="C874">
        <v>13111</v>
      </c>
      <c r="D874">
        <v>13</v>
      </c>
      <c r="E874">
        <f t="shared" si="26"/>
        <v>0.000991533826557852</v>
      </c>
      <c r="F874">
        <v>0.000991533826557852</v>
      </c>
      <c r="H874" s="2">
        <v>6.07</v>
      </c>
      <c r="I874">
        <v>4046.869</v>
      </c>
      <c r="J874">
        <f t="shared" si="27"/>
        <v>0.308662115780642</v>
      </c>
      <c r="K874">
        <v>0.308662115780642</v>
      </c>
    </row>
    <row r="875" customFormat="1" spans="1:11">
      <c r="A875">
        <v>2015</v>
      </c>
      <c r="B875" t="s">
        <v>102</v>
      </c>
      <c r="C875">
        <v>13118</v>
      </c>
      <c r="D875">
        <v>13</v>
      </c>
      <c r="E875">
        <f t="shared" si="26"/>
        <v>0.000991004726330233</v>
      </c>
      <c r="F875">
        <v>0.000991004726330233</v>
      </c>
      <c r="H875" s="2">
        <v>6.07</v>
      </c>
      <c r="I875">
        <v>4046.869</v>
      </c>
      <c r="J875">
        <f t="shared" si="27"/>
        <v>0.308497408141485</v>
      </c>
      <c r="K875">
        <v>0.308497408141485</v>
      </c>
    </row>
    <row r="876" customFormat="1" spans="1:11">
      <c r="A876">
        <v>2016</v>
      </c>
      <c r="B876" t="s">
        <v>102</v>
      </c>
      <c r="C876">
        <v>13129</v>
      </c>
      <c r="D876">
        <v>14</v>
      </c>
      <c r="E876">
        <f t="shared" si="26"/>
        <v>0.00106634168634321</v>
      </c>
      <c r="F876">
        <v>0.00106634168634321</v>
      </c>
      <c r="H876" s="2">
        <v>6.07</v>
      </c>
      <c r="I876">
        <v>4046.869</v>
      </c>
      <c r="J876">
        <f t="shared" si="27"/>
        <v>0.308238936705004</v>
      </c>
      <c r="K876">
        <v>0.308238936705004</v>
      </c>
    </row>
    <row r="877" customFormat="1" spans="1:11">
      <c r="A877">
        <v>2017</v>
      </c>
      <c r="B877" t="s">
        <v>102</v>
      </c>
      <c r="C877">
        <v>13094</v>
      </c>
      <c r="D877">
        <v>15</v>
      </c>
      <c r="E877">
        <f t="shared" si="26"/>
        <v>0.00114556285321521</v>
      </c>
      <c r="F877">
        <v>0.00114556285321521</v>
      </c>
      <c r="H877" s="2">
        <v>6.07</v>
      </c>
      <c r="I877">
        <v>4046.869</v>
      </c>
      <c r="J877">
        <f t="shared" si="27"/>
        <v>0.309062853215213</v>
      </c>
      <c r="K877">
        <v>0.309062853215213</v>
      </c>
    </row>
    <row r="878" customFormat="1" spans="1:11">
      <c r="A878">
        <v>2018</v>
      </c>
      <c r="B878" t="s">
        <v>102</v>
      </c>
      <c r="C878">
        <v>13141</v>
      </c>
      <c r="D878">
        <v>16</v>
      </c>
      <c r="E878">
        <f t="shared" si="26"/>
        <v>0.00121756335134312</v>
      </c>
      <c r="F878">
        <v>0.00121756335134312</v>
      </c>
      <c r="H878" s="2">
        <v>6.07</v>
      </c>
      <c r="I878">
        <v>4046.869</v>
      </c>
      <c r="J878">
        <f t="shared" si="27"/>
        <v>0.307957461380412</v>
      </c>
      <c r="K878">
        <v>0.307957461380413</v>
      </c>
    </row>
    <row r="879" customFormat="1" spans="1:11">
      <c r="A879">
        <v>2019</v>
      </c>
      <c r="B879" t="s">
        <v>102</v>
      </c>
      <c r="C879">
        <v>13188</v>
      </c>
      <c r="D879">
        <v>17</v>
      </c>
      <c r="E879">
        <f t="shared" si="26"/>
        <v>0.00128905065210798</v>
      </c>
      <c r="F879">
        <v>0.00128905065210798</v>
      </c>
      <c r="H879" s="2">
        <v>6.07</v>
      </c>
      <c r="I879">
        <v>4046.869</v>
      </c>
      <c r="J879">
        <f t="shared" si="27"/>
        <v>0.306859948437974</v>
      </c>
      <c r="K879">
        <v>0.306859948437974</v>
      </c>
    </row>
    <row r="880" customFormat="1" spans="1:11">
      <c r="A880">
        <v>2020</v>
      </c>
      <c r="B880" t="s">
        <v>102</v>
      </c>
      <c r="C880">
        <v>13235</v>
      </c>
      <c r="D880">
        <v>5</v>
      </c>
      <c r="E880">
        <f t="shared" si="26"/>
        <v>0.000377786173026067</v>
      </c>
      <c r="F880">
        <v>0.000377786173026067</v>
      </c>
      <c r="H880" s="2">
        <v>6.07</v>
      </c>
      <c r="I880">
        <v>4046.869</v>
      </c>
      <c r="J880">
        <f t="shared" si="27"/>
        <v>0.305770230449566</v>
      </c>
      <c r="K880">
        <v>0.305770230449566</v>
      </c>
    </row>
    <row r="881" customFormat="1" spans="1:11">
      <c r="A881">
        <v>2021</v>
      </c>
      <c r="B881" t="s">
        <v>102</v>
      </c>
      <c r="C881">
        <v>3386</v>
      </c>
      <c r="D881">
        <v>5</v>
      </c>
      <c r="E881">
        <f t="shared" si="26"/>
        <v>0.00147666863555818</v>
      </c>
      <c r="F881">
        <v>0.00147666863555818</v>
      </c>
      <c r="H881" s="2">
        <v>6.07</v>
      </c>
      <c r="I881">
        <v>4046.869</v>
      </c>
      <c r="J881">
        <f t="shared" si="27"/>
        <v>1.19517690490254</v>
      </c>
      <c r="K881">
        <v>1.19517690490254</v>
      </c>
    </row>
    <row r="882" customFormat="1" spans="1:11">
      <c r="A882">
        <v>2012</v>
      </c>
      <c r="B882" t="s">
        <v>103</v>
      </c>
      <c r="C882">
        <v>3390</v>
      </c>
      <c r="D882">
        <v>5</v>
      </c>
      <c r="E882">
        <f t="shared" si="26"/>
        <v>0.00147492625368732</v>
      </c>
      <c r="F882">
        <v>0.00147492625368732</v>
      </c>
      <c r="H882" s="2">
        <v>3.3</v>
      </c>
      <c r="I882">
        <v>2200.11</v>
      </c>
      <c r="J882">
        <f t="shared" si="27"/>
        <v>0.649</v>
      </c>
      <c r="K882">
        <v>0.649</v>
      </c>
    </row>
    <row r="883" customFormat="1" spans="1:11">
      <c r="A883">
        <v>2013</v>
      </c>
      <c r="B883" t="s">
        <v>103</v>
      </c>
      <c r="C883">
        <v>3392</v>
      </c>
      <c r="D883">
        <v>5</v>
      </c>
      <c r="E883">
        <f t="shared" si="26"/>
        <v>0.00147405660377359</v>
      </c>
      <c r="F883">
        <v>0.00147405660377359</v>
      </c>
      <c r="H883" s="2">
        <v>3.3</v>
      </c>
      <c r="I883">
        <v>2200.11</v>
      </c>
      <c r="J883">
        <f t="shared" si="27"/>
        <v>0.64861733490566</v>
      </c>
      <c r="K883">
        <v>0.64861733490566</v>
      </c>
    </row>
    <row r="884" customFormat="1" spans="1:11">
      <c r="A884">
        <v>2014</v>
      </c>
      <c r="B884" t="s">
        <v>103</v>
      </c>
      <c r="C884">
        <v>3403</v>
      </c>
      <c r="D884">
        <v>5</v>
      </c>
      <c r="E884">
        <f t="shared" si="26"/>
        <v>0.00146929180135175</v>
      </c>
      <c r="F884">
        <v>0.00146929180135175</v>
      </c>
      <c r="H884" s="2">
        <v>3.3</v>
      </c>
      <c r="I884">
        <v>2200.11</v>
      </c>
      <c r="J884">
        <f t="shared" si="27"/>
        <v>0.646520717014399</v>
      </c>
      <c r="K884">
        <v>0.646520717014399</v>
      </c>
    </row>
    <row r="885" customFormat="1" spans="1:11">
      <c r="A885">
        <v>2015</v>
      </c>
      <c r="B885" t="s">
        <v>103</v>
      </c>
      <c r="C885">
        <v>3404</v>
      </c>
      <c r="D885">
        <v>6</v>
      </c>
      <c r="E885">
        <f t="shared" si="26"/>
        <v>0.00176263219741481</v>
      </c>
      <c r="F885">
        <v>0.00176263219741481</v>
      </c>
      <c r="H885" s="2">
        <v>3.3</v>
      </c>
      <c r="I885">
        <v>2200.11</v>
      </c>
      <c r="J885">
        <f t="shared" si="27"/>
        <v>0.646330787309048</v>
      </c>
      <c r="K885">
        <v>0.646330787309048</v>
      </c>
    </row>
    <row r="886" customFormat="1" spans="1:11">
      <c r="A886">
        <v>2016</v>
      </c>
      <c r="B886" t="s">
        <v>103</v>
      </c>
      <c r="C886">
        <v>3404</v>
      </c>
      <c r="D886">
        <v>6</v>
      </c>
      <c r="E886">
        <f t="shared" si="26"/>
        <v>0.00176263219741481</v>
      </c>
      <c r="F886">
        <v>0.00176263219741481</v>
      </c>
      <c r="H886" s="2">
        <v>3.3</v>
      </c>
      <c r="I886">
        <v>2200.11</v>
      </c>
      <c r="J886">
        <f t="shared" si="27"/>
        <v>0.646330787309048</v>
      </c>
      <c r="K886">
        <v>0.646330787309048</v>
      </c>
    </row>
    <row r="887" customFormat="1" spans="1:11">
      <c r="A887">
        <v>2017</v>
      </c>
      <c r="B887" t="s">
        <v>103</v>
      </c>
      <c r="C887">
        <v>3404</v>
      </c>
      <c r="D887">
        <v>6</v>
      </c>
      <c r="E887">
        <f t="shared" si="26"/>
        <v>0.00176263219741481</v>
      </c>
      <c r="F887">
        <v>0.00176263219741481</v>
      </c>
      <c r="H887" s="2">
        <v>3.3</v>
      </c>
      <c r="I887">
        <v>2200.11</v>
      </c>
      <c r="J887">
        <f t="shared" si="27"/>
        <v>0.646330787309048</v>
      </c>
      <c r="K887">
        <v>0.646330787309048</v>
      </c>
    </row>
    <row r="888" customFormat="1" spans="1:11">
      <c r="A888">
        <v>2018</v>
      </c>
      <c r="B888" t="s">
        <v>103</v>
      </c>
      <c r="C888">
        <v>3414</v>
      </c>
      <c r="D888">
        <v>7</v>
      </c>
      <c r="E888">
        <f t="shared" si="26"/>
        <v>0.00205038078500293</v>
      </c>
      <c r="F888">
        <v>0.00205038078500293</v>
      </c>
      <c r="H888" s="2">
        <v>3.3</v>
      </c>
      <c r="I888">
        <v>2200.11</v>
      </c>
      <c r="J888">
        <f t="shared" si="27"/>
        <v>0.644437609841828</v>
      </c>
      <c r="K888">
        <v>0.644437609841828</v>
      </c>
    </row>
    <row r="889" customFormat="1" spans="1:11">
      <c r="A889">
        <v>2019</v>
      </c>
      <c r="B889" t="s">
        <v>103</v>
      </c>
      <c r="C889">
        <v>3424</v>
      </c>
      <c r="D889">
        <v>8</v>
      </c>
      <c r="E889">
        <f t="shared" si="26"/>
        <v>0.00233644859813084</v>
      </c>
      <c r="F889">
        <v>0.00233644859813084</v>
      </c>
      <c r="H889" s="2">
        <v>3.3</v>
      </c>
      <c r="I889">
        <v>2200.11</v>
      </c>
      <c r="J889">
        <f t="shared" si="27"/>
        <v>0.642555490654206</v>
      </c>
      <c r="K889">
        <v>0.642555490654206</v>
      </c>
    </row>
    <row r="890" customFormat="1" spans="1:11">
      <c r="A890">
        <v>2020</v>
      </c>
      <c r="B890" t="s">
        <v>103</v>
      </c>
      <c r="C890">
        <v>3434</v>
      </c>
      <c r="D890">
        <v>14</v>
      </c>
      <c r="E890">
        <f t="shared" si="26"/>
        <v>0.0040768782760629</v>
      </c>
      <c r="F890">
        <v>0.0040768782760629</v>
      </c>
      <c r="H890" s="2">
        <v>3.3</v>
      </c>
      <c r="I890">
        <v>2200.11</v>
      </c>
      <c r="J890">
        <f t="shared" si="27"/>
        <v>0.640684333139196</v>
      </c>
      <c r="K890">
        <v>0.640684333139196</v>
      </c>
    </row>
    <row r="891" customFormat="1" spans="1:11">
      <c r="A891">
        <v>2021</v>
      </c>
      <c r="B891" t="s">
        <v>103</v>
      </c>
      <c r="C891">
        <v>24386</v>
      </c>
      <c r="D891">
        <v>14</v>
      </c>
      <c r="E891">
        <f t="shared" si="26"/>
        <v>0.000574099893381448</v>
      </c>
      <c r="F891">
        <v>0.000574099893381448</v>
      </c>
      <c r="H891" s="2">
        <v>3.3</v>
      </c>
      <c r="I891">
        <v>2200.11</v>
      </c>
      <c r="J891">
        <f t="shared" si="27"/>
        <v>0.090220208316247</v>
      </c>
      <c r="K891">
        <v>0.090220208316247</v>
      </c>
    </row>
    <row r="892" customFormat="1" spans="1:11">
      <c r="A892">
        <v>2012</v>
      </c>
      <c r="B892" t="s">
        <v>104</v>
      </c>
      <c r="C892">
        <v>24370</v>
      </c>
      <c r="D892">
        <v>14</v>
      </c>
      <c r="E892">
        <f t="shared" si="26"/>
        <v>0.000574476815757078</v>
      </c>
      <c r="F892">
        <v>0.000574476815757078</v>
      </c>
      <c r="H892" s="2">
        <v>3.58</v>
      </c>
      <c r="I892">
        <v>2386.786</v>
      </c>
      <c r="J892">
        <f t="shared" si="27"/>
        <v>0.0979395157981124</v>
      </c>
      <c r="K892">
        <v>0.0979395157981124</v>
      </c>
    </row>
    <row r="893" customFormat="1" spans="1:11">
      <c r="A893">
        <v>2013</v>
      </c>
      <c r="B893" t="s">
        <v>104</v>
      </c>
      <c r="C893">
        <v>24249</v>
      </c>
      <c r="D893">
        <v>16</v>
      </c>
      <c r="E893">
        <f t="shared" si="26"/>
        <v>0.000659821023547363</v>
      </c>
      <c r="F893">
        <v>0.000659821023547363</v>
      </c>
      <c r="H893" s="2">
        <v>3.58</v>
      </c>
      <c r="I893">
        <v>2386.786</v>
      </c>
      <c r="J893">
        <f t="shared" si="27"/>
        <v>0.0984282238442822</v>
      </c>
      <c r="K893">
        <v>0.0984282238442822</v>
      </c>
    </row>
    <row r="894" customFormat="1" spans="1:11">
      <c r="A894">
        <v>2014</v>
      </c>
      <c r="B894" t="s">
        <v>104</v>
      </c>
      <c r="C894">
        <v>24259</v>
      </c>
      <c r="D894">
        <v>16</v>
      </c>
      <c r="E894">
        <f t="shared" si="26"/>
        <v>0.000659549033348448</v>
      </c>
      <c r="F894">
        <v>0.000659549033348448</v>
      </c>
      <c r="H894" s="2">
        <v>3.58</v>
      </c>
      <c r="I894">
        <v>2386.786</v>
      </c>
      <c r="J894">
        <f t="shared" si="27"/>
        <v>0.0983876499443505</v>
      </c>
      <c r="K894">
        <v>0.0983876499443505</v>
      </c>
    </row>
    <row r="895" customFormat="1" spans="1:11">
      <c r="A895">
        <v>2015</v>
      </c>
      <c r="B895" t="s">
        <v>104</v>
      </c>
      <c r="C895">
        <v>24255</v>
      </c>
      <c r="D895">
        <v>17</v>
      </c>
      <c r="E895">
        <f t="shared" si="26"/>
        <v>0.000700886415172129</v>
      </c>
      <c r="F895">
        <v>0.000700886415172129</v>
      </c>
      <c r="H895" s="2">
        <v>3.58</v>
      </c>
      <c r="I895">
        <v>2386.786</v>
      </c>
      <c r="J895">
        <f t="shared" si="27"/>
        <v>0.0984038754895898</v>
      </c>
      <c r="K895">
        <v>0.0984038754895898</v>
      </c>
    </row>
    <row r="896" customFormat="1" spans="1:11">
      <c r="A896">
        <v>2016</v>
      </c>
      <c r="B896" t="s">
        <v>104</v>
      </c>
      <c r="C896">
        <v>24036</v>
      </c>
      <c r="D896">
        <v>17</v>
      </c>
      <c r="E896">
        <f t="shared" si="26"/>
        <v>0.000707272424696289</v>
      </c>
      <c r="F896">
        <v>0.000707272424696289</v>
      </c>
      <c r="H896" s="2">
        <v>3.58</v>
      </c>
      <c r="I896">
        <v>2386.786</v>
      </c>
      <c r="J896">
        <f t="shared" si="27"/>
        <v>0.0993004659677151</v>
      </c>
      <c r="K896">
        <v>0.0993004659677151</v>
      </c>
    </row>
    <row r="897" customFormat="1" spans="1:11">
      <c r="A897">
        <v>2017</v>
      </c>
      <c r="B897" t="s">
        <v>104</v>
      </c>
      <c r="C897">
        <v>22691</v>
      </c>
      <c r="D897">
        <v>18</v>
      </c>
      <c r="E897">
        <f t="shared" si="26"/>
        <v>0.000793266052619981</v>
      </c>
      <c r="F897">
        <v>0.000793266052619981</v>
      </c>
      <c r="H897" s="2">
        <v>3.58</v>
      </c>
      <c r="I897">
        <v>2386.786</v>
      </c>
      <c r="J897">
        <f t="shared" si="27"/>
        <v>0.105186461592702</v>
      </c>
      <c r="K897">
        <v>0.105186461592702</v>
      </c>
    </row>
    <row r="898" customFormat="1" spans="1:11">
      <c r="A898">
        <v>2018</v>
      </c>
      <c r="B898" t="s">
        <v>104</v>
      </c>
      <c r="C898">
        <v>22578</v>
      </c>
      <c r="D898">
        <v>20</v>
      </c>
      <c r="E898">
        <f t="shared" ref="E898:E961" si="28">D898/C898</f>
        <v>0.00088581805297192</v>
      </c>
      <c r="F898">
        <v>0.00088581805297192</v>
      </c>
      <c r="H898" s="2">
        <v>3.58</v>
      </c>
      <c r="I898">
        <v>2386.786</v>
      </c>
      <c r="J898">
        <f t="shared" ref="J898:J961" si="29">I898/C898</f>
        <v>0.105712906369032</v>
      </c>
      <c r="K898">
        <v>0.105712906369032</v>
      </c>
    </row>
    <row r="899" customFormat="1" spans="1:11">
      <c r="A899">
        <v>2019</v>
      </c>
      <c r="B899" t="s">
        <v>104</v>
      </c>
      <c r="C899">
        <v>22465</v>
      </c>
      <c r="D899">
        <v>22</v>
      </c>
      <c r="E899">
        <f t="shared" si="28"/>
        <v>0.000979301135099043</v>
      </c>
      <c r="F899">
        <v>0.000979301135099043</v>
      </c>
      <c r="H899" s="2">
        <v>3.58</v>
      </c>
      <c r="I899">
        <v>2386.786</v>
      </c>
      <c r="J899">
        <f t="shared" si="29"/>
        <v>0.106244647229023</v>
      </c>
      <c r="K899">
        <v>0.106244647229023</v>
      </c>
    </row>
    <row r="900" customFormat="1" spans="1:11">
      <c r="A900">
        <v>2020</v>
      </c>
      <c r="B900" t="s">
        <v>104</v>
      </c>
      <c r="C900">
        <v>22352</v>
      </c>
      <c r="D900">
        <v>8</v>
      </c>
      <c r="E900">
        <f t="shared" si="28"/>
        <v>0.000357909806728704</v>
      </c>
      <c r="F900">
        <v>0.000357909806728704</v>
      </c>
      <c r="H900" s="2">
        <v>3.58</v>
      </c>
      <c r="I900">
        <v>2386.786</v>
      </c>
      <c r="J900">
        <f t="shared" si="29"/>
        <v>0.106781764495347</v>
      </c>
      <c r="K900">
        <v>0.106781764495347</v>
      </c>
    </row>
    <row r="901" customFormat="1" spans="1:11">
      <c r="A901">
        <v>2021</v>
      </c>
      <c r="B901" t="s">
        <v>104</v>
      </c>
      <c r="C901">
        <v>17168</v>
      </c>
      <c r="D901">
        <v>23</v>
      </c>
      <c r="E901">
        <f t="shared" si="28"/>
        <v>0.00133970177073625</v>
      </c>
      <c r="F901">
        <v>0.00133970177073625</v>
      </c>
      <c r="H901" s="2">
        <v>3.58</v>
      </c>
      <c r="I901">
        <v>2386.786</v>
      </c>
      <c r="J901">
        <f t="shared" si="29"/>
        <v>0.139025279589935</v>
      </c>
      <c r="K901">
        <v>0.139025279589935</v>
      </c>
    </row>
    <row r="902" customFormat="1" spans="1:11">
      <c r="A902">
        <v>2012</v>
      </c>
      <c r="B902" t="s">
        <v>105</v>
      </c>
      <c r="C902">
        <v>36361</v>
      </c>
      <c r="D902">
        <v>27</v>
      </c>
      <c r="E902">
        <f t="shared" si="28"/>
        <v>0.000742553835153049</v>
      </c>
      <c r="F902">
        <v>0.000742553835153049</v>
      </c>
      <c r="H902" s="2">
        <v>9.89</v>
      </c>
      <c r="I902">
        <v>6593.663</v>
      </c>
      <c r="J902">
        <f t="shared" si="29"/>
        <v>0.181338879568769</v>
      </c>
      <c r="K902">
        <v>0.181338879568769</v>
      </c>
    </row>
    <row r="903" customFormat="1" spans="1:11">
      <c r="A903">
        <v>2013</v>
      </c>
      <c r="B903" t="s">
        <v>105</v>
      </c>
      <c r="C903">
        <v>36410</v>
      </c>
      <c r="D903">
        <v>29</v>
      </c>
      <c r="E903">
        <f t="shared" si="28"/>
        <v>0.000796484482285087</v>
      </c>
      <c r="F903">
        <v>0.000796484482285087</v>
      </c>
      <c r="H903" s="2">
        <v>9.89</v>
      </c>
      <c r="I903">
        <v>6593.663</v>
      </c>
      <c r="J903">
        <f t="shared" si="29"/>
        <v>0.181094836583356</v>
      </c>
      <c r="K903">
        <v>0.181094836583356</v>
      </c>
    </row>
    <row r="904" customFormat="1" spans="1:11">
      <c r="A904">
        <v>2014</v>
      </c>
      <c r="B904" t="s">
        <v>105</v>
      </c>
      <c r="C904">
        <v>36542</v>
      </c>
      <c r="D904">
        <v>30</v>
      </c>
      <c r="E904">
        <f t="shared" si="28"/>
        <v>0.000820973126812982</v>
      </c>
      <c r="F904">
        <v>0.000820973126812982</v>
      </c>
      <c r="H904" s="2">
        <v>9.89</v>
      </c>
      <c r="I904">
        <v>6593.663</v>
      </c>
      <c r="J904">
        <f t="shared" si="29"/>
        <v>0.180440671008702</v>
      </c>
      <c r="K904">
        <v>0.180440671008702</v>
      </c>
    </row>
    <row r="905" customFormat="1" spans="1:11">
      <c r="A905">
        <v>2015</v>
      </c>
      <c r="B905" t="s">
        <v>105</v>
      </c>
      <c r="C905">
        <v>36650</v>
      </c>
      <c r="D905">
        <v>30</v>
      </c>
      <c r="E905">
        <f t="shared" si="28"/>
        <v>0.000818553888130969</v>
      </c>
      <c r="F905">
        <v>0.000818553888130969</v>
      </c>
      <c r="H905" s="2">
        <v>9.89</v>
      </c>
      <c r="I905">
        <v>6593.663</v>
      </c>
      <c r="J905">
        <f t="shared" si="29"/>
        <v>0.17990894952251</v>
      </c>
      <c r="K905">
        <v>0.17990894952251</v>
      </c>
    </row>
    <row r="906" customFormat="1" spans="1:11">
      <c r="A906">
        <v>2016</v>
      </c>
      <c r="B906" t="s">
        <v>105</v>
      </c>
      <c r="C906">
        <v>36659</v>
      </c>
      <c r="D906">
        <v>31</v>
      </c>
      <c r="E906">
        <f t="shared" si="28"/>
        <v>0.000845631359284214</v>
      </c>
      <c r="F906">
        <v>0.000845631359284214</v>
      </c>
      <c r="H906" s="2">
        <v>9.89</v>
      </c>
      <c r="I906">
        <v>6593.663</v>
      </c>
      <c r="J906">
        <f t="shared" si="29"/>
        <v>0.179864780817807</v>
      </c>
      <c r="K906">
        <v>0.179864780817807</v>
      </c>
    </row>
    <row r="907" customFormat="1" spans="1:11">
      <c r="A907">
        <v>2017</v>
      </c>
      <c r="B907" t="s">
        <v>105</v>
      </c>
      <c r="C907">
        <v>36600</v>
      </c>
      <c r="D907">
        <v>32</v>
      </c>
      <c r="E907">
        <f t="shared" si="28"/>
        <v>0.00087431693989071</v>
      </c>
      <c r="F907">
        <v>0.00087431693989071</v>
      </c>
      <c r="H907" s="2">
        <v>9.89</v>
      </c>
      <c r="I907">
        <v>6593.663</v>
      </c>
      <c r="J907">
        <f t="shared" si="29"/>
        <v>0.180154726775956</v>
      </c>
      <c r="K907">
        <v>0.180154726775956</v>
      </c>
    </row>
    <row r="908" customFormat="1" spans="1:11">
      <c r="A908">
        <v>2018</v>
      </c>
      <c r="B908" t="s">
        <v>105</v>
      </c>
      <c r="C908">
        <v>36772</v>
      </c>
      <c r="D908">
        <v>34</v>
      </c>
      <c r="E908">
        <f t="shared" si="28"/>
        <v>0.000924616556075275</v>
      </c>
      <c r="F908">
        <v>0.000924616556075275</v>
      </c>
      <c r="H908" s="2">
        <v>9.89</v>
      </c>
      <c r="I908">
        <v>6593.663</v>
      </c>
      <c r="J908">
        <f t="shared" si="29"/>
        <v>0.179312058087675</v>
      </c>
      <c r="K908">
        <v>0.179312058087675</v>
      </c>
    </row>
    <row r="909" customFormat="1" spans="1:11">
      <c r="A909">
        <v>2019</v>
      </c>
      <c r="B909" t="s">
        <v>105</v>
      </c>
      <c r="C909">
        <v>36944</v>
      </c>
      <c r="D909">
        <v>36</v>
      </c>
      <c r="E909">
        <f t="shared" si="28"/>
        <v>0.00097444781290602</v>
      </c>
      <c r="F909">
        <v>0.00097444781290602</v>
      </c>
      <c r="H909" s="2">
        <v>9.89</v>
      </c>
      <c r="I909">
        <v>6593.663</v>
      </c>
      <c r="J909">
        <f t="shared" si="29"/>
        <v>0.178477235816371</v>
      </c>
      <c r="K909">
        <v>0.178477235816371</v>
      </c>
    </row>
    <row r="910" customFormat="1" spans="1:11">
      <c r="A910">
        <v>2020</v>
      </c>
      <c r="B910" t="s">
        <v>105</v>
      </c>
      <c r="C910">
        <v>37116</v>
      </c>
      <c r="D910">
        <v>11</v>
      </c>
      <c r="E910">
        <f t="shared" si="28"/>
        <v>0.000296368143118871</v>
      </c>
      <c r="F910">
        <v>0.000296368143118871</v>
      </c>
      <c r="H910" s="2">
        <v>9.89</v>
      </c>
      <c r="I910">
        <v>6593.663</v>
      </c>
      <c r="J910">
        <f t="shared" si="29"/>
        <v>0.177650150878327</v>
      </c>
      <c r="K910">
        <v>0.177650150878327</v>
      </c>
    </row>
    <row r="911" customFormat="1" spans="1:11">
      <c r="A911">
        <v>2021</v>
      </c>
      <c r="B911" t="s">
        <v>105</v>
      </c>
      <c r="C911">
        <v>13840</v>
      </c>
      <c r="D911">
        <v>11</v>
      </c>
      <c r="E911">
        <f t="shared" si="28"/>
        <v>0.000794797687861272</v>
      </c>
      <c r="F911">
        <v>0.000794797687861272</v>
      </c>
      <c r="H911" s="2">
        <v>9.89</v>
      </c>
      <c r="I911">
        <v>6593.663</v>
      </c>
      <c r="J911">
        <f t="shared" si="29"/>
        <v>0.47642073699422</v>
      </c>
      <c r="K911">
        <v>0.47642073699422</v>
      </c>
    </row>
    <row r="912" customFormat="1" spans="1:11">
      <c r="A912">
        <v>2012</v>
      </c>
      <c r="B912" t="s">
        <v>106</v>
      </c>
      <c r="C912">
        <v>18372</v>
      </c>
      <c r="D912">
        <v>12</v>
      </c>
      <c r="E912">
        <f t="shared" si="28"/>
        <v>0.000653167864141084</v>
      </c>
      <c r="F912">
        <v>0.000653167864141084</v>
      </c>
      <c r="H912" s="2">
        <v>6.15</v>
      </c>
      <c r="I912">
        <v>4100.205</v>
      </c>
      <c r="J912">
        <f t="shared" si="29"/>
        <v>0.223176845199216</v>
      </c>
      <c r="K912">
        <v>0.223176845199216</v>
      </c>
    </row>
    <row r="913" customFormat="1" spans="1:11">
      <c r="A913">
        <v>2013</v>
      </c>
      <c r="B913" t="s">
        <v>106</v>
      </c>
      <c r="C913">
        <v>18332</v>
      </c>
      <c r="D913">
        <v>13</v>
      </c>
      <c r="E913">
        <f t="shared" si="28"/>
        <v>0.000709142483089679</v>
      </c>
      <c r="F913">
        <v>0.000709142483089679</v>
      </c>
      <c r="H913" s="2">
        <v>6.15</v>
      </c>
      <c r="I913">
        <v>4100.205</v>
      </c>
      <c r="J913">
        <f t="shared" si="29"/>
        <v>0.223663811913594</v>
      </c>
      <c r="K913">
        <v>0.223663811913594</v>
      </c>
    </row>
    <row r="914" customFormat="1" spans="1:11">
      <c r="A914">
        <v>2014</v>
      </c>
      <c r="B914" t="s">
        <v>106</v>
      </c>
      <c r="C914">
        <v>18287</v>
      </c>
      <c r="D914">
        <v>13</v>
      </c>
      <c r="E914">
        <f t="shared" si="28"/>
        <v>0.000710887515721551</v>
      </c>
      <c r="F914">
        <v>0.000710887515721551</v>
      </c>
      <c r="H914" s="2">
        <v>6.15</v>
      </c>
      <c r="I914">
        <v>4100.205</v>
      </c>
      <c r="J914">
        <f t="shared" si="29"/>
        <v>0.224214195876852</v>
      </c>
      <c r="K914">
        <v>0.224214195876852</v>
      </c>
    </row>
    <row r="915" customFormat="1" spans="1:11">
      <c r="A915">
        <v>2015</v>
      </c>
      <c r="B915" t="s">
        <v>106</v>
      </c>
      <c r="C915">
        <v>18152</v>
      </c>
      <c r="D915">
        <v>14</v>
      </c>
      <c r="E915">
        <f t="shared" si="28"/>
        <v>0.000771264874394006</v>
      </c>
      <c r="F915">
        <v>0.000771264874394006</v>
      </c>
      <c r="H915" s="2">
        <v>6.15</v>
      </c>
      <c r="I915">
        <v>4100.205</v>
      </c>
      <c r="J915">
        <f t="shared" si="29"/>
        <v>0.225881721022477</v>
      </c>
      <c r="K915">
        <v>0.225881721022477</v>
      </c>
    </row>
    <row r="916" customFormat="1" spans="1:11">
      <c r="A916">
        <v>2016</v>
      </c>
      <c r="B916" t="s">
        <v>106</v>
      </c>
      <c r="C916">
        <v>18245</v>
      </c>
      <c r="D916">
        <v>15</v>
      </c>
      <c r="E916">
        <f t="shared" si="28"/>
        <v>0.000822143052891203</v>
      </c>
      <c r="F916">
        <v>0.000822143052891203</v>
      </c>
      <c r="H916" s="2">
        <v>6.15</v>
      </c>
      <c r="I916">
        <v>4100.205</v>
      </c>
      <c r="J916">
        <f t="shared" si="29"/>
        <v>0.224730337078652</v>
      </c>
      <c r="K916">
        <v>0.224730337078652</v>
      </c>
    </row>
    <row r="917" customFormat="1" spans="1:11">
      <c r="A917">
        <v>2017</v>
      </c>
      <c r="B917" t="s">
        <v>106</v>
      </c>
      <c r="C917">
        <v>18216</v>
      </c>
      <c r="D917">
        <v>16</v>
      </c>
      <c r="E917">
        <f t="shared" si="28"/>
        <v>0.000878348704435661</v>
      </c>
      <c r="F917">
        <v>0.000878348704435661</v>
      </c>
      <c r="H917" s="2">
        <v>6.15</v>
      </c>
      <c r="I917">
        <v>4100.205</v>
      </c>
      <c r="J917">
        <f t="shared" si="29"/>
        <v>0.225088109354414</v>
      </c>
      <c r="K917">
        <v>0.225088109354414</v>
      </c>
    </row>
    <row r="918" customFormat="1" spans="1:11">
      <c r="A918">
        <v>2018</v>
      </c>
      <c r="B918" t="s">
        <v>106</v>
      </c>
      <c r="C918">
        <v>18599</v>
      </c>
      <c r="D918">
        <v>18</v>
      </c>
      <c r="E918">
        <f t="shared" si="28"/>
        <v>0.000967793967417603</v>
      </c>
      <c r="F918">
        <v>0.000967793967417603</v>
      </c>
      <c r="H918" s="2">
        <v>6.15</v>
      </c>
      <c r="I918">
        <v>4100.205</v>
      </c>
      <c r="J918">
        <f t="shared" si="29"/>
        <v>0.220452981343083</v>
      </c>
      <c r="K918">
        <v>0.220452981343083</v>
      </c>
    </row>
    <row r="919" customFormat="1" spans="1:11">
      <c r="A919">
        <v>2019</v>
      </c>
      <c r="B919" t="s">
        <v>106</v>
      </c>
      <c r="C919">
        <v>18982</v>
      </c>
      <c r="D919">
        <v>20</v>
      </c>
      <c r="E919">
        <f t="shared" si="28"/>
        <v>0.00105362975450427</v>
      </c>
      <c r="F919">
        <v>0.00105362975450427</v>
      </c>
      <c r="H919" s="2">
        <v>6.15</v>
      </c>
      <c r="I919">
        <v>4100.205</v>
      </c>
      <c r="J919">
        <f t="shared" si="29"/>
        <v>0.216004899378358</v>
      </c>
      <c r="K919">
        <v>0.216004899378358</v>
      </c>
    </row>
    <row r="920" customFormat="1" spans="1:11">
      <c r="A920">
        <v>2020</v>
      </c>
      <c r="B920" t="s">
        <v>106</v>
      </c>
      <c r="C920">
        <v>19365</v>
      </c>
      <c r="D920">
        <v>4</v>
      </c>
      <c r="E920">
        <f t="shared" si="28"/>
        <v>0.000206558223599277</v>
      </c>
      <c r="F920">
        <v>0.000206558223599277</v>
      </c>
      <c r="H920" s="2">
        <v>6.15</v>
      </c>
      <c r="I920">
        <v>4100.205</v>
      </c>
      <c r="J920">
        <f t="shared" si="29"/>
        <v>0.211732765298218</v>
      </c>
      <c r="K920">
        <v>0.211732765298218</v>
      </c>
    </row>
    <row r="921" customFormat="1" spans="1:11">
      <c r="A921">
        <v>2021</v>
      </c>
      <c r="B921" t="s">
        <v>106</v>
      </c>
      <c r="C921">
        <v>4943</v>
      </c>
      <c r="D921">
        <v>4</v>
      </c>
      <c r="E921">
        <f t="shared" si="28"/>
        <v>0.000809225166902691</v>
      </c>
      <c r="F921">
        <v>0.000809225166902691</v>
      </c>
      <c r="H921" s="2">
        <v>6.15</v>
      </c>
      <c r="I921">
        <v>4100.205</v>
      </c>
      <c r="J921">
        <f t="shared" si="29"/>
        <v>0.829497268865062</v>
      </c>
      <c r="K921">
        <v>0.829497268865062</v>
      </c>
    </row>
    <row r="922" customFormat="1" spans="1:11">
      <c r="A922">
        <v>2012</v>
      </c>
      <c r="B922" t="s">
        <v>107</v>
      </c>
      <c r="C922">
        <v>4948</v>
      </c>
      <c r="D922">
        <v>4</v>
      </c>
      <c r="E922">
        <f t="shared" si="28"/>
        <v>0.000808407437348424</v>
      </c>
      <c r="F922">
        <v>0.000808407437348424</v>
      </c>
      <c r="H922" s="2">
        <v>2.35</v>
      </c>
      <c r="I922">
        <v>1566.745</v>
      </c>
      <c r="J922">
        <f t="shared" si="29"/>
        <v>0.316642077607114</v>
      </c>
      <c r="K922">
        <v>0.316642077607114</v>
      </c>
    </row>
    <row r="923" customFormat="1" spans="1:11">
      <c r="A923">
        <v>2013</v>
      </c>
      <c r="B923" t="s">
        <v>107</v>
      </c>
      <c r="C923">
        <v>4966</v>
      </c>
      <c r="D923">
        <v>4</v>
      </c>
      <c r="E923">
        <f t="shared" si="28"/>
        <v>0.000805477245267821</v>
      </c>
      <c r="F923">
        <v>0.000805477245267821</v>
      </c>
      <c r="H923" s="2">
        <v>2.35</v>
      </c>
      <c r="I923">
        <v>1566.745</v>
      </c>
      <c r="J923">
        <f t="shared" si="29"/>
        <v>0.315494361659283</v>
      </c>
      <c r="K923">
        <v>0.315494361659283</v>
      </c>
    </row>
    <row r="924" customFormat="1" spans="1:11">
      <c r="A924">
        <v>2014</v>
      </c>
      <c r="B924" t="s">
        <v>107</v>
      </c>
      <c r="C924">
        <v>4965</v>
      </c>
      <c r="D924">
        <v>4</v>
      </c>
      <c r="E924">
        <f t="shared" si="28"/>
        <v>0.00080563947633434</v>
      </c>
      <c r="F924">
        <v>0.00080563947633434</v>
      </c>
      <c r="H924" s="2">
        <v>2.35</v>
      </c>
      <c r="I924">
        <v>1566.745</v>
      </c>
      <c r="J924">
        <f t="shared" si="29"/>
        <v>0.315557905337361</v>
      </c>
      <c r="K924">
        <v>0.315557905337362</v>
      </c>
    </row>
    <row r="925" customFormat="1" spans="1:11">
      <c r="A925">
        <v>2015</v>
      </c>
      <c r="B925" t="s">
        <v>107</v>
      </c>
      <c r="C925">
        <v>4981</v>
      </c>
      <c r="D925">
        <v>5</v>
      </c>
      <c r="E925">
        <f t="shared" si="28"/>
        <v>0.00100381449508131</v>
      </c>
      <c r="F925">
        <v>0.00100381449508131</v>
      </c>
      <c r="H925" s="2">
        <v>2.35</v>
      </c>
      <c r="I925">
        <v>1566.745</v>
      </c>
      <c r="J925">
        <f t="shared" si="29"/>
        <v>0.314544268219233</v>
      </c>
      <c r="K925">
        <v>0.314544268219233</v>
      </c>
    </row>
    <row r="926" customFormat="1" spans="1:11">
      <c r="A926">
        <v>2016</v>
      </c>
      <c r="B926" t="s">
        <v>107</v>
      </c>
      <c r="C926">
        <v>4933</v>
      </c>
      <c r="D926">
        <v>5</v>
      </c>
      <c r="E926">
        <f t="shared" si="28"/>
        <v>0.0010135819987837</v>
      </c>
      <c r="F926">
        <v>0.0010135819987837</v>
      </c>
      <c r="H926" s="2">
        <v>2.35</v>
      </c>
      <c r="I926">
        <v>1566.745</v>
      </c>
      <c r="J926">
        <f t="shared" si="29"/>
        <v>0.317604905736874</v>
      </c>
      <c r="K926">
        <v>0.317604905736874</v>
      </c>
    </row>
    <row r="927" customFormat="1" spans="1:11">
      <c r="A927">
        <v>2017</v>
      </c>
      <c r="B927" t="s">
        <v>107</v>
      </c>
      <c r="C927">
        <v>4926</v>
      </c>
      <c r="D927">
        <v>5</v>
      </c>
      <c r="E927">
        <f t="shared" si="28"/>
        <v>0.00101502233049127</v>
      </c>
      <c r="F927">
        <v>0.00101502233049127</v>
      </c>
      <c r="H927" s="2">
        <v>2.35</v>
      </c>
      <c r="I927">
        <v>1566.745</v>
      </c>
      <c r="J927">
        <f t="shared" si="29"/>
        <v>0.318056232237109</v>
      </c>
      <c r="K927">
        <v>0.318056232237109</v>
      </c>
    </row>
    <row r="928" customFormat="1" spans="1:11">
      <c r="A928">
        <v>2018</v>
      </c>
      <c r="B928" t="s">
        <v>107</v>
      </c>
      <c r="C928">
        <v>4955</v>
      </c>
      <c r="D928">
        <v>5</v>
      </c>
      <c r="E928">
        <f t="shared" si="28"/>
        <v>0.00100908173562059</v>
      </c>
      <c r="F928">
        <v>0.00100908173562059</v>
      </c>
      <c r="H928" s="2">
        <v>2.35</v>
      </c>
      <c r="I928">
        <v>1566.745</v>
      </c>
      <c r="J928">
        <f t="shared" si="29"/>
        <v>0.316194752774975</v>
      </c>
      <c r="K928">
        <v>0.316194752774975</v>
      </c>
    </row>
    <row r="929" customFormat="1" spans="1:11">
      <c r="A929">
        <v>2019</v>
      </c>
      <c r="B929" t="s">
        <v>107</v>
      </c>
      <c r="C929">
        <v>4984</v>
      </c>
      <c r="D929">
        <v>5</v>
      </c>
      <c r="E929">
        <f t="shared" si="28"/>
        <v>0.00100321027287319</v>
      </c>
      <c r="F929">
        <v>0.00100321027287319</v>
      </c>
      <c r="H929" s="2">
        <v>2.35</v>
      </c>
      <c r="I929">
        <v>1566.745</v>
      </c>
      <c r="J929">
        <f t="shared" si="29"/>
        <v>0.314354935794542</v>
      </c>
      <c r="K929">
        <v>0.314354935794543</v>
      </c>
    </row>
    <row r="930" customFormat="1" spans="1:11">
      <c r="A930">
        <v>2020</v>
      </c>
      <c r="B930" t="s">
        <v>107</v>
      </c>
      <c r="C930">
        <v>5013</v>
      </c>
      <c r="D930">
        <v>19</v>
      </c>
      <c r="E930">
        <f t="shared" si="28"/>
        <v>0.0037901456213844</v>
      </c>
      <c r="F930">
        <v>0.0037901456213844</v>
      </c>
      <c r="H930" s="2">
        <v>2.35</v>
      </c>
      <c r="I930">
        <v>1566.745</v>
      </c>
      <c r="J930">
        <f t="shared" si="29"/>
        <v>0.3125364053461</v>
      </c>
      <c r="K930">
        <v>0.3125364053461</v>
      </c>
    </row>
    <row r="931" customFormat="1" spans="1:11">
      <c r="A931">
        <v>2021</v>
      </c>
      <c r="B931" t="s">
        <v>107</v>
      </c>
      <c r="C931">
        <v>36208</v>
      </c>
      <c r="D931">
        <v>12</v>
      </c>
      <c r="E931">
        <f t="shared" si="28"/>
        <v>0.00033141847105612</v>
      </c>
      <c r="F931">
        <v>0.00033141847105612</v>
      </c>
      <c r="H931" s="2">
        <v>2.35</v>
      </c>
      <c r="I931">
        <v>1566.745</v>
      </c>
      <c r="J931">
        <f t="shared" si="29"/>
        <v>0.0432706860362351</v>
      </c>
      <c r="K931">
        <v>0.0432706860362351</v>
      </c>
    </row>
    <row r="932" customFormat="1" spans="1:11">
      <c r="A932">
        <v>2012</v>
      </c>
      <c r="B932" t="s">
        <v>108</v>
      </c>
      <c r="C932">
        <v>13895</v>
      </c>
      <c r="D932">
        <v>13</v>
      </c>
      <c r="E932">
        <f t="shared" si="28"/>
        <v>0.000935588341129903</v>
      </c>
      <c r="F932">
        <v>0.000935588341129903</v>
      </c>
      <c r="H932" s="2">
        <v>2.51</v>
      </c>
      <c r="I932">
        <v>1673.417</v>
      </c>
      <c r="J932">
        <f t="shared" si="29"/>
        <v>0.120433033465275</v>
      </c>
      <c r="K932">
        <v>0.120433033465275</v>
      </c>
    </row>
    <row r="933" customFormat="1" spans="1:11">
      <c r="A933">
        <v>2013</v>
      </c>
      <c r="B933" t="s">
        <v>108</v>
      </c>
      <c r="C933">
        <v>13885</v>
      </c>
      <c r="D933">
        <v>13</v>
      </c>
      <c r="E933">
        <f t="shared" si="28"/>
        <v>0.000936262153402953</v>
      </c>
      <c r="F933">
        <v>0.000936262153402953</v>
      </c>
      <c r="H933" s="2">
        <v>2.51</v>
      </c>
      <c r="I933">
        <v>1673.417</v>
      </c>
      <c r="J933">
        <f t="shared" si="29"/>
        <v>0.12051976953547</v>
      </c>
      <c r="K933">
        <v>0.12051976953547</v>
      </c>
    </row>
    <row r="934" customFormat="1" spans="1:11">
      <c r="A934">
        <v>2014</v>
      </c>
      <c r="B934" t="s">
        <v>108</v>
      </c>
      <c r="C934">
        <v>14097</v>
      </c>
      <c r="D934">
        <v>14</v>
      </c>
      <c r="E934">
        <f t="shared" si="28"/>
        <v>0.000993119103355324</v>
      </c>
      <c r="F934">
        <v>0.000993119103355324</v>
      </c>
      <c r="H934" s="2">
        <v>2.51</v>
      </c>
      <c r="I934">
        <v>1673.417</v>
      </c>
      <c r="J934">
        <f t="shared" si="29"/>
        <v>0.118707313612825</v>
      </c>
      <c r="K934">
        <v>0.118707313612825</v>
      </c>
    </row>
    <row r="935" customFormat="1" spans="1:11">
      <c r="A935">
        <v>2015</v>
      </c>
      <c r="B935" t="s">
        <v>108</v>
      </c>
      <c r="C935">
        <v>14097</v>
      </c>
      <c r="D935">
        <v>14</v>
      </c>
      <c r="E935">
        <f t="shared" si="28"/>
        <v>0.000993119103355324</v>
      </c>
      <c r="F935">
        <v>0.000993119103355324</v>
      </c>
      <c r="H935" s="2">
        <v>2.51</v>
      </c>
      <c r="I935">
        <v>1673.417</v>
      </c>
      <c r="J935">
        <f t="shared" si="29"/>
        <v>0.118707313612825</v>
      </c>
      <c r="K935">
        <v>0.118707313612825</v>
      </c>
    </row>
    <row r="936" customFormat="1" spans="1:11">
      <c r="A936">
        <v>2016</v>
      </c>
      <c r="B936" t="s">
        <v>108</v>
      </c>
      <c r="C936">
        <v>14096</v>
      </c>
      <c r="D936">
        <v>14</v>
      </c>
      <c r="E936">
        <f t="shared" si="28"/>
        <v>0.000993189557321226</v>
      </c>
      <c r="F936">
        <v>0.000993189557321226</v>
      </c>
      <c r="H936" s="2">
        <v>2.51</v>
      </c>
      <c r="I936">
        <v>1673.417</v>
      </c>
      <c r="J936">
        <f t="shared" si="29"/>
        <v>0.118715734960272</v>
      </c>
      <c r="K936">
        <v>0.118715734960272</v>
      </c>
    </row>
    <row r="937" customFormat="1" spans="1:11">
      <c r="A937">
        <v>2017</v>
      </c>
      <c r="B937" t="s">
        <v>108</v>
      </c>
      <c r="C937">
        <v>14097</v>
      </c>
      <c r="D937">
        <v>15</v>
      </c>
      <c r="E937">
        <f t="shared" si="28"/>
        <v>0.00106405618216642</v>
      </c>
      <c r="F937">
        <v>0.00106405618216642</v>
      </c>
      <c r="H937" s="2">
        <v>2.51</v>
      </c>
      <c r="I937">
        <v>1673.417</v>
      </c>
      <c r="J937">
        <f t="shared" si="29"/>
        <v>0.118707313612825</v>
      </c>
      <c r="K937">
        <v>0.118707313612825</v>
      </c>
    </row>
    <row r="938" customFormat="1" spans="1:11">
      <c r="A938">
        <v>2018</v>
      </c>
      <c r="B938" t="s">
        <v>108</v>
      </c>
      <c r="C938">
        <v>14154</v>
      </c>
      <c r="D938">
        <v>16</v>
      </c>
      <c r="E938">
        <f t="shared" si="28"/>
        <v>0.00113042249540766</v>
      </c>
      <c r="F938">
        <v>0.00113042249540766</v>
      </c>
      <c r="H938" s="2">
        <v>2.51</v>
      </c>
      <c r="I938">
        <v>1673.417</v>
      </c>
      <c r="J938">
        <f t="shared" si="29"/>
        <v>0.11822926381235</v>
      </c>
      <c r="K938">
        <v>0.11822926381235</v>
      </c>
    </row>
    <row r="939" customFormat="1" spans="1:11">
      <c r="A939">
        <v>2019</v>
      </c>
      <c r="B939" t="s">
        <v>108</v>
      </c>
      <c r="C939">
        <v>14211</v>
      </c>
      <c r="D939">
        <v>17</v>
      </c>
      <c r="E939">
        <f t="shared" si="28"/>
        <v>0.00119625642108226</v>
      </c>
      <c r="F939">
        <v>0.00119625642108226</v>
      </c>
      <c r="H939" s="2">
        <v>2.51</v>
      </c>
      <c r="I939">
        <v>1673.417</v>
      </c>
      <c r="J939">
        <f t="shared" si="29"/>
        <v>0.117755048905777</v>
      </c>
      <c r="K939">
        <v>0.117755048905777</v>
      </c>
    </row>
    <row r="940" customFormat="1" spans="1:11">
      <c r="A940">
        <v>2020</v>
      </c>
      <c r="B940" t="s">
        <v>108</v>
      </c>
      <c r="C940">
        <v>14268</v>
      </c>
      <c r="D940">
        <v>14</v>
      </c>
      <c r="E940">
        <f t="shared" si="28"/>
        <v>0.000981216708718811</v>
      </c>
      <c r="F940">
        <v>0.000981216708718811</v>
      </c>
      <c r="H940" s="2">
        <v>2.51</v>
      </c>
      <c r="I940">
        <v>1673.417</v>
      </c>
      <c r="J940">
        <f t="shared" si="29"/>
        <v>0.117284622932436</v>
      </c>
      <c r="K940">
        <v>0.117284622932436</v>
      </c>
    </row>
    <row r="941" customFormat="1" spans="1:11">
      <c r="A941">
        <v>2021</v>
      </c>
      <c r="B941" t="s">
        <v>108</v>
      </c>
      <c r="C941">
        <v>21578</v>
      </c>
      <c r="D941">
        <v>15</v>
      </c>
      <c r="E941">
        <f t="shared" si="28"/>
        <v>0.000695152470108444</v>
      </c>
      <c r="F941">
        <v>0.000695152470108444</v>
      </c>
      <c r="H941" s="2">
        <v>2.51</v>
      </c>
      <c r="I941">
        <v>1673.417</v>
      </c>
      <c r="J941">
        <f t="shared" si="29"/>
        <v>0.0775519974047641</v>
      </c>
      <c r="K941">
        <v>0.0775519974047641</v>
      </c>
    </row>
    <row r="942" customFormat="1" spans="1:11">
      <c r="A942">
        <v>2012</v>
      </c>
      <c r="B942" t="s">
        <v>109</v>
      </c>
      <c r="C942">
        <v>21378</v>
      </c>
      <c r="D942">
        <v>16</v>
      </c>
      <c r="E942">
        <f t="shared" si="28"/>
        <v>0.000748432968472261</v>
      </c>
      <c r="F942">
        <v>0.000748432968472261</v>
      </c>
      <c r="H942" s="2">
        <v>7.92</v>
      </c>
      <c r="I942">
        <v>5280.264</v>
      </c>
      <c r="J942">
        <f t="shared" si="29"/>
        <v>0.246995228739826</v>
      </c>
      <c r="K942">
        <v>0.246995228739826</v>
      </c>
    </row>
    <row r="943" customFormat="1" spans="1:11">
      <c r="A943">
        <v>2013</v>
      </c>
      <c r="B943" t="s">
        <v>109</v>
      </c>
      <c r="C943">
        <v>21230</v>
      </c>
      <c r="D943">
        <v>17</v>
      </c>
      <c r="E943">
        <f t="shared" si="28"/>
        <v>0.000800753650494583</v>
      </c>
      <c r="F943">
        <v>0.000800753650494583</v>
      </c>
      <c r="H943" s="2">
        <v>7.92</v>
      </c>
      <c r="I943">
        <v>5280.264</v>
      </c>
      <c r="J943">
        <f t="shared" si="29"/>
        <v>0.248717098445596</v>
      </c>
      <c r="K943">
        <v>0.248717098445596</v>
      </c>
    </row>
    <row r="944" customFormat="1" spans="1:11">
      <c r="A944">
        <v>2014</v>
      </c>
      <c r="B944" t="s">
        <v>109</v>
      </c>
      <c r="C944">
        <v>20972</v>
      </c>
      <c r="D944">
        <v>17</v>
      </c>
      <c r="E944">
        <f t="shared" si="28"/>
        <v>0.000810604615678047</v>
      </c>
      <c r="F944">
        <v>0.000810604615678047</v>
      </c>
      <c r="H944" s="2">
        <v>7.92</v>
      </c>
      <c r="I944">
        <v>5280.264</v>
      </c>
      <c r="J944">
        <f t="shared" si="29"/>
        <v>0.251776845317566</v>
      </c>
      <c r="K944">
        <v>0.251776845317566</v>
      </c>
    </row>
    <row r="945" customFormat="1" spans="1:11">
      <c r="A945">
        <v>2015</v>
      </c>
      <c r="B945" t="s">
        <v>109</v>
      </c>
      <c r="C945">
        <v>20967</v>
      </c>
      <c r="D945">
        <v>10</v>
      </c>
      <c r="E945">
        <f t="shared" si="28"/>
        <v>0.000476939953259885</v>
      </c>
      <c r="F945">
        <v>0.000476939953259885</v>
      </c>
      <c r="H945" s="2">
        <v>7.92</v>
      </c>
      <c r="I945">
        <v>5280.264</v>
      </c>
      <c r="J945">
        <f t="shared" si="29"/>
        <v>0.251836886535985</v>
      </c>
      <c r="K945">
        <v>0.251836886535985</v>
      </c>
    </row>
    <row r="946" customFormat="1" spans="1:11">
      <c r="A946">
        <v>2016</v>
      </c>
      <c r="B946" t="s">
        <v>109</v>
      </c>
      <c r="C946">
        <v>21112</v>
      </c>
      <c r="D946">
        <v>10</v>
      </c>
      <c r="E946">
        <f t="shared" si="28"/>
        <v>0.000473664266767715</v>
      </c>
      <c r="F946">
        <v>0.000473664266767715</v>
      </c>
      <c r="H946" s="2">
        <v>7.92</v>
      </c>
      <c r="I946">
        <v>5280.264</v>
      </c>
      <c r="J946">
        <f t="shared" si="29"/>
        <v>0.250107237589996</v>
      </c>
      <c r="K946">
        <v>0.250107237589996</v>
      </c>
    </row>
    <row r="947" customFormat="1" spans="1:11">
      <c r="A947">
        <v>2017</v>
      </c>
      <c r="B947" t="s">
        <v>109</v>
      </c>
      <c r="C947">
        <v>21344</v>
      </c>
      <c r="D947">
        <v>10</v>
      </c>
      <c r="E947">
        <f t="shared" si="28"/>
        <v>0.000468515742128936</v>
      </c>
      <c r="F947">
        <v>0.000468515742128936</v>
      </c>
      <c r="H947" s="2">
        <v>7.92</v>
      </c>
      <c r="I947">
        <v>5280.264</v>
      </c>
      <c r="J947">
        <f t="shared" si="29"/>
        <v>0.24738868065967</v>
      </c>
      <c r="K947">
        <v>0.24738868065967</v>
      </c>
    </row>
    <row r="948" customFormat="1" spans="1:11">
      <c r="A948">
        <v>2018</v>
      </c>
      <c r="B948" t="s">
        <v>109</v>
      </c>
      <c r="C948">
        <v>21448</v>
      </c>
      <c r="D948">
        <v>10</v>
      </c>
      <c r="E948">
        <f t="shared" si="28"/>
        <v>0.000466243938828795</v>
      </c>
      <c r="F948">
        <v>0.000466243938828795</v>
      </c>
      <c r="H948" s="2">
        <v>7.92</v>
      </c>
      <c r="I948">
        <v>5280.264</v>
      </c>
      <c r="J948">
        <f t="shared" si="29"/>
        <v>0.246189108541589</v>
      </c>
      <c r="K948">
        <v>0.246189108541589</v>
      </c>
    </row>
    <row r="949" customFormat="1" spans="1:11">
      <c r="A949">
        <v>2019</v>
      </c>
      <c r="B949" t="s">
        <v>109</v>
      </c>
      <c r="C949">
        <v>21552</v>
      </c>
      <c r="D949">
        <v>10</v>
      </c>
      <c r="E949">
        <f t="shared" si="28"/>
        <v>0.000463994060876021</v>
      </c>
      <c r="F949">
        <v>0.000463994060876021</v>
      </c>
      <c r="H949" s="2">
        <v>7.92</v>
      </c>
      <c r="I949">
        <v>5280.264</v>
      </c>
      <c r="J949">
        <f t="shared" si="29"/>
        <v>0.245001113585746</v>
      </c>
      <c r="K949">
        <v>0.245001113585746</v>
      </c>
    </row>
    <row r="950" customFormat="1" spans="1:11">
      <c r="A950">
        <v>2020</v>
      </c>
      <c r="B950" t="s">
        <v>109</v>
      </c>
      <c r="C950">
        <v>21656</v>
      </c>
      <c r="D950">
        <v>14</v>
      </c>
      <c r="E950">
        <f t="shared" si="28"/>
        <v>0.00064647210934614</v>
      </c>
      <c r="F950">
        <v>0.00064647210934614</v>
      </c>
      <c r="H950" s="2">
        <v>7.92</v>
      </c>
      <c r="I950">
        <v>5280.264</v>
      </c>
      <c r="J950">
        <f t="shared" si="29"/>
        <v>0.243824528998892</v>
      </c>
      <c r="K950">
        <v>0.243824528998892</v>
      </c>
    </row>
    <row r="951" customFormat="1" spans="1:11">
      <c r="A951">
        <v>2021</v>
      </c>
      <c r="B951" t="s">
        <v>109</v>
      </c>
      <c r="C951">
        <v>31457</v>
      </c>
      <c r="D951">
        <v>15</v>
      </c>
      <c r="E951">
        <f t="shared" si="28"/>
        <v>0.000476841402549512</v>
      </c>
      <c r="F951">
        <v>0.000476841402549512</v>
      </c>
      <c r="H951" s="2">
        <v>7.92</v>
      </c>
      <c r="I951">
        <v>5280.264</v>
      </c>
      <c r="J951">
        <f t="shared" si="29"/>
        <v>0.167856566106113</v>
      </c>
      <c r="K951">
        <v>0.167856566106113</v>
      </c>
    </row>
    <row r="952" customFormat="1" spans="1:11">
      <c r="A952">
        <v>2012</v>
      </c>
      <c r="B952" t="s">
        <v>110</v>
      </c>
      <c r="C952">
        <v>31671</v>
      </c>
      <c r="D952">
        <v>16</v>
      </c>
      <c r="E952">
        <f t="shared" si="28"/>
        <v>0.000505194026080642</v>
      </c>
      <c r="F952">
        <v>0.000505194026080642</v>
      </c>
      <c r="H952" s="2">
        <v>22.42</v>
      </c>
      <c r="I952">
        <v>14947.414</v>
      </c>
      <c r="J952">
        <f t="shared" si="29"/>
        <v>0.471959016134634</v>
      </c>
      <c r="K952">
        <v>0.471959016134634</v>
      </c>
    </row>
    <row r="953" customFormat="1" spans="1:11">
      <c r="A953">
        <v>2013</v>
      </c>
      <c r="B953" t="s">
        <v>110</v>
      </c>
      <c r="C953">
        <v>31794</v>
      </c>
      <c r="D953">
        <v>17</v>
      </c>
      <c r="E953">
        <f t="shared" si="28"/>
        <v>0.000534692080266717</v>
      </c>
      <c r="F953">
        <v>0.000534692080266717</v>
      </c>
      <c r="H953" s="2">
        <v>22.42</v>
      </c>
      <c r="I953">
        <v>14947.414</v>
      </c>
      <c r="J953">
        <f t="shared" si="29"/>
        <v>0.470133169780462</v>
      </c>
      <c r="K953">
        <v>0.470133169780462</v>
      </c>
    </row>
    <row r="954" customFormat="1" spans="1:11">
      <c r="A954">
        <v>2014</v>
      </c>
      <c r="B954" t="s">
        <v>110</v>
      </c>
      <c r="C954">
        <v>31892</v>
      </c>
      <c r="D954">
        <v>18</v>
      </c>
      <c r="E954">
        <f t="shared" si="28"/>
        <v>0.000564404866424182</v>
      </c>
      <c r="F954">
        <v>0.000564404866424182</v>
      </c>
      <c r="H954" s="2">
        <v>22.42</v>
      </c>
      <c r="I954">
        <v>14947.414</v>
      </c>
      <c r="J954">
        <f t="shared" si="29"/>
        <v>0.468688511225386</v>
      </c>
      <c r="K954">
        <v>0.468688511225386</v>
      </c>
    </row>
    <row r="955" customFormat="1" spans="1:11">
      <c r="A955">
        <v>2015</v>
      </c>
      <c r="B955" t="s">
        <v>110</v>
      </c>
      <c r="C955">
        <v>31974</v>
      </c>
      <c r="D955">
        <v>15</v>
      </c>
      <c r="E955">
        <f t="shared" si="28"/>
        <v>0.000469131169074873</v>
      </c>
      <c r="F955">
        <v>0.000469131169074873</v>
      </c>
      <c r="H955" s="2">
        <v>22.42</v>
      </c>
      <c r="I955">
        <v>14947.414</v>
      </c>
      <c r="J955">
        <f t="shared" si="29"/>
        <v>0.467486520297742</v>
      </c>
      <c r="K955">
        <v>0.467486520297742</v>
      </c>
    </row>
    <row r="956" customFormat="1" spans="1:11">
      <c r="A956">
        <v>2016</v>
      </c>
      <c r="B956" t="s">
        <v>110</v>
      </c>
      <c r="C956">
        <v>32018</v>
      </c>
      <c r="D956">
        <v>15</v>
      </c>
      <c r="E956">
        <f t="shared" si="28"/>
        <v>0.000468486476357049</v>
      </c>
      <c r="F956">
        <v>0.000468486476357049</v>
      </c>
      <c r="H956" s="2">
        <v>22.42</v>
      </c>
      <c r="I956">
        <v>14947.414</v>
      </c>
      <c r="J956">
        <f t="shared" si="29"/>
        <v>0.466844087700668</v>
      </c>
      <c r="K956">
        <v>0.466844087700668</v>
      </c>
    </row>
    <row r="957" customFormat="1" spans="1:11">
      <c r="A957">
        <v>2017</v>
      </c>
      <c r="B957" t="s">
        <v>110</v>
      </c>
      <c r="C957">
        <v>32140</v>
      </c>
      <c r="D957">
        <v>15</v>
      </c>
      <c r="E957">
        <f t="shared" si="28"/>
        <v>0.000466708151835719</v>
      </c>
      <c r="F957">
        <v>0.000466708151835719</v>
      </c>
      <c r="H957" s="2">
        <v>22.42</v>
      </c>
      <c r="I957">
        <v>14947.414</v>
      </c>
      <c r="J957">
        <f t="shared" si="29"/>
        <v>0.46507199751089</v>
      </c>
      <c r="K957">
        <v>0.46507199751089</v>
      </c>
    </row>
    <row r="958" customFormat="1" spans="1:11">
      <c r="A958">
        <v>2018</v>
      </c>
      <c r="B958" t="s">
        <v>110</v>
      </c>
      <c r="C958">
        <v>32260</v>
      </c>
      <c r="D958">
        <v>16</v>
      </c>
      <c r="E958">
        <f t="shared" si="28"/>
        <v>0.000495970241785493</v>
      </c>
      <c r="F958">
        <v>0.000495970241785493</v>
      </c>
      <c r="H958" s="2">
        <v>22.42</v>
      </c>
      <c r="I958">
        <v>14947.414</v>
      </c>
      <c r="J958">
        <f t="shared" si="29"/>
        <v>0.463342033477991</v>
      </c>
      <c r="K958">
        <v>0.463342033477991</v>
      </c>
    </row>
    <row r="959" customFormat="1" spans="1:11">
      <c r="A959">
        <v>2019</v>
      </c>
      <c r="B959" t="s">
        <v>110</v>
      </c>
      <c r="C959">
        <v>32380</v>
      </c>
      <c r="D959">
        <v>17</v>
      </c>
      <c r="E959">
        <f t="shared" si="28"/>
        <v>0.000525015441630636</v>
      </c>
      <c r="F959">
        <v>0.000525015441630636</v>
      </c>
      <c r="H959" s="2">
        <v>22.42</v>
      </c>
      <c r="I959">
        <v>14947.414</v>
      </c>
      <c r="J959">
        <f t="shared" si="29"/>
        <v>0.461624891908586</v>
      </c>
      <c r="K959">
        <v>0.461624891908586</v>
      </c>
    </row>
    <row r="960" customFormat="1" spans="1:11">
      <c r="A960">
        <v>2020</v>
      </c>
      <c r="B960" t="s">
        <v>110</v>
      </c>
      <c r="C960">
        <v>32500</v>
      </c>
      <c r="D960">
        <v>6</v>
      </c>
      <c r="E960">
        <f t="shared" si="28"/>
        <v>0.000184615384615385</v>
      </c>
      <c r="F960">
        <v>0.000184615384615385</v>
      </c>
      <c r="H960" s="2">
        <v>22.42</v>
      </c>
      <c r="I960">
        <v>14947.414</v>
      </c>
      <c r="J960">
        <f t="shared" si="29"/>
        <v>0.459920430769231</v>
      </c>
      <c r="K960">
        <v>0.459920430769231</v>
      </c>
    </row>
    <row r="961" customFormat="1" spans="1:11">
      <c r="A961">
        <v>2021</v>
      </c>
      <c r="B961" t="s">
        <v>110</v>
      </c>
      <c r="C961">
        <v>12307</v>
      </c>
      <c r="D961">
        <v>17</v>
      </c>
      <c r="E961">
        <f t="shared" si="28"/>
        <v>0.00138132769968311</v>
      </c>
      <c r="F961">
        <v>0.00138132769968311</v>
      </c>
      <c r="H961" s="2">
        <v>22.42</v>
      </c>
      <c r="I961">
        <v>14947.414</v>
      </c>
      <c r="J961">
        <f t="shared" si="29"/>
        <v>1.21454570569595</v>
      </c>
      <c r="K961">
        <v>1.21454570569595</v>
      </c>
    </row>
    <row r="962" customFormat="1" spans="1:11">
      <c r="A962">
        <v>2012</v>
      </c>
      <c r="B962" t="s">
        <v>111</v>
      </c>
      <c r="C962">
        <v>24001</v>
      </c>
      <c r="D962">
        <v>18</v>
      </c>
      <c r="E962">
        <f t="shared" ref="E962:E1011" si="30">D962/C962</f>
        <v>0.000749968751302029</v>
      </c>
      <c r="F962">
        <v>0.000749968751302029</v>
      </c>
      <c r="H962" s="2">
        <v>5.81</v>
      </c>
      <c r="I962">
        <v>3873.527</v>
      </c>
      <c r="J962">
        <f t="shared" ref="J962:J1011" si="31">I962/C962</f>
        <v>0.161390233740261</v>
      </c>
      <c r="K962">
        <v>0.161390233740261</v>
      </c>
    </row>
    <row r="963" customFormat="1" spans="1:11">
      <c r="A963">
        <v>2013</v>
      </c>
      <c r="B963" t="s">
        <v>111</v>
      </c>
      <c r="C963">
        <v>24003</v>
      </c>
      <c r="D963">
        <v>19</v>
      </c>
      <c r="E963">
        <f t="shared" si="30"/>
        <v>0.000791567720701579</v>
      </c>
      <c r="F963">
        <v>0.000791567720701579</v>
      </c>
      <c r="H963" s="2">
        <v>5.81</v>
      </c>
      <c r="I963">
        <v>3873.527</v>
      </c>
      <c r="J963">
        <f t="shared" si="31"/>
        <v>0.161376786235054</v>
      </c>
      <c r="K963">
        <v>0.161376786235054</v>
      </c>
    </row>
    <row r="964" customFormat="1" spans="1:11">
      <c r="A964">
        <v>2014</v>
      </c>
      <c r="B964" t="s">
        <v>111</v>
      </c>
      <c r="C964">
        <v>23992</v>
      </c>
      <c r="D964">
        <v>19</v>
      </c>
      <c r="E964">
        <f t="shared" si="30"/>
        <v>0.000791930643547849</v>
      </c>
      <c r="F964">
        <v>0.000791930643547849</v>
      </c>
      <c r="H964" s="2">
        <v>5.81</v>
      </c>
      <c r="I964">
        <v>3873.527</v>
      </c>
      <c r="J964">
        <f t="shared" si="31"/>
        <v>0.161450775258419</v>
      </c>
      <c r="K964">
        <v>0.161450775258419</v>
      </c>
    </row>
    <row r="965" customFormat="1" spans="1:11">
      <c r="A965">
        <v>2015</v>
      </c>
      <c r="B965" t="s">
        <v>111</v>
      </c>
      <c r="C965">
        <v>23975</v>
      </c>
      <c r="D965">
        <v>12</v>
      </c>
      <c r="E965">
        <f t="shared" si="30"/>
        <v>0.000500521376433785</v>
      </c>
      <c r="F965">
        <v>0.000500521376433785</v>
      </c>
      <c r="H965" s="2">
        <v>5.81</v>
      </c>
      <c r="I965">
        <v>3873.527</v>
      </c>
      <c r="J965">
        <f t="shared" si="31"/>
        <v>0.161565255474453</v>
      </c>
      <c r="K965">
        <v>0.161565255474453</v>
      </c>
    </row>
    <row r="966" customFormat="1" spans="1:11">
      <c r="A966">
        <v>2016</v>
      </c>
      <c r="B966" t="s">
        <v>111</v>
      </c>
      <c r="C966">
        <v>23971</v>
      </c>
      <c r="D966">
        <v>12</v>
      </c>
      <c r="E966">
        <f t="shared" si="30"/>
        <v>0.000500604897584581</v>
      </c>
      <c r="F966">
        <v>0.000500604897584581</v>
      </c>
      <c r="H966" s="2">
        <v>5.81</v>
      </c>
      <c r="I966">
        <v>3873.527</v>
      </c>
      <c r="J966">
        <f t="shared" si="31"/>
        <v>0.161592215593843</v>
      </c>
      <c r="K966">
        <v>0.161592215593843</v>
      </c>
    </row>
    <row r="967" customFormat="1" spans="1:11">
      <c r="A967">
        <v>2017</v>
      </c>
      <c r="B967" t="s">
        <v>111</v>
      </c>
      <c r="C967">
        <v>23964</v>
      </c>
      <c r="D967">
        <v>12</v>
      </c>
      <c r="E967">
        <f t="shared" si="30"/>
        <v>0.000500751126690035</v>
      </c>
      <c r="F967">
        <v>0.000500751126690035</v>
      </c>
      <c r="H967" s="2">
        <v>5.81</v>
      </c>
      <c r="I967">
        <v>3873.527</v>
      </c>
      <c r="J967">
        <f t="shared" si="31"/>
        <v>0.161639417459523</v>
      </c>
      <c r="K967">
        <v>0.161639417459523</v>
      </c>
    </row>
    <row r="968" customFormat="1" spans="1:11">
      <c r="A968">
        <v>2018</v>
      </c>
      <c r="B968" t="s">
        <v>111</v>
      </c>
      <c r="C968">
        <v>23964</v>
      </c>
      <c r="D968">
        <v>12</v>
      </c>
      <c r="E968">
        <f t="shared" si="30"/>
        <v>0.000500751126690035</v>
      </c>
      <c r="F968">
        <v>0.000500751126690035</v>
      </c>
      <c r="H968" s="2">
        <v>5.81</v>
      </c>
      <c r="I968">
        <v>3873.527</v>
      </c>
      <c r="J968">
        <f t="shared" si="31"/>
        <v>0.161639417459523</v>
      </c>
      <c r="K968">
        <v>0.161639417459523</v>
      </c>
    </row>
    <row r="969" customFormat="1" spans="1:11">
      <c r="A969">
        <v>2019</v>
      </c>
      <c r="B969" t="s">
        <v>111</v>
      </c>
      <c r="C969">
        <v>23964</v>
      </c>
      <c r="D969">
        <v>12</v>
      </c>
      <c r="E969">
        <f t="shared" si="30"/>
        <v>0.000500751126690035</v>
      </c>
      <c r="F969">
        <v>0.000500751126690035</v>
      </c>
      <c r="H969" s="2">
        <v>5.81</v>
      </c>
      <c r="I969">
        <v>3873.527</v>
      </c>
      <c r="J969">
        <f t="shared" si="31"/>
        <v>0.161639417459523</v>
      </c>
      <c r="K969">
        <v>0.161639417459523</v>
      </c>
    </row>
    <row r="970" customFormat="1" spans="1:11">
      <c r="A970">
        <v>2020</v>
      </c>
      <c r="B970" t="s">
        <v>111</v>
      </c>
      <c r="C970">
        <v>23964</v>
      </c>
      <c r="D970">
        <v>13</v>
      </c>
      <c r="E970">
        <f t="shared" si="30"/>
        <v>0.000542480387247538</v>
      </c>
      <c r="F970">
        <v>0.000542480387247538</v>
      </c>
      <c r="H970" s="2">
        <v>5.81</v>
      </c>
      <c r="I970">
        <v>3873.527</v>
      </c>
      <c r="J970">
        <f t="shared" si="31"/>
        <v>0.161639417459523</v>
      </c>
      <c r="K970">
        <v>0.161639417459523</v>
      </c>
    </row>
    <row r="971" customFormat="1" spans="1:11">
      <c r="A971">
        <v>2021</v>
      </c>
      <c r="B971" t="s">
        <v>111</v>
      </c>
      <c r="C971">
        <v>21569</v>
      </c>
      <c r="D971">
        <v>6</v>
      </c>
      <c r="E971">
        <f t="shared" si="30"/>
        <v>0.000278177013306134</v>
      </c>
      <c r="F971">
        <v>0.000278177013306134</v>
      </c>
      <c r="H971" s="2">
        <v>5.81</v>
      </c>
      <c r="I971">
        <v>3873.527</v>
      </c>
      <c r="J971">
        <f t="shared" si="31"/>
        <v>0.179587695303445</v>
      </c>
      <c r="K971">
        <v>0.179587695303445</v>
      </c>
    </row>
    <row r="972" customFormat="1" spans="1:11">
      <c r="A972">
        <v>2012</v>
      </c>
      <c r="B972" t="s">
        <v>112</v>
      </c>
      <c r="C972">
        <v>12185</v>
      </c>
      <c r="D972">
        <v>6</v>
      </c>
      <c r="E972">
        <f t="shared" si="30"/>
        <v>0.000492408699220353</v>
      </c>
      <c r="F972">
        <v>0.000492408699220353</v>
      </c>
      <c r="H972" s="2">
        <v>3.73</v>
      </c>
      <c r="I972">
        <v>2486.791</v>
      </c>
      <c r="J972">
        <f t="shared" si="31"/>
        <v>0.20408625359048</v>
      </c>
      <c r="K972">
        <v>0.20408625359048</v>
      </c>
    </row>
    <row r="973" customFormat="1" spans="1:11">
      <c r="A973">
        <v>2013</v>
      </c>
      <c r="B973" t="s">
        <v>112</v>
      </c>
      <c r="C973">
        <v>12163</v>
      </c>
      <c r="D973">
        <v>9</v>
      </c>
      <c r="E973">
        <f t="shared" si="30"/>
        <v>0.000739949025733783</v>
      </c>
      <c r="F973">
        <v>0.000739949025733783</v>
      </c>
      <c r="H973" s="2">
        <v>3.73</v>
      </c>
      <c r="I973">
        <v>2486.791</v>
      </c>
      <c r="J973">
        <f t="shared" si="31"/>
        <v>0.20445539751706</v>
      </c>
      <c r="K973">
        <v>0.20445539751706</v>
      </c>
    </row>
    <row r="974" customFormat="1" spans="1:11">
      <c r="A974">
        <v>2014</v>
      </c>
      <c r="B974" t="s">
        <v>112</v>
      </c>
      <c r="C974">
        <v>12163</v>
      </c>
      <c r="D974">
        <v>9</v>
      </c>
      <c r="E974">
        <f t="shared" si="30"/>
        <v>0.000739949025733783</v>
      </c>
      <c r="F974">
        <v>0.000739949025733783</v>
      </c>
      <c r="H974" s="2">
        <v>3.73</v>
      </c>
      <c r="I974">
        <v>2486.791</v>
      </c>
      <c r="J974">
        <f t="shared" si="31"/>
        <v>0.20445539751706</v>
      </c>
      <c r="K974">
        <v>0.20445539751706</v>
      </c>
    </row>
    <row r="975" customFormat="1" spans="1:11">
      <c r="A975">
        <v>2015</v>
      </c>
      <c r="B975" t="s">
        <v>112</v>
      </c>
      <c r="C975">
        <v>12090</v>
      </c>
      <c r="D975">
        <v>5</v>
      </c>
      <c r="E975">
        <f t="shared" si="30"/>
        <v>0.000413564929693962</v>
      </c>
      <c r="F975">
        <v>0.000413564929693962</v>
      </c>
      <c r="H975" s="2">
        <v>3.73</v>
      </c>
      <c r="I975">
        <v>2486.791</v>
      </c>
      <c r="J975">
        <f t="shared" si="31"/>
        <v>0.205689909015715</v>
      </c>
      <c r="K975">
        <v>0.205689909015715</v>
      </c>
    </row>
    <row r="976" customFormat="1" spans="1:11">
      <c r="A976">
        <v>2016</v>
      </c>
      <c r="B976" t="s">
        <v>112</v>
      </c>
      <c r="C976">
        <v>12118</v>
      </c>
      <c r="D976">
        <v>5</v>
      </c>
      <c r="E976">
        <f t="shared" si="30"/>
        <v>0.000412609341475491</v>
      </c>
      <c r="F976">
        <v>0.000412609341475491</v>
      </c>
      <c r="H976" s="2">
        <v>3.73</v>
      </c>
      <c r="I976">
        <v>2486.791</v>
      </c>
      <c r="J976">
        <f t="shared" si="31"/>
        <v>0.205214639379436</v>
      </c>
      <c r="K976">
        <v>0.205214639379436</v>
      </c>
    </row>
    <row r="977" customFormat="1" spans="1:11">
      <c r="A977">
        <v>2017</v>
      </c>
      <c r="B977" t="s">
        <v>112</v>
      </c>
      <c r="C977">
        <v>12059</v>
      </c>
      <c r="D977">
        <v>5</v>
      </c>
      <c r="E977">
        <f t="shared" si="30"/>
        <v>0.000414628078613484</v>
      </c>
      <c r="F977">
        <v>0.000414628078613484</v>
      </c>
      <c r="H977" s="2">
        <v>3.73</v>
      </c>
      <c r="I977">
        <v>2486.791</v>
      </c>
      <c r="J977">
        <f t="shared" si="31"/>
        <v>0.206218674848661</v>
      </c>
      <c r="K977">
        <v>0.206218674848661</v>
      </c>
    </row>
    <row r="978" customFormat="1" spans="1:11">
      <c r="A978">
        <v>2018</v>
      </c>
      <c r="B978" t="s">
        <v>112</v>
      </c>
      <c r="C978">
        <v>12054</v>
      </c>
      <c r="D978">
        <v>5</v>
      </c>
      <c r="E978">
        <f t="shared" si="30"/>
        <v>0.000414800066368011</v>
      </c>
      <c r="F978">
        <v>0.000414800066368011</v>
      </c>
      <c r="H978" s="2">
        <v>3.73</v>
      </c>
      <c r="I978">
        <v>2486.791</v>
      </c>
      <c r="J978">
        <f t="shared" si="31"/>
        <v>0.206304214368674</v>
      </c>
      <c r="K978">
        <v>0.206304214368674</v>
      </c>
    </row>
    <row r="979" customFormat="1" spans="1:11">
      <c r="A979">
        <v>2019</v>
      </c>
      <c r="B979" t="s">
        <v>112</v>
      </c>
      <c r="C979">
        <v>12049</v>
      </c>
      <c r="D979">
        <v>5</v>
      </c>
      <c r="E979">
        <f t="shared" si="30"/>
        <v>0.00041497219686281</v>
      </c>
      <c r="F979">
        <v>0.00041497219686281</v>
      </c>
      <c r="H979" s="2">
        <v>3.73</v>
      </c>
      <c r="I979">
        <v>2486.791</v>
      </c>
      <c r="J979">
        <f t="shared" si="31"/>
        <v>0.206389824881733</v>
      </c>
      <c r="K979">
        <v>0.206389824881733</v>
      </c>
    </row>
    <row r="980" customFormat="1" spans="1:11">
      <c r="A980">
        <v>2020</v>
      </c>
      <c r="B980" t="s">
        <v>112</v>
      </c>
      <c r="C980">
        <v>12044</v>
      </c>
      <c r="D980">
        <v>6</v>
      </c>
      <c r="E980">
        <f t="shared" si="30"/>
        <v>0.000498173364330787</v>
      </c>
      <c r="F980">
        <v>0.000498173364330787</v>
      </c>
      <c r="H980" s="2">
        <v>3.73</v>
      </c>
      <c r="I980">
        <v>2486.791</v>
      </c>
      <c r="J980">
        <f t="shared" si="31"/>
        <v>0.206475506476254</v>
      </c>
      <c r="K980">
        <v>0.206475506476254</v>
      </c>
    </row>
    <row r="981" customFormat="1" spans="1:11">
      <c r="A981">
        <v>2021</v>
      </c>
      <c r="B981" t="s">
        <v>112</v>
      </c>
      <c r="C981">
        <v>14201</v>
      </c>
      <c r="D981">
        <v>7</v>
      </c>
      <c r="E981">
        <f t="shared" si="30"/>
        <v>0.000492923033589184</v>
      </c>
      <c r="F981">
        <v>0.000492923033589184</v>
      </c>
      <c r="H981" s="2">
        <v>3.73</v>
      </c>
      <c r="I981">
        <v>2486.791</v>
      </c>
      <c r="J981">
        <f t="shared" si="31"/>
        <v>0.175113794803183</v>
      </c>
      <c r="K981">
        <v>0.175113794803183</v>
      </c>
    </row>
    <row r="982" customFormat="1" spans="1:11">
      <c r="A982">
        <v>2012</v>
      </c>
      <c r="B982" t="s">
        <v>113</v>
      </c>
      <c r="C982">
        <v>14153</v>
      </c>
      <c r="D982">
        <v>8</v>
      </c>
      <c r="E982">
        <f t="shared" si="30"/>
        <v>0.000565251183494665</v>
      </c>
      <c r="F982">
        <v>0.000565251183494665</v>
      </c>
      <c r="H982" s="2">
        <v>5.53</v>
      </c>
      <c r="I982">
        <v>3686.851</v>
      </c>
      <c r="J982">
        <f t="shared" si="31"/>
        <v>0.260499611389811</v>
      </c>
      <c r="K982">
        <v>0.260499611389811</v>
      </c>
    </row>
    <row r="983" customFormat="1" spans="1:11">
      <c r="A983">
        <v>2013</v>
      </c>
      <c r="B983" t="s">
        <v>113</v>
      </c>
      <c r="C983">
        <v>14138</v>
      </c>
      <c r="D983">
        <v>10</v>
      </c>
      <c r="E983">
        <f t="shared" si="30"/>
        <v>0.000707313622860376</v>
      </c>
      <c r="F983">
        <v>0.000707313622860376</v>
      </c>
      <c r="H983" s="2">
        <v>5.53</v>
      </c>
      <c r="I983">
        <v>3686.851</v>
      </c>
      <c r="J983">
        <f t="shared" si="31"/>
        <v>0.26077599377564</v>
      </c>
      <c r="K983">
        <v>0.26077599377564</v>
      </c>
    </row>
    <row r="984" customFormat="1" spans="1:11">
      <c r="A984">
        <v>2014</v>
      </c>
      <c r="B984" t="s">
        <v>113</v>
      </c>
      <c r="C984">
        <v>14126</v>
      </c>
      <c r="D984">
        <v>10</v>
      </c>
      <c r="E984">
        <f t="shared" si="30"/>
        <v>0.000707914483930341</v>
      </c>
      <c r="F984">
        <v>0.000707914483930341</v>
      </c>
      <c r="H984" s="2">
        <v>5.53</v>
      </c>
      <c r="I984">
        <v>3686.851</v>
      </c>
      <c r="J984">
        <f t="shared" si="31"/>
        <v>0.260997522299306</v>
      </c>
      <c r="K984">
        <v>0.260997522299306</v>
      </c>
    </row>
    <row r="985" customFormat="1" spans="1:11">
      <c r="A985">
        <v>2015</v>
      </c>
      <c r="B985" t="s">
        <v>113</v>
      </c>
      <c r="C985">
        <v>14038</v>
      </c>
      <c r="D985">
        <v>8</v>
      </c>
      <c r="E985">
        <f t="shared" si="30"/>
        <v>0.000569881749536971</v>
      </c>
      <c r="F985">
        <v>0.000569881749536971</v>
      </c>
      <c r="H985" s="2">
        <v>5.53</v>
      </c>
      <c r="I985">
        <v>3686.851</v>
      </c>
      <c r="J985">
        <f t="shared" si="31"/>
        <v>0.262633637270266</v>
      </c>
      <c r="K985">
        <v>0.262633637270266</v>
      </c>
    </row>
    <row r="986" customFormat="1" spans="1:11">
      <c r="A986">
        <v>2016</v>
      </c>
      <c r="B986" t="s">
        <v>113</v>
      </c>
      <c r="C986">
        <v>14080</v>
      </c>
      <c r="D986">
        <v>8</v>
      </c>
      <c r="E986">
        <f t="shared" si="30"/>
        <v>0.000568181818181818</v>
      </c>
      <c r="F986">
        <v>0.000568181818181818</v>
      </c>
      <c r="H986" s="2">
        <v>5.53</v>
      </c>
      <c r="I986">
        <v>3686.851</v>
      </c>
      <c r="J986">
        <f t="shared" si="31"/>
        <v>0.261850213068182</v>
      </c>
      <c r="K986">
        <v>0.261850213068182</v>
      </c>
    </row>
    <row r="987" customFormat="1" spans="1:11">
      <c r="A987">
        <v>2017</v>
      </c>
      <c r="B987" t="s">
        <v>113</v>
      </c>
      <c r="C987">
        <v>14123</v>
      </c>
      <c r="D987">
        <v>8</v>
      </c>
      <c r="E987">
        <f t="shared" si="30"/>
        <v>0.000566451886992849</v>
      </c>
      <c r="F987">
        <v>0.000566451886992849</v>
      </c>
      <c r="H987" s="2">
        <v>5.53</v>
      </c>
      <c r="I987">
        <v>3686.851</v>
      </c>
      <c r="J987">
        <f t="shared" si="31"/>
        <v>0.261052963251434</v>
      </c>
      <c r="K987">
        <v>0.261052963251434</v>
      </c>
    </row>
    <row r="988" customFormat="1" spans="1:11">
      <c r="A988">
        <v>2018</v>
      </c>
      <c r="B988" t="s">
        <v>113</v>
      </c>
      <c r="C988">
        <v>14095</v>
      </c>
      <c r="D988">
        <v>8</v>
      </c>
      <c r="E988">
        <f t="shared" si="30"/>
        <v>0.00056757715501951</v>
      </c>
      <c r="F988">
        <v>0.00056757715501951</v>
      </c>
      <c r="H988" s="2">
        <v>5.53</v>
      </c>
      <c r="I988">
        <v>3686.851</v>
      </c>
      <c r="J988">
        <f t="shared" si="31"/>
        <v>0.261571550195105</v>
      </c>
      <c r="K988">
        <v>0.261571550195105</v>
      </c>
    </row>
    <row r="989" customFormat="1" spans="1:11">
      <c r="A989">
        <v>2019</v>
      </c>
      <c r="B989" t="s">
        <v>113</v>
      </c>
      <c r="C989">
        <v>14067</v>
      </c>
      <c r="D989">
        <v>8</v>
      </c>
      <c r="E989">
        <f t="shared" si="30"/>
        <v>0.000568706902680031</v>
      </c>
      <c r="F989">
        <v>0.000568706902680031</v>
      </c>
      <c r="H989" s="2">
        <v>5.53</v>
      </c>
      <c r="I989">
        <v>3686.851</v>
      </c>
      <c r="J989">
        <f t="shared" si="31"/>
        <v>0.262092201606597</v>
      </c>
      <c r="K989">
        <v>0.262092201606597</v>
      </c>
    </row>
    <row r="990" customFormat="1" spans="1:11">
      <c r="A990">
        <v>2020</v>
      </c>
      <c r="B990" t="s">
        <v>113</v>
      </c>
      <c r="C990">
        <v>14039</v>
      </c>
      <c r="D990">
        <v>16</v>
      </c>
      <c r="E990">
        <f t="shared" si="30"/>
        <v>0.0011396823135551</v>
      </c>
      <c r="F990">
        <v>0.0011396823135551</v>
      </c>
      <c r="H990" s="2">
        <v>5.53</v>
      </c>
      <c r="I990">
        <v>3686.851</v>
      </c>
      <c r="J990">
        <f t="shared" si="31"/>
        <v>0.262614929838308</v>
      </c>
      <c r="K990">
        <v>0.262614929838308</v>
      </c>
    </row>
    <row r="991" customFormat="1" spans="1:11">
      <c r="A991">
        <v>2021</v>
      </c>
      <c r="B991" t="s">
        <v>113</v>
      </c>
      <c r="C991">
        <v>24006</v>
      </c>
      <c r="D991">
        <v>13</v>
      </c>
      <c r="E991">
        <f t="shared" si="30"/>
        <v>0.000541531283845705</v>
      </c>
      <c r="F991">
        <v>0.000541531283845705</v>
      </c>
      <c r="H991" s="2">
        <v>5.53</v>
      </c>
      <c r="I991">
        <v>3686.851</v>
      </c>
      <c r="J991">
        <f t="shared" si="31"/>
        <v>0.153580396567525</v>
      </c>
      <c r="K991">
        <v>0.153580396567525</v>
      </c>
    </row>
    <row r="992" customFormat="1" spans="1:11">
      <c r="A992">
        <v>2012</v>
      </c>
      <c r="B992" t="s">
        <v>114</v>
      </c>
      <c r="C992">
        <v>21559</v>
      </c>
      <c r="D992">
        <v>13</v>
      </c>
      <c r="E992">
        <f t="shared" si="30"/>
        <v>0.00060299642840577</v>
      </c>
      <c r="F992">
        <v>0.00060299642840577</v>
      </c>
      <c r="H992" s="2">
        <v>13.26</v>
      </c>
      <c r="I992">
        <v>8840.442</v>
      </c>
      <c r="J992">
        <f t="shared" si="31"/>
        <v>0.41005807319449</v>
      </c>
      <c r="K992">
        <v>0.41005807319449</v>
      </c>
    </row>
    <row r="993" customFormat="1" spans="1:11">
      <c r="A993">
        <v>2013</v>
      </c>
      <c r="B993" t="s">
        <v>114</v>
      </c>
      <c r="C993">
        <v>21586</v>
      </c>
      <c r="D993">
        <v>15</v>
      </c>
      <c r="E993">
        <f t="shared" si="30"/>
        <v>0.000694894839247661</v>
      </c>
      <c r="F993">
        <v>0.000694894839247661</v>
      </c>
      <c r="H993" s="2">
        <v>13.26</v>
      </c>
      <c r="I993">
        <v>8840.442</v>
      </c>
      <c r="J993">
        <f t="shared" si="31"/>
        <v>0.409545168164551</v>
      </c>
      <c r="K993">
        <v>0.409545168164551</v>
      </c>
    </row>
    <row r="994" customFormat="1" spans="1:11">
      <c r="A994">
        <v>2014</v>
      </c>
      <c r="B994" t="s">
        <v>114</v>
      </c>
      <c r="C994">
        <v>21961</v>
      </c>
      <c r="D994">
        <v>15</v>
      </c>
      <c r="E994">
        <f t="shared" si="30"/>
        <v>0.00068302900596512</v>
      </c>
      <c r="F994">
        <v>0.00068302900596512</v>
      </c>
      <c r="H994" s="2">
        <v>13.26</v>
      </c>
      <c r="I994">
        <v>8840.442</v>
      </c>
      <c r="J994">
        <f t="shared" si="31"/>
        <v>0.40255188743682</v>
      </c>
      <c r="K994">
        <v>0.40255188743682</v>
      </c>
    </row>
    <row r="995" customFormat="1" spans="1:11">
      <c r="A995">
        <v>2015</v>
      </c>
      <c r="B995" t="s">
        <v>114</v>
      </c>
      <c r="C995">
        <v>21899</v>
      </c>
      <c r="D995">
        <v>12</v>
      </c>
      <c r="E995">
        <f t="shared" si="30"/>
        <v>0.000547970226951002</v>
      </c>
      <c r="F995">
        <v>0.000547970226951002</v>
      </c>
      <c r="H995" s="2">
        <v>13.26</v>
      </c>
      <c r="I995">
        <v>8840.442</v>
      </c>
      <c r="J995">
        <f t="shared" si="31"/>
        <v>0.403691584090598</v>
      </c>
      <c r="K995">
        <v>0.403691584090598</v>
      </c>
    </row>
    <row r="996" customFormat="1" spans="1:11">
      <c r="A996">
        <v>2016</v>
      </c>
      <c r="B996" t="s">
        <v>114</v>
      </c>
      <c r="C996">
        <v>21746</v>
      </c>
      <c r="D996">
        <v>13</v>
      </c>
      <c r="E996">
        <f t="shared" si="30"/>
        <v>0.000597811091695024</v>
      </c>
      <c r="F996">
        <v>0.000597811091695024</v>
      </c>
      <c r="H996" s="2">
        <v>13.26</v>
      </c>
      <c r="I996">
        <v>8840.442</v>
      </c>
      <c r="J996">
        <f t="shared" si="31"/>
        <v>0.406531867929734</v>
      </c>
      <c r="K996">
        <v>0.406531867929734</v>
      </c>
    </row>
    <row r="997" customFormat="1" spans="1:11">
      <c r="A997">
        <v>2017</v>
      </c>
      <c r="B997" t="s">
        <v>114</v>
      </c>
      <c r="C997">
        <v>21667</v>
      </c>
      <c r="D997">
        <v>13</v>
      </c>
      <c r="E997">
        <f t="shared" si="30"/>
        <v>0.000599990769372779</v>
      </c>
      <c r="F997">
        <v>0.000599990769372779</v>
      </c>
      <c r="H997" s="2">
        <v>13.26</v>
      </c>
      <c r="I997">
        <v>8840.442</v>
      </c>
      <c r="J997">
        <f t="shared" si="31"/>
        <v>0.408014122859648</v>
      </c>
      <c r="K997">
        <v>0.408014122859648</v>
      </c>
    </row>
    <row r="998" customFormat="1" spans="1:11">
      <c r="A998">
        <v>2018</v>
      </c>
      <c r="B998" t="s">
        <v>114</v>
      </c>
      <c r="C998">
        <v>21441</v>
      </c>
      <c r="D998">
        <v>13</v>
      </c>
      <c r="E998">
        <f t="shared" si="30"/>
        <v>0.000606315003964367</v>
      </c>
      <c r="F998">
        <v>0.000606315003964367</v>
      </c>
      <c r="H998" s="2">
        <v>13.26</v>
      </c>
      <c r="I998">
        <v>8840.442</v>
      </c>
      <c r="J998">
        <f t="shared" si="31"/>
        <v>0.412314817405905</v>
      </c>
      <c r="K998">
        <v>0.412314817405905</v>
      </c>
    </row>
    <row r="999" customFormat="1" spans="1:11">
      <c r="A999">
        <v>2019</v>
      </c>
      <c r="B999" t="s">
        <v>114</v>
      </c>
      <c r="C999">
        <v>21215</v>
      </c>
      <c r="D999">
        <v>13</v>
      </c>
      <c r="E999">
        <f t="shared" si="30"/>
        <v>0.000612773980674051</v>
      </c>
      <c r="F999">
        <v>0.000612773980674051</v>
      </c>
      <c r="H999" s="2">
        <v>13.26</v>
      </c>
      <c r="I999">
        <v>8840.442</v>
      </c>
      <c r="J999">
        <f t="shared" si="31"/>
        <v>0.416707141173698</v>
      </c>
      <c r="K999">
        <v>0.416707141173698</v>
      </c>
    </row>
    <row r="1000" customFormat="1" spans="1:11">
      <c r="A1000">
        <v>2020</v>
      </c>
      <c r="B1000" t="s">
        <v>114</v>
      </c>
      <c r="C1000">
        <v>20989</v>
      </c>
      <c r="D1000">
        <v>7</v>
      </c>
      <c r="E1000">
        <f t="shared" si="30"/>
        <v>0.000333508028014674</v>
      </c>
      <c r="F1000">
        <v>0.000333508028014674</v>
      </c>
      <c r="H1000" s="2">
        <v>13.26</v>
      </c>
      <c r="I1000">
        <v>8840.442</v>
      </c>
      <c r="J1000">
        <f t="shared" si="31"/>
        <v>0.421194054028301</v>
      </c>
      <c r="K1000">
        <v>0.421194054028301</v>
      </c>
    </row>
    <row r="1001" customFormat="1" spans="1:11">
      <c r="A1001">
        <v>2021</v>
      </c>
      <c r="B1001" t="s">
        <v>114</v>
      </c>
      <c r="C1001">
        <v>8481</v>
      </c>
      <c r="D1001">
        <v>7</v>
      </c>
      <c r="E1001">
        <f t="shared" si="30"/>
        <v>0.000825374366230397</v>
      </c>
      <c r="F1001">
        <v>0.000825374366230397</v>
      </c>
      <c r="H1001" s="2">
        <v>13.26</v>
      </c>
      <c r="I1001">
        <v>8840.442</v>
      </c>
      <c r="J1001">
        <f t="shared" si="31"/>
        <v>1.04238203042094</v>
      </c>
      <c r="K1001">
        <v>1.04238203042094</v>
      </c>
    </row>
    <row r="1002" customFormat="1" spans="1:11">
      <c r="A1002">
        <v>2012</v>
      </c>
      <c r="B1002" t="s">
        <v>115</v>
      </c>
      <c r="C1002">
        <v>8481</v>
      </c>
      <c r="D1002">
        <v>7</v>
      </c>
      <c r="E1002">
        <f t="shared" si="30"/>
        <v>0.000825374366230397</v>
      </c>
      <c r="F1002">
        <v>0.000825374366230397</v>
      </c>
      <c r="H1002" s="2">
        <v>2.39</v>
      </c>
      <c r="I1002">
        <v>1593.413</v>
      </c>
      <c r="J1002">
        <f t="shared" si="31"/>
        <v>0.187880320716897</v>
      </c>
      <c r="K1002">
        <v>0.187880320716897</v>
      </c>
    </row>
    <row r="1003" customFormat="1" spans="1:11">
      <c r="A1003">
        <v>2013</v>
      </c>
      <c r="B1003" t="s">
        <v>115</v>
      </c>
      <c r="C1003">
        <v>8481</v>
      </c>
      <c r="D1003">
        <v>7</v>
      </c>
      <c r="E1003">
        <f t="shared" si="30"/>
        <v>0.000825374366230397</v>
      </c>
      <c r="F1003">
        <v>0.000825374366230397</v>
      </c>
      <c r="H1003" s="2">
        <v>2.39</v>
      </c>
      <c r="I1003">
        <v>1593.413</v>
      </c>
      <c r="J1003">
        <f t="shared" si="31"/>
        <v>0.187880320716897</v>
      </c>
      <c r="K1003">
        <v>0.187880320716897</v>
      </c>
    </row>
    <row r="1004" customFormat="1" spans="1:11">
      <c r="A1004">
        <v>2014</v>
      </c>
      <c r="B1004" t="s">
        <v>115</v>
      </c>
      <c r="C1004">
        <v>8481</v>
      </c>
      <c r="D1004">
        <v>7</v>
      </c>
      <c r="E1004">
        <f t="shared" si="30"/>
        <v>0.000825374366230397</v>
      </c>
      <c r="F1004">
        <v>0.000825374366230397</v>
      </c>
      <c r="H1004" s="2">
        <v>2.39</v>
      </c>
      <c r="I1004">
        <v>1593.413</v>
      </c>
      <c r="J1004">
        <f t="shared" si="31"/>
        <v>0.187880320716897</v>
      </c>
      <c r="K1004">
        <v>0.187880320716897</v>
      </c>
    </row>
    <row r="1005" customFormat="1" spans="1:11">
      <c r="A1005">
        <v>2015</v>
      </c>
      <c r="B1005" t="s">
        <v>115</v>
      </c>
      <c r="C1005">
        <v>8667</v>
      </c>
      <c r="D1005">
        <v>5</v>
      </c>
      <c r="E1005">
        <f t="shared" si="30"/>
        <v>0.000576900888427368</v>
      </c>
      <c r="F1005">
        <v>0.000576900888427368</v>
      </c>
      <c r="H1005" s="2">
        <v>2.39</v>
      </c>
      <c r="I1005">
        <v>1593.413</v>
      </c>
      <c r="J1005">
        <f t="shared" si="31"/>
        <v>0.183848275066344</v>
      </c>
      <c r="K1005">
        <v>0.183848275066344</v>
      </c>
    </row>
    <row r="1006" customFormat="1" spans="1:11">
      <c r="A1006">
        <v>2016</v>
      </c>
      <c r="B1006" t="s">
        <v>115</v>
      </c>
      <c r="C1006">
        <v>8684</v>
      </c>
      <c r="D1006">
        <v>5</v>
      </c>
      <c r="E1006">
        <f t="shared" si="30"/>
        <v>0.000575771533855366</v>
      </c>
      <c r="F1006">
        <v>0.000575771533855366</v>
      </c>
      <c r="H1006" s="2">
        <v>2.39</v>
      </c>
      <c r="I1006">
        <v>1593.413</v>
      </c>
      <c r="J1006">
        <f t="shared" si="31"/>
        <v>0.183488369415016</v>
      </c>
      <c r="K1006">
        <v>0.183488369415016</v>
      </c>
    </row>
    <row r="1007" customFormat="1" spans="1:11">
      <c r="A1007">
        <v>2017</v>
      </c>
      <c r="B1007" t="s">
        <v>115</v>
      </c>
      <c r="C1007">
        <v>8691</v>
      </c>
      <c r="D1007">
        <v>5</v>
      </c>
      <c r="E1007">
        <f t="shared" si="30"/>
        <v>0.000575307789667472</v>
      </c>
      <c r="F1007">
        <v>0.000575307789667472</v>
      </c>
      <c r="H1007" s="2">
        <v>2.39</v>
      </c>
      <c r="I1007">
        <v>1593.413</v>
      </c>
      <c r="J1007">
        <f t="shared" si="31"/>
        <v>0.183340582211483</v>
      </c>
      <c r="K1007">
        <v>0.183340582211483</v>
      </c>
    </row>
    <row r="1008" customFormat="1" spans="1:11">
      <c r="A1008">
        <v>2018</v>
      </c>
      <c r="B1008" t="s">
        <v>115</v>
      </c>
      <c r="C1008">
        <v>8692</v>
      </c>
      <c r="D1008">
        <v>5</v>
      </c>
      <c r="E1008">
        <f t="shared" si="30"/>
        <v>0.000575241601472618</v>
      </c>
      <c r="F1008">
        <v>0.000575241601472618</v>
      </c>
      <c r="H1008" s="2">
        <v>2.39</v>
      </c>
      <c r="I1008">
        <v>1593.413</v>
      </c>
      <c r="J1008">
        <f t="shared" si="31"/>
        <v>0.183319489185458</v>
      </c>
      <c r="K1008">
        <v>0.183319489185458</v>
      </c>
    </row>
    <row r="1009" customFormat="1" spans="1:11">
      <c r="A1009">
        <v>2019</v>
      </c>
      <c r="B1009" t="s">
        <v>115</v>
      </c>
      <c r="C1009">
        <v>8693</v>
      </c>
      <c r="D1009">
        <v>5</v>
      </c>
      <c r="E1009">
        <f t="shared" si="30"/>
        <v>0.000575175428505694</v>
      </c>
      <c r="F1009">
        <v>0.000575175428505694</v>
      </c>
      <c r="H1009" s="2">
        <v>2.39</v>
      </c>
      <c r="I1009">
        <v>1593.413</v>
      </c>
      <c r="J1009">
        <f t="shared" si="31"/>
        <v>0.183298401012309</v>
      </c>
      <c r="K1009">
        <v>0.183298401012309</v>
      </c>
    </row>
    <row r="1010" customFormat="1" spans="1:11">
      <c r="A1010">
        <v>2020</v>
      </c>
      <c r="B1010" t="s">
        <v>115</v>
      </c>
      <c r="C1010">
        <v>8694</v>
      </c>
      <c r="D1010">
        <v>5</v>
      </c>
      <c r="E1010">
        <f t="shared" si="30"/>
        <v>0.000575109270761445</v>
      </c>
      <c r="F1010">
        <v>0.000575109270761445</v>
      </c>
      <c r="H1010" s="2">
        <v>2.39</v>
      </c>
      <c r="I1010">
        <v>1593.413</v>
      </c>
      <c r="J1010">
        <f t="shared" si="31"/>
        <v>0.183277317690361</v>
      </c>
      <c r="K1010">
        <v>0.183277317690361</v>
      </c>
    </row>
    <row r="1011" customFormat="1" spans="1:11">
      <c r="A1011">
        <v>2021</v>
      </c>
      <c r="B1011" t="s">
        <v>115</v>
      </c>
      <c r="C1011">
        <v>8695</v>
      </c>
      <c r="D1011">
        <v>5</v>
      </c>
      <c r="E1011">
        <f t="shared" si="30"/>
        <v>0.000575043128234618</v>
      </c>
      <c r="F1011">
        <v>0.000575043128234618</v>
      </c>
      <c r="H1011" s="2">
        <v>2.39</v>
      </c>
      <c r="I1011">
        <v>1593.413</v>
      </c>
      <c r="J1011">
        <f t="shared" si="31"/>
        <v>0.183256239217941</v>
      </c>
      <c r="K1011">
        <v>0.183256239217941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Average annual temperature</vt:lpstr>
      <vt:lpstr>Average annual precipitation</vt:lpstr>
      <vt:lpstr>Intensity of fertilizer use</vt:lpstr>
      <vt:lpstr>Share of total output value of </vt:lpstr>
      <vt:lpstr>basic farmland protection ratio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llj</dc:creator>
  <cp:lastModifiedBy>WPS_蕊</cp:lastModifiedBy>
  <dcterms:created xsi:type="dcterms:W3CDTF">2023-05-12T11:15:00Z</dcterms:created>
  <dcterms:modified xsi:type="dcterms:W3CDTF">2026-02-12T14:05:54Z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