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15"/>
  </bookViews>
  <sheets>
    <sheet name="Appendix A" sheetId="1" r:id="rId1"/>
    <sheet name="Appendix B" sheetId="8" r:id="rId2"/>
    <sheet name="Appendix C" sheetId="9" r:id="rId3"/>
    <sheet name="Appendix E" sheetId="2" r:id="rId4"/>
    <sheet name="Appendix F" sheetId="14" r:id="rId5"/>
    <sheet name="Appendix G" sheetId="4" r:id="rId6"/>
    <sheet name="Appendix I" sheetId="5" r:id="rId7"/>
    <sheet name="Appendix J" sheetId="6" r:id="rId8"/>
    <sheet name="Appendix K" sheetId="7" r:id="rId9"/>
    <sheet name="Appendix M" sheetId="12" r:id="rId10"/>
    <sheet name="Appendix N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<sst xmlns="http://schemas.openxmlformats.org/spreadsheetml/2006/main" count="5198" uniqueCount="1803">
  <si>
    <t>Appendix A. The phenotypic data and BLUP values of 371 maize inbred lines used in this study.</t>
  </si>
  <si>
    <t>ID</t>
  </si>
  <si>
    <t>Line</t>
  </si>
  <si>
    <t>LL_22YY</t>
  </si>
  <si>
    <t>LW_22YY</t>
  </si>
  <si>
    <t>RLW_22YY</t>
  </si>
  <si>
    <t>LL_22ZY</t>
  </si>
  <si>
    <t>LW_22ZY</t>
  </si>
  <si>
    <t>RLW_22ZY</t>
  </si>
  <si>
    <t>LL-11HB</t>
  </si>
  <si>
    <t>LW-11HB</t>
  </si>
  <si>
    <t>RLW-11HB</t>
  </si>
  <si>
    <t>LL-12HB</t>
  </si>
  <si>
    <t>LW-12HB</t>
  </si>
  <si>
    <t>RLW-12HB</t>
  </si>
  <si>
    <t>LL_BLUP</t>
  </si>
  <si>
    <t>LW_BLUP</t>
  </si>
  <si>
    <t>RLW_BLUP</t>
  </si>
  <si>
    <t>Subpopulation</t>
  </si>
  <si>
    <t>Origin</t>
  </si>
  <si>
    <t>China</t>
  </si>
  <si>
    <t>Mixed</t>
  </si>
  <si>
    <t>NSS</t>
  </si>
  <si>
    <t>SS</t>
  </si>
  <si>
    <t>NA</t>
  </si>
  <si>
    <t>04K5672</t>
  </si>
  <si>
    <t>04K5686</t>
  </si>
  <si>
    <t>04K5702</t>
  </si>
  <si>
    <t>05WN230</t>
  </si>
  <si>
    <t>07KS4</t>
  </si>
  <si>
    <t>18-599</t>
  </si>
  <si>
    <t>303WX</t>
  </si>
  <si>
    <t>384-2</t>
  </si>
  <si>
    <t>3H-2</t>
  </si>
  <si>
    <t>4F1</t>
  </si>
  <si>
    <t>7884-4HT</t>
  </si>
  <si>
    <t>835A</t>
  </si>
  <si>
    <t>835B</t>
  </si>
  <si>
    <t>975-12</t>
  </si>
  <si>
    <t>A619</t>
  </si>
  <si>
    <t>USA</t>
  </si>
  <si>
    <t>AF</t>
  </si>
  <si>
    <t>AW</t>
  </si>
  <si>
    <t>B11</t>
  </si>
  <si>
    <t>TST</t>
  </si>
  <si>
    <t>B110</t>
  </si>
  <si>
    <t>B111</t>
  </si>
  <si>
    <t>B113</t>
  </si>
  <si>
    <t>B114</t>
  </si>
  <si>
    <t>B77</t>
  </si>
  <si>
    <t>BF</t>
  </si>
  <si>
    <t>BGY</t>
  </si>
  <si>
    <t>BW</t>
  </si>
  <si>
    <t>BY4839</t>
  </si>
  <si>
    <t>BY4944</t>
  </si>
  <si>
    <t>BY4960</t>
  </si>
  <si>
    <t>BY804</t>
  </si>
  <si>
    <t>BY809</t>
  </si>
  <si>
    <t>BY813</t>
  </si>
  <si>
    <t>BY815</t>
  </si>
  <si>
    <t>BY843</t>
  </si>
  <si>
    <t>BY855</t>
  </si>
  <si>
    <t>C8605</t>
  </si>
  <si>
    <t>CA47</t>
  </si>
  <si>
    <t>CF3</t>
  </si>
  <si>
    <t>CHANG7-2</t>
  </si>
  <si>
    <t>CHENG698</t>
  </si>
  <si>
    <t>CHUAN48-2</t>
  </si>
  <si>
    <t>CI7</t>
  </si>
  <si>
    <t>CIMBL1</t>
  </si>
  <si>
    <t>CIMBL10</t>
  </si>
  <si>
    <t>CIMMYT</t>
  </si>
  <si>
    <t>CIMBL101</t>
  </si>
  <si>
    <t>CIMBL102</t>
  </si>
  <si>
    <t>CIMBL105</t>
  </si>
  <si>
    <t>CIMBL106</t>
  </si>
  <si>
    <t>CIMBL111</t>
  </si>
  <si>
    <t>CIMBL113</t>
  </si>
  <si>
    <t>CIMBL115</t>
  </si>
  <si>
    <t>CIMBL119</t>
  </si>
  <si>
    <t>CIMBL12</t>
  </si>
  <si>
    <t>CIMBL121</t>
  </si>
  <si>
    <t>CIMBL123</t>
  </si>
  <si>
    <t>CIMBL124</t>
  </si>
  <si>
    <t>CIMBL127</t>
  </si>
  <si>
    <t>CIMBL129</t>
  </si>
  <si>
    <t>CIMBL130</t>
  </si>
  <si>
    <t>CIMBL133</t>
  </si>
  <si>
    <t>CIMBL135</t>
  </si>
  <si>
    <t>CIMBL137</t>
  </si>
  <si>
    <t>CIMBL139</t>
  </si>
  <si>
    <t>CIMBL140</t>
  </si>
  <si>
    <t>CIMBL141</t>
  </si>
  <si>
    <t>CIMBL142</t>
  </si>
  <si>
    <t>CIMBL143</t>
  </si>
  <si>
    <t>CIMBL144</t>
  </si>
  <si>
    <t>CIMBL145</t>
  </si>
  <si>
    <t>CIMBL147</t>
  </si>
  <si>
    <t>CIMBL149</t>
  </si>
  <si>
    <t>CIMBL15</t>
  </si>
  <si>
    <t>CIMBL150</t>
  </si>
  <si>
    <t>CIMBL151</t>
  </si>
  <si>
    <t>CIMBL152</t>
  </si>
  <si>
    <t>CIMBL153</t>
  </si>
  <si>
    <t>CIMBL157</t>
  </si>
  <si>
    <t>CIMBL16</t>
  </si>
  <si>
    <t>CIMBL17</t>
  </si>
  <si>
    <t>CIMBL18</t>
  </si>
  <si>
    <t>CIMBL2</t>
  </si>
  <si>
    <t>Thailand</t>
  </si>
  <si>
    <t>CIMBL21</t>
  </si>
  <si>
    <t>CIMBL22</t>
  </si>
  <si>
    <t>CIMBL25</t>
  </si>
  <si>
    <t>CIMBL27</t>
  </si>
  <si>
    <t>CIMBL28</t>
  </si>
  <si>
    <t>CIMBL32</t>
  </si>
  <si>
    <t>CIMBL35</t>
  </si>
  <si>
    <t>CIMBL36</t>
  </si>
  <si>
    <t>CIMBL38</t>
  </si>
  <si>
    <t>CIMBL40</t>
  </si>
  <si>
    <t>CIMBL42</t>
  </si>
  <si>
    <t>CIMBL43</t>
  </si>
  <si>
    <t>CIMBL46</t>
  </si>
  <si>
    <t>CIMBL47</t>
  </si>
  <si>
    <t>CIMBL48</t>
  </si>
  <si>
    <t>CIMBL51</t>
  </si>
  <si>
    <t>CIMBL52</t>
  </si>
  <si>
    <t>CIMBL53</t>
  </si>
  <si>
    <t>CIMBL54</t>
  </si>
  <si>
    <t>CIMBL55</t>
  </si>
  <si>
    <t>CIMBL56</t>
  </si>
  <si>
    <t>CIMBL58</t>
  </si>
  <si>
    <t>CIMBL6</t>
  </si>
  <si>
    <t>CIMBL60</t>
  </si>
  <si>
    <t>CIMBL62</t>
  </si>
  <si>
    <t>CIMBL68</t>
  </si>
  <si>
    <t>CIMBL69</t>
  </si>
  <si>
    <t>CIMBL7</t>
  </si>
  <si>
    <t>CIMBL70</t>
  </si>
  <si>
    <t>CIMBL75</t>
  </si>
  <si>
    <t>CIMBL76</t>
  </si>
  <si>
    <t>CIMBL77</t>
  </si>
  <si>
    <t>CIMBL81</t>
  </si>
  <si>
    <t>CIMBL83</t>
  </si>
  <si>
    <t>CIMBL84</t>
  </si>
  <si>
    <t>CIMBL85</t>
  </si>
  <si>
    <t>CIMBL86</t>
  </si>
  <si>
    <t>CIMBL87</t>
  </si>
  <si>
    <t>CIMBL88</t>
  </si>
  <si>
    <t>CIMBL89</t>
  </si>
  <si>
    <t>CIMBL9</t>
  </si>
  <si>
    <t>CIMBL91</t>
  </si>
  <si>
    <t>CIMBL92</t>
  </si>
  <si>
    <t>CIMBL93</t>
  </si>
  <si>
    <t>CIMBL94</t>
  </si>
  <si>
    <t>CIMBL95</t>
  </si>
  <si>
    <t>CIMBL96</t>
  </si>
  <si>
    <t>CIMBL99</t>
  </si>
  <si>
    <t>CML114</t>
  </si>
  <si>
    <t>CML115</t>
  </si>
  <si>
    <t>CML116</t>
  </si>
  <si>
    <t>CML118</t>
  </si>
  <si>
    <t>CML121</t>
  </si>
  <si>
    <t>CML122</t>
  </si>
  <si>
    <t>CML130</t>
  </si>
  <si>
    <t>CML134</t>
  </si>
  <si>
    <t>CML139</t>
  </si>
  <si>
    <t>CML162</t>
  </si>
  <si>
    <t>CML163</t>
  </si>
  <si>
    <t>CML170</t>
  </si>
  <si>
    <t>CML171</t>
  </si>
  <si>
    <t>CML172</t>
  </si>
  <si>
    <t>CML191</t>
  </si>
  <si>
    <t>CML192</t>
  </si>
  <si>
    <t>CML26</t>
  </si>
  <si>
    <t>CML289</t>
  </si>
  <si>
    <t>CML29</t>
  </si>
  <si>
    <t>CML290</t>
  </si>
  <si>
    <t>CML304</t>
  </si>
  <si>
    <t>CML31</t>
  </si>
  <si>
    <t>CML323</t>
  </si>
  <si>
    <t>CML324</t>
  </si>
  <si>
    <t>CML325</t>
  </si>
  <si>
    <t>CML327</t>
  </si>
  <si>
    <t>CML338</t>
  </si>
  <si>
    <t>CML360</t>
  </si>
  <si>
    <t>CML361</t>
  </si>
  <si>
    <t>CML40</t>
  </si>
  <si>
    <t>CML411</t>
  </si>
  <si>
    <t>CML415</t>
  </si>
  <si>
    <t>CML422</t>
  </si>
  <si>
    <t>CML423</t>
  </si>
  <si>
    <t>CML426</t>
  </si>
  <si>
    <t>CML454</t>
  </si>
  <si>
    <t>CML470</t>
  </si>
  <si>
    <t>CML474</t>
  </si>
  <si>
    <t>CML479</t>
  </si>
  <si>
    <t>CML486</t>
  </si>
  <si>
    <t>CML493</t>
  </si>
  <si>
    <t>CML496</t>
  </si>
  <si>
    <t>CML50</t>
  </si>
  <si>
    <t>CML69</t>
  </si>
  <si>
    <t>CY72</t>
  </si>
  <si>
    <t>D047</t>
  </si>
  <si>
    <t>D863F</t>
  </si>
  <si>
    <t>DAN360</t>
  </si>
  <si>
    <t>DAN4245</t>
  </si>
  <si>
    <t>DAN598</t>
  </si>
  <si>
    <t>DAN599</t>
  </si>
  <si>
    <t>DE.EX</t>
  </si>
  <si>
    <t>DH29</t>
  </si>
  <si>
    <t>DH3732</t>
  </si>
  <si>
    <t>DONG237</t>
  </si>
  <si>
    <t>DSB</t>
  </si>
  <si>
    <t>EN25</t>
  </si>
  <si>
    <t>ES40</t>
  </si>
  <si>
    <t>FCD0602</t>
  </si>
  <si>
    <t>GEMS1</t>
  </si>
  <si>
    <t>GEMS11</t>
  </si>
  <si>
    <t>GEMS12</t>
  </si>
  <si>
    <t>GEMS14</t>
  </si>
  <si>
    <t>GEMS16</t>
  </si>
  <si>
    <t>GEMS17</t>
  </si>
  <si>
    <t>GEMS19</t>
  </si>
  <si>
    <t>GEMS2</t>
  </si>
  <si>
    <t>GEMS20</t>
  </si>
  <si>
    <t>GEMS21</t>
  </si>
  <si>
    <t>GEMS23</t>
  </si>
  <si>
    <t>GEMS24</t>
  </si>
  <si>
    <t>GEMS25</t>
  </si>
  <si>
    <t>GEMS27</t>
  </si>
  <si>
    <t>GEMS28</t>
  </si>
  <si>
    <t>GEMS29</t>
  </si>
  <si>
    <t>GEMS3</t>
  </si>
  <si>
    <t>GEMS30</t>
  </si>
  <si>
    <t>GEMS31</t>
  </si>
  <si>
    <t>GEMS32</t>
  </si>
  <si>
    <t>GEMS33</t>
  </si>
  <si>
    <t>GEMS35</t>
  </si>
  <si>
    <t>GEMS36</t>
  </si>
  <si>
    <t>GEMS37</t>
  </si>
  <si>
    <t>GEMS39</t>
  </si>
  <si>
    <t>GEMS4</t>
  </si>
  <si>
    <t>GEMS42</t>
  </si>
  <si>
    <t>GEMS44</t>
  </si>
  <si>
    <t>GEMS45</t>
  </si>
  <si>
    <t>GEMS48</t>
  </si>
  <si>
    <t>GEMS49</t>
  </si>
  <si>
    <t>GEMS5</t>
  </si>
  <si>
    <t>GEMS51</t>
  </si>
  <si>
    <t>GEMS53</t>
  </si>
  <si>
    <t>GEMS55</t>
  </si>
  <si>
    <t>GEMS56</t>
  </si>
  <si>
    <t>GEMS58</t>
  </si>
  <si>
    <t>GEMS6</t>
  </si>
  <si>
    <t>GEMS60</t>
  </si>
  <si>
    <t>GEMS61</t>
  </si>
  <si>
    <t>GEMS62</t>
  </si>
  <si>
    <t>GEMS63</t>
  </si>
  <si>
    <t>GEMS64</t>
  </si>
  <si>
    <t>GEMS65</t>
  </si>
  <si>
    <t>GEMS66</t>
  </si>
  <si>
    <t>GEMS9</t>
  </si>
  <si>
    <t>GY1007</t>
  </si>
  <si>
    <t>GY1032</t>
  </si>
  <si>
    <t>GY220</t>
  </si>
  <si>
    <t>GY246</t>
  </si>
  <si>
    <t>GY386</t>
  </si>
  <si>
    <t>GY386B</t>
  </si>
  <si>
    <t>GY462</t>
  </si>
  <si>
    <t>GY798</t>
  </si>
  <si>
    <t>HB</t>
  </si>
  <si>
    <t>HU803</t>
  </si>
  <si>
    <t>HYS</t>
  </si>
  <si>
    <t>IRF291</t>
  </si>
  <si>
    <t>IRF314</t>
  </si>
  <si>
    <t>J4112</t>
  </si>
  <si>
    <t>JI63</t>
  </si>
  <si>
    <t>JI846</t>
  </si>
  <si>
    <t>JI853</t>
  </si>
  <si>
    <t>JIAO51</t>
  </si>
  <si>
    <t>JING24</t>
  </si>
  <si>
    <t>JY01</t>
  </si>
  <si>
    <t>K10</t>
  </si>
  <si>
    <t>K12</t>
  </si>
  <si>
    <t>K22</t>
  </si>
  <si>
    <t>L3180</t>
  </si>
  <si>
    <t>LG001</t>
  </si>
  <si>
    <t>LIAO138</t>
  </si>
  <si>
    <t>LIAO159</t>
  </si>
  <si>
    <t>LIAO5114</t>
  </si>
  <si>
    <t>LIAO5262</t>
  </si>
  <si>
    <t>LIAO5263</t>
  </si>
  <si>
    <t>LK11</t>
  </si>
  <si>
    <t>LV28</t>
  </si>
  <si>
    <t>LX9801</t>
  </si>
  <si>
    <t>LXN</t>
  </si>
  <si>
    <t>LY</t>
  </si>
  <si>
    <t>LY042</t>
  </si>
  <si>
    <t>M153</t>
  </si>
  <si>
    <t>M165</t>
  </si>
  <si>
    <t>M97</t>
  </si>
  <si>
    <t>MN</t>
  </si>
  <si>
    <t>MO113</t>
  </si>
  <si>
    <t>MO17</t>
  </si>
  <si>
    <t>NAN21-3</t>
  </si>
  <si>
    <t>NMJT</t>
  </si>
  <si>
    <t>P138</t>
  </si>
  <si>
    <t>P178</t>
  </si>
  <si>
    <t>Q1261</t>
  </si>
  <si>
    <t>QI205</t>
  </si>
  <si>
    <t>QI319</t>
  </si>
  <si>
    <t>R08</t>
  </si>
  <si>
    <t>R15</t>
  </si>
  <si>
    <t>RY684</t>
  </si>
  <si>
    <t>RY697</t>
  </si>
  <si>
    <t>RY713</t>
  </si>
  <si>
    <t>RY729</t>
  </si>
  <si>
    <t>RY732</t>
  </si>
  <si>
    <t>S22</t>
  </si>
  <si>
    <t>S37</t>
  </si>
  <si>
    <t>SC55</t>
  </si>
  <si>
    <t>SHEN135</t>
  </si>
  <si>
    <t>SHEN137</t>
  </si>
  <si>
    <t>SHEN5003</t>
  </si>
  <si>
    <t>SI273</t>
  </si>
  <si>
    <t>SI444</t>
  </si>
  <si>
    <t>SK</t>
  </si>
  <si>
    <t>SW1611</t>
  </si>
  <si>
    <t>SW92E114</t>
  </si>
  <si>
    <t>SY1052</t>
  </si>
  <si>
    <t>SY1077</t>
  </si>
  <si>
    <t>SY1128</t>
  </si>
  <si>
    <t>SY3073</t>
  </si>
  <si>
    <t>SY998</t>
  </si>
  <si>
    <t>SY999</t>
  </si>
  <si>
    <t>TIAN77</t>
  </si>
  <si>
    <t>TIE7922</t>
  </si>
  <si>
    <t>TX5</t>
  </si>
  <si>
    <t>TY10</t>
  </si>
  <si>
    <t>TY11</t>
  </si>
  <si>
    <t>TY2</t>
  </si>
  <si>
    <t>TY3</t>
  </si>
  <si>
    <t>TY4</t>
  </si>
  <si>
    <t>TY5</t>
  </si>
  <si>
    <t>TY6</t>
  </si>
  <si>
    <t>TY7</t>
  </si>
  <si>
    <t>TY8</t>
  </si>
  <si>
    <t>U8112</t>
  </si>
  <si>
    <t>W138</t>
  </si>
  <si>
    <t>WH413</t>
  </si>
  <si>
    <t>WMR</t>
  </si>
  <si>
    <t>WU109</t>
  </si>
  <si>
    <t>X1141P</t>
  </si>
  <si>
    <t>XI502</t>
  </si>
  <si>
    <t>XUN971</t>
  </si>
  <si>
    <t>XZ698</t>
  </si>
  <si>
    <t>YAN414</t>
  </si>
  <si>
    <t>YE107</t>
  </si>
  <si>
    <t>YE478</t>
  </si>
  <si>
    <t>YE488</t>
  </si>
  <si>
    <t>YE515</t>
  </si>
  <si>
    <t>YE52106</t>
  </si>
  <si>
    <t>YE8001</t>
  </si>
  <si>
    <t>YU374</t>
  </si>
  <si>
    <t>YU87-1</t>
  </si>
  <si>
    <t>Z2018F</t>
  </si>
  <si>
    <t>ZB648</t>
  </si>
  <si>
    <t>ZH68</t>
  </si>
  <si>
    <t>ZHENG22</t>
  </si>
  <si>
    <t>ZHENG28</t>
  </si>
  <si>
    <t>ZHENG29</t>
  </si>
  <si>
    <t>ZHENG30</t>
  </si>
  <si>
    <t>ZHENG32</t>
  </si>
  <si>
    <t>ZHENG35</t>
  </si>
  <si>
    <t>ZHENG58</t>
  </si>
  <si>
    <t>ZHENG653</t>
  </si>
  <si>
    <t>ZHI41</t>
  </si>
  <si>
    <t>ZHONG69</t>
  </si>
  <si>
    <t>ZI330</t>
  </si>
  <si>
    <t>ZZ01</t>
  </si>
  <si>
    <t>ZZ03</t>
  </si>
  <si>
    <t>Appendix B.  Leaf length data of 233 plants in the F₂ maize population.</t>
  </si>
  <si>
    <t>Index</t>
  </si>
  <si>
    <t>-</t>
  </si>
  <si>
    <t>Appendix C.  Leaf width data of 223 plants in the F₂ maize population.</t>
  </si>
  <si>
    <t>Appendix E.  Analysis of variance and heritability estimation for maize leaf morphology (LL, LW and RLW) under different environments.</t>
  </si>
  <si>
    <t>Components</t>
  </si>
  <si>
    <t>LL</t>
  </si>
  <si>
    <t>LW</t>
  </si>
  <si>
    <t>RLW</t>
  </si>
  <si>
    <r>
      <rPr>
        <i/>
        <sz val="10"/>
        <color theme="1"/>
        <rFont val="Times New Roman"/>
        <charset val="134"/>
      </rPr>
      <t>V</t>
    </r>
    <r>
      <rPr>
        <i/>
        <vertAlign val="subscript"/>
        <sz val="10"/>
        <color theme="1"/>
        <rFont val="Times New Roman"/>
        <charset val="134"/>
      </rPr>
      <t>G</t>
    </r>
  </si>
  <si>
    <r>
      <rPr>
        <i/>
        <sz val="10"/>
        <color theme="1"/>
        <rFont val="Times New Roman"/>
        <charset val="134"/>
      </rPr>
      <t xml:space="preserve"> V</t>
    </r>
    <r>
      <rPr>
        <i/>
        <vertAlign val="subscript"/>
        <sz val="10"/>
        <color theme="1"/>
        <rFont val="Times New Roman"/>
        <charset val="134"/>
      </rPr>
      <t>GE</t>
    </r>
  </si>
  <si>
    <t>Ve</t>
  </si>
  <si>
    <t>h</t>
  </si>
  <si>
    <t>r</t>
  </si>
  <si>
    <r>
      <rPr>
        <i/>
        <sz val="10"/>
        <color theme="1"/>
        <rFont val="Times New Roman"/>
        <charset val="134"/>
      </rPr>
      <t xml:space="preserve"> H</t>
    </r>
    <r>
      <rPr>
        <i/>
        <vertAlign val="superscript"/>
        <sz val="10"/>
        <color theme="1"/>
        <rFont val="Times New Roman"/>
        <charset val="134"/>
      </rPr>
      <t xml:space="preserve">2 </t>
    </r>
    <r>
      <rPr>
        <sz val="10"/>
        <color theme="1"/>
        <rFont val="Times New Roman"/>
        <charset val="134"/>
      </rPr>
      <t>=</t>
    </r>
    <r>
      <rPr>
        <i/>
        <sz val="10"/>
        <color theme="1"/>
        <rFont val="Times New Roman"/>
        <charset val="134"/>
      </rPr>
      <t>V</t>
    </r>
    <r>
      <rPr>
        <i/>
        <vertAlign val="subscript"/>
        <sz val="10"/>
        <color theme="1"/>
        <rFont val="Times New Roman"/>
        <charset val="134"/>
      </rPr>
      <t>G</t>
    </r>
    <r>
      <rPr>
        <vertAlign val="subscript"/>
        <sz val="10"/>
        <color theme="1"/>
        <rFont val="Times New Roman"/>
        <charset val="134"/>
      </rPr>
      <t xml:space="preserve"> 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（</t>
    </r>
    <r>
      <rPr>
        <i/>
        <sz val="10"/>
        <color theme="1"/>
        <rFont val="Times New Roman"/>
        <charset val="134"/>
      </rPr>
      <t>V</t>
    </r>
    <r>
      <rPr>
        <i/>
        <vertAlign val="subscript"/>
        <sz val="10"/>
        <color theme="1"/>
        <rFont val="Times New Roman"/>
        <charset val="134"/>
      </rPr>
      <t>G</t>
    </r>
    <r>
      <rPr>
        <vertAlign val="subscript"/>
        <sz val="10"/>
        <color theme="1"/>
        <rFont val="Times New Roman"/>
        <charset val="134"/>
      </rPr>
      <t xml:space="preserve"> +</t>
    </r>
    <r>
      <rPr>
        <i/>
        <sz val="10"/>
        <color theme="1"/>
        <rFont val="Times New Roman"/>
        <charset val="134"/>
      </rPr>
      <t xml:space="preserve"> V</t>
    </r>
    <r>
      <rPr>
        <i/>
        <vertAlign val="subscript"/>
        <sz val="10"/>
        <color theme="1"/>
        <rFont val="Times New Roman"/>
        <charset val="134"/>
      </rPr>
      <t>GE</t>
    </r>
    <r>
      <rPr>
        <vertAlign val="subscript"/>
        <sz val="10"/>
        <color theme="1"/>
        <rFont val="Times New Roman"/>
        <charset val="134"/>
      </rPr>
      <t xml:space="preserve"> </t>
    </r>
    <r>
      <rPr>
        <sz val="10"/>
        <color theme="1"/>
        <rFont val="Times New Roman"/>
        <charset val="134"/>
      </rPr>
      <t>/</t>
    </r>
    <r>
      <rPr>
        <i/>
        <sz val="10"/>
        <color theme="1"/>
        <rFont val="Times New Roman"/>
        <charset val="134"/>
      </rPr>
      <t>h</t>
    </r>
    <r>
      <rPr>
        <sz val="10"/>
        <color theme="1"/>
        <rFont val="Times New Roman"/>
        <charset val="134"/>
      </rPr>
      <t xml:space="preserve"> +</t>
    </r>
    <r>
      <rPr>
        <i/>
        <sz val="10"/>
        <color theme="1"/>
        <rFont val="Times New Roman"/>
        <charset val="134"/>
      </rPr>
      <t>Ve</t>
    </r>
    <r>
      <rPr>
        <sz val="10"/>
        <color theme="1"/>
        <rFont val="Times New Roman"/>
        <charset val="134"/>
      </rPr>
      <t>/</t>
    </r>
    <r>
      <rPr>
        <i/>
        <sz val="10"/>
        <color theme="1"/>
        <rFont val="Times New Roman"/>
        <charset val="134"/>
      </rPr>
      <t>hr</t>
    </r>
    <r>
      <rPr>
        <sz val="10"/>
        <color theme="1"/>
        <rFont val="宋体"/>
        <charset val="134"/>
      </rPr>
      <t>）</t>
    </r>
  </si>
  <si>
    <t>Appendix F. Gene associated with LL, LW and RLW identified based on the Q+K model.</t>
  </si>
  <si>
    <t>QTN</t>
  </si>
  <si>
    <t>QTL</t>
  </si>
  <si>
    <r>
      <rPr>
        <b/>
        <i/>
        <sz val="10"/>
        <color theme="1"/>
        <rFont val="Times New Roman"/>
        <charset val="134"/>
      </rPr>
      <t>R</t>
    </r>
    <r>
      <rPr>
        <b/>
        <vertAlign val="superscript"/>
        <sz val="10"/>
        <color theme="1"/>
        <rFont val="Times New Roman"/>
        <charset val="134"/>
      </rPr>
      <t>2</t>
    </r>
  </si>
  <si>
    <t>Chr.</t>
  </si>
  <si>
    <t>Pos</t>
  </si>
  <si>
    <t>Model/Method</t>
  </si>
  <si>
    <t>Trait</t>
  </si>
  <si>
    <t>Candidate genes</t>
  </si>
  <si>
    <t>Functional annotation</t>
  </si>
  <si>
    <t>chr5.s_34116676</t>
  </si>
  <si>
    <t>QTL1</t>
  </si>
  <si>
    <t>Q+K</t>
  </si>
  <si>
    <t>Zm00001d014145</t>
  </si>
  <si>
    <t>Zm00001d014146</t>
  </si>
  <si>
    <t xml:space="preserve">Hsp20/alpha crystallin family protein  </t>
  </si>
  <si>
    <t>Zm00001d014147</t>
  </si>
  <si>
    <t>Zm00001d014148</t>
  </si>
  <si>
    <t>Vacuolar protein sorting-associated protein 41 homolog</t>
  </si>
  <si>
    <t>chr5.s_34116867</t>
  </si>
  <si>
    <t>chr8.s_21360314</t>
  </si>
  <si>
    <t>QTL2</t>
  </si>
  <si>
    <t>Zm00001d008812</t>
  </si>
  <si>
    <t xml:space="preserve">C3H47 C3H type transcription factor  </t>
  </si>
  <si>
    <t>Zm00001d008814</t>
  </si>
  <si>
    <t>Aldehyde dehydrogenase family 7 member A1</t>
  </si>
  <si>
    <t>Zm00001d008815</t>
  </si>
  <si>
    <t xml:space="preserve">Putative aurora-related protein kinase family protein%253B Serine/threonine-protein kinase Eg2-like  </t>
  </si>
  <si>
    <t>Zm00001d008816</t>
  </si>
  <si>
    <t>ATP-dependent 6-phosphofructokinase 4 chloroplastic</t>
  </si>
  <si>
    <t>chr8.s_21360512</t>
  </si>
  <si>
    <t>chr8.s_21360607</t>
  </si>
  <si>
    <t>chr8.s_22500435</t>
  </si>
  <si>
    <t>QTL3</t>
  </si>
  <si>
    <t>Zm00001d008844</t>
  </si>
  <si>
    <t>Zm00001d008845</t>
  </si>
  <si>
    <t>Pre-mRNA-processing-splicing factor 8A</t>
  </si>
  <si>
    <t>Zm00001d008847</t>
  </si>
  <si>
    <t xml:space="preserve"> nucleosome/chromatin assembly factor D110</t>
  </si>
  <si>
    <t>Zm00001d008849</t>
  </si>
  <si>
    <t>OSJNBa0089E12.13 protein%3B  protein</t>
  </si>
  <si>
    <t>Zm00001d008850</t>
  </si>
  <si>
    <t>Late embryogenesis abundant (LEA) hydroxyproline-rich glycoprotein family</t>
  </si>
  <si>
    <t>Zm00001d008843</t>
  </si>
  <si>
    <t xml:space="preserve">Grx_A2-glutaredoxin subgroup III  </t>
  </si>
  <si>
    <t>Zm00001d008846</t>
  </si>
  <si>
    <t xml:space="preserve">Glutaminyl-tRNA synthetase  </t>
  </si>
  <si>
    <t>chr8.s_141407032</t>
  </si>
  <si>
    <t>QTL4</t>
  </si>
  <si>
    <t>Zm00001d011162</t>
  </si>
  <si>
    <t>Ras-related protein RABD2c</t>
  </si>
  <si>
    <t>Zm00001d011163</t>
  </si>
  <si>
    <t>Zm00001d011164</t>
  </si>
  <si>
    <t>chr8.s_175509974</t>
  </si>
  <si>
    <t>QTL5</t>
  </si>
  <si>
    <t>Zm00001d012495</t>
  </si>
  <si>
    <t xml:space="preserve">GDSL esterase/lipase </t>
  </si>
  <si>
    <t>Zm00001d012496</t>
  </si>
  <si>
    <t>Zm00001d012497</t>
  </si>
  <si>
    <t>Retrotransposon-like protein</t>
  </si>
  <si>
    <t>Zm00001d012498</t>
  </si>
  <si>
    <t>Transcription repressor OFP1</t>
  </si>
  <si>
    <t>Zm00001d012499</t>
  </si>
  <si>
    <t>2-oxoglutarate (2OG) and Fe(II)-dependent oxygenase superfamily protein</t>
  </si>
  <si>
    <t>Zm00001d012500</t>
  </si>
  <si>
    <t xml:space="preserve">Putative RING zinc finger domain superfamily protein  </t>
  </si>
  <si>
    <t>Zm00001d012501</t>
  </si>
  <si>
    <t>Endoplasmic reticulum vesicle transporter protein</t>
  </si>
  <si>
    <t>Zm00001d012503</t>
  </si>
  <si>
    <t>Nucleic acid-binding OB-fold-like protein</t>
  </si>
  <si>
    <t>chr9.s_87391267</t>
  </si>
  <si>
    <t>QTL6</t>
  </si>
  <si>
    <t>Zm00001d046400</t>
  </si>
  <si>
    <t>Adenine nucleotide transporter BT1 chloroplastic/mitochondrial</t>
  </si>
  <si>
    <t>chr1.s_202353287</t>
  </si>
  <si>
    <t>QTL7</t>
  </si>
  <si>
    <t>Zm00001d031805</t>
  </si>
  <si>
    <t xml:space="preserve">Gibberellin receptor GID1L2  </t>
  </si>
  <si>
    <t>Zm00001d031806</t>
  </si>
  <si>
    <t>chr3.s_215652433</t>
  </si>
  <si>
    <t>QTL8</t>
  </si>
  <si>
    <t>Zm00001d043984</t>
  </si>
  <si>
    <t>Integral membrane protein-like</t>
  </si>
  <si>
    <t>Zm00001d043985</t>
  </si>
  <si>
    <t xml:space="preserve">3-5 exonuclease/ nucleic acid binding protein  </t>
  </si>
  <si>
    <t>Zm00001d043986</t>
  </si>
  <si>
    <t xml:space="preserve">Pyruvate kinase  </t>
  </si>
  <si>
    <t>Zm00001d043988</t>
  </si>
  <si>
    <t xml:space="preserve"> chitinase chem5</t>
  </si>
  <si>
    <t>Zm00001d043989</t>
  </si>
  <si>
    <t xml:space="preserve">F-box/kelch-repeat protein </t>
  </si>
  <si>
    <t>Zm00001d043990</t>
  </si>
  <si>
    <t>Calcium-dependent lipid-binding (CaLB domain) family protein</t>
  </si>
  <si>
    <t>chr5.s_28906707</t>
  </si>
  <si>
    <t>QTL9</t>
  </si>
  <si>
    <t>Zm00001d014017</t>
  </si>
  <si>
    <t>Zm00001d014019</t>
  </si>
  <si>
    <t>Probable eukaryotic translation initiation factor 5-2</t>
  </si>
  <si>
    <t>chr5.s_28906786</t>
  </si>
  <si>
    <t>chr5.s_28907853</t>
  </si>
  <si>
    <t>chr1.s_97416445</t>
  </si>
  <si>
    <t>QTL10</t>
  </si>
  <si>
    <t>Zm00001d029983</t>
  </si>
  <si>
    <t>Beta-amylase 3 chloroplastic</t>
  </si>
  <si>
    <t>chr1.s_108727605</t>
  </si>
  <si>
    <t>QTL11</t>
  </si>
  <si>
    <t>Zm00001d030148</t>
  </si>
  <si>
    <t>Zm00001d030149</t>
  </si>
  <si>
    <t xml:space="preserve">ATP-dependent Clp protease proteolytic subunit  </t>
  </si>
  <si>
    <t>chr2.s_1419746</t>
  </si>
  <si>
    <t>QTL12</t>
  </si>
  <si>
    <t>Zm00001d001813</t>
  </si>
  <si>
    <t>Protein kinase superfamily protein</t>
  </si>
  <si>
    <t>Zm00001d001814</t>
  </si>
  <si>
    <t>Clathrin light chain 2</t>
  </si>
  <si>
    <t>Zm00001d001817</t>
  </si>
  <si>
    <t>Probable polyol transporter 4</t>
  </si>
  <si>
    <t>Zm00001d001818</t>
  </si>
  <si>
    <t>Zm00001d001819</t>
  </si>
  <si>
    <t>N-acetylglucosaminylphosphatidylinositol de-N-acetylase family protein</t>
  </si>
  <si>
    <t>Zm00001d001820</t>
  </si>
  <si>
    <t xml:space="preserve"> protochlorophyllide reductase1</t>
  </si>
  <si>
    <t>chr2.s_1426031</t>
  </si>
  <si>
    <t>chr2.s_210946110</t>
  </si>
  <si>
    <t>QTL13</t>
  </si>
  <si>
    <t>Zm00001d006555</t>
  </si>
  <si>
    <t xml:space="preserve">60S ribosomal protein L38  </t>
  </si>
  <si>
    <t>Zm00001d006556</t>
  </si>
  <si>
    <t>Zm00001d006557</t>
  </si>
  <si>
    <t xml:space="preserve">AT1G07810 (E%3D9e-053) ECA1 ATECA1 ACA3 | ECA1 (ER-TYPE CA2+-ATPASE 1)%3B calcium-transporting ATPase </t>
  </si>
  <si>
    <t>Zm00001d006559</t>
  </si>
  <si>
    <t>Zm00001d006560</t>
  </si>
  <si>
    <t>Zm00001d006562</t>
  </si>
  <si>
    <t xml:space="preserve">Pentatricopeptide repeat-containing protein </t>
  </si>
  <si>
    <t>Zm00001d006563</t>
  </si>
  <si>
    <t>Chaperone protein dnaJ 3</t>
  </si>
  <si>
    <t>Zm00001d006561</t>
  </si>
  <si>
    <t>DUF538 family protein</t>
  </si>
  <si>
    <t>chr2.s_240513658</t>
  </si>
  <si>
    <t>QTL14</t>
  </si>
  <si>
    <t>Zm00001d007828</t>
  </si>
  <si>
    <t>Probable flavin-containing monooxygenase 1</t>
  </si>
  <si>
    <t>Zm00001d007830</t>
  </si>
  <si>
    <t>Leucine-rich repeat extensin-like protein 6</t>
  </si>
  <si>
    <t>Zm00001d007831</t>
  </si>
  <si>
    <t>Bifunctional inhibitor/lipid-transfer protein/seed storage 2S albumin superfamily protein</t>
  </si>
  <si>
    <t>Zm00001d007834</t>
  </si>
  <si>
    <t>Zm00001d007835</t>
  </si>
  <si>
    <t>FRIGIDA-like protein 4a</t>
  </si>
  <si>
    <t>Zm00001d007832</t>
  </si>
  <si>
    <t>chr5.s_220156273</t>
  </si>
  <si>
    <t>QTL15</t>
  </si>
  <si>
    <t>Zm00001d018406</t>
  </si>
  <si>
    <t xml:space="preserve">MGD2  </t>
  </si>
  <si>
    <t>Zm00001d018407</t>
  </si>
  <si>
    <t>Zm00001d018408</t>
  </si>
  <si>
    <t>Vesicle-associated membrane protein 711</t>
  </si>
  <si>
    <t>Zm00001d018409</t>
  </si>
  <si>
    <t>26S protease regulatory subunit 6A homolog A</t>
  </si>
  <si>
    <t>chr5.s_220156275</t>
  </si>
  <si>
    <t>chr6.s_150932159</t>
  </si>
  <si>
    <t>QTL16</t>
  </si>
  <si>
    <t>Zm00001d038187</t>
  </si>
  <si>
    <t>Zm00001d038189</t>
  </si>
  <si>
    <t>FAD/NAD(P)-binding oxidoreductase family protein</t>
  </si>
  <si>
    <t>chr6.s_150932184</t>
  </si>
  <si>
    <t>chr6.s_150932232</t>
  </si>
  <si>
    <t>chr10.s_37084066</t>
  </si>
  <si>
    <t>QTL17</t>
  </si>
  <si>
    <t>Zm00001d024016</t>
  </si>
  <si>
    <t>zinc finger (Ran-binding) family protein</t>
  </si>
  <si>
    <t>Zm00001d024017</t>
  </si>
  <si>
    <t>P-loop containing nucleoside triphosphate hydrolases superfamily protein</t>
  </si>
  <si>
    <t>Zm00001d024018</t>
  </si>
  <si>
    <t>chr1.s_20106665</t>
  </si>
  <si>
    <t>QTL18</t>
  </si>
  <si>
    <t>Zm00001d028007</t>
  </si>
  <si>
    <t>Calmodulin-binding transcription activator 2</t>
  </si>
  <si>
    <t>Zm00001d028008</t>
  </si>
  <si>
    <t>Probable mitochondrial adenine nucleotide transporter BTL2</t>
  </si>
  <si>
    <t>chr1.s_20106683</t>
  </si>
  <si>
    <t>chr1.s_20106684</t>
  </si>
  <si>
    <t>chr1.s_20106776</t>
  </si>
  <si>
    <t>chr1.s_53583179</t>
  </si>
  <si>
    <t>QTL19</t>
  </si>
  <si>
    <t>Zm00001d028984</t>
  </si>
  <si>
    <t>Myb-related protein 2</t>
  </si>
  <si>
    <t>Zm00001d028986</t>
  </si>
  <si>
    <t>WUSCHEL-related homeobox 11</t>
  </si>
  <si>
    <t>chr1.s_53583184</t>
  </si>
  <si>
    <t>chr1.s_259653030</t>
  </si>
  <si>
    <t>QTL20</t>
  </si>
  <si>
    <t>Zm00001d033341</t>
  </si>
  <si>
    <t>Zm00001d033342</t>
  </si>
  <si>
    <t>Zm00001d033340</t>
  </si>
  <si>
    <t>QWRF motif-containing protein 6</t>
  </si>
  <si>
    <t>Zm00001d033344</t>
  </si>
  <si>
    <t>BTB/POZ domain-containing protein NPY2</t>
  </si>
  <si>
    <t>chr1.s_259653662</t>
  </si>
  <si>
    <t>QTL21</t>
  </si>
  <si>
    <t>chr3.s_9777683</t>
  </si>
  <si>
    <t>QTL22</t>
  </si>
  <si>
    <t>Zm00001d039634</t>
  </si>
  <si>
    <t xml:space="preserve"> dwarf plant1</t>
  </si>
  <si>
    <t>Zm00001d039635</t>
  </si>
  <si>
    <t>BES1/BZR1 homolog protein 4</t>
  </si>
  <si>
    <t>Zm00001d039637</t>
  </si>
  <si>
    <t>Myb family transcription factor EFM</t>
  </si>
  <si>
    <t>Zm00001d039636</t>
  </si>
  <si>
    <t>chr5.s_41106866</t>
  </si>
  <si>
    <t>QTL23</t>
  </si>
  <si>
    <t>Zm00001d014328</t>
  </si>
  <si>
    <t>Zm00001d014331</t>
  </si>
  <si>
    <t>Zm00001d014332</t>
  </si>
  <si>
    <t>Zm00001d014333</t>
  </si>
  <si>
    <t>Zm00001d014327</t>
  </si>
  <si>
    <t>Chloride conductance regulatory protein ICln</t>
  </si>
  <si>
    <t>Zm00001d014329</t>
  </si>
  <si>
    <t>Zm00001d014330</t>
  </si>
  <si>
    <t>Ras-related small GTP-binding family protein</t>
  </si>
  <si>
    <t>chr5.s_41106911</t>
  </si>
  <si>
    <t>chr5.s_41107007</t>
  </si>
  <si>
    <t>chr6.s_88267885</t>
  </si>
  <si>
    <t>QTL24</t>
  </si>
  <si>
    <t>Zm00001d036432</t>
  </si>
  <si>
    <t>GCIP-interacting family protein</t>
  </si>
  <si>
    <t>Zm00001d036433</t>
  </si>
  <si>
    <t>DUF2361 family protein</t>
  </si>
  <si>
    <t>Zm00001d036434</t>
  </si>
  <si>
    <t>chr7.s_34633900</t>
  </si>
  <si>
    <t>QTL25</t>
  </si>
  <si>
    <t>Zm00001d019457</t>
  </si>
  <si>
    <t>CASP-like protein 1D1</t>
  </si>
  <si>
    <t>chr8.s_132234667</t>
  </si>
  <si>
    <t>QTL26</t>
  </si>
  <si>
    <t>Zm00001d010885</t>
  </si>
  <si>
    <t>Zm00001d010888</t>
  </si>
  <si>
    <t>Zm00001d010887</t>
  </si>
  <si>
    <t>Serine/threonine-protein phosphatase BSL1</t>
  </si>
  <si>
    <t>chr8.s_132244098</t>
  </si>
  <si>
    <t>chr10.s_37083891</t>
  </si>
  <si>
    <t>QTL27</t>
  </si>
  <si>
    <t>chr1.s_53583076</t>
  </si>
  <si>
    <t>QTL28</t>
  </si>
  <si>
    <t>QTL29</t>
  </si>
  <si>
    <t>chr1.s_263621545</t>
  </si>
  <si>
    <t>QTL30</t>
  </si>
  <si>
    <t>Zm00001d033470</t>
  </si>
  <si>
    <t>cytochrome P450 family 87 subfamily A polypeptide 2</t>
  </si>
  <si>
    <t>Zm00001d033471</t>
  </si>
  <si>
    <t xml:space="preserve">Putative DNA-binding protein  </t>
  </si>
  <si>
    <t>Zm00001d033472</t>
  </si>
  <si>
    <t xml:space="preserve"> TATA-binding protein1</t>
  </si>
  <si>
    <t>chr1.s_267763167</t>
  </si>
  <si>
    <t>QTL31</t>
  </si>
  <si>
    <t>Zm00001d033580</t>
  </si>
  <si>
    <t xml:space="preserve"> indol-3-ylacetyl glucosyl transferase1</t>
  </si>
  <si>
    <t>Zm00001d033583</t>
  </si>
  <si>
    <t>Germin-like protein subfamily T member 1</t>
  </si>
  <si>
    <t>chr5.s_212789635</t>
  </si>
  <si>
    <t>QTL32</t>
  </si>
  <si>
    <t>Zm00001d018045</t>
  </si>
  <si>
    <t>Transcription factor TCP14</t>
  </si>
  <si>
    <t>Zm00001d018046</t>
  </si>
  <si>
    <t>Protein POLLEN DEFECTIVE IN GUIDANCE 1</t>
  </si>
  <si>
    <t>Zm00001d018047</t>
  </si>
  <si>
    <t>B-block binding subunit of TFIIIC</t>
  </si>
  <si>
    <t>QTL33</t>
  </si>
  <si>
    <t>QTL34</t>
  </si>
  <si>
    <t>chr8.s_171064941</t>
  </si>
  <si>
    <t>QTL35</t>
  </si>
  <si>
    <t>Zm00001d012252</t>
  </si>
  <si>
    <t xml:space="preserve">Strictosidine synthase 1  </t>
  </si>
  <si>
    <t>Zm00001d012253</t>
  </si>
  <si>
    <t>Zm00001d012255</t>
  </si>
  <si>
    <t xml:space="preserve">Putative MYB DNA-binding domain superfamily protein  </t>
  </si>
  <si>
    <t>Zm00001d012251</t>
  </si>
  <si>
    <t>5'-3' exonuclease family protein</t>
  </si>
  <si>
    <t>Zm00001d012254</t>
  </si>
  <si>
    <t xml:space="preserve">Putative patellin family protein  </t>
  </si>
  <si>
    <t>QTL36</t>
  </si>
  <si>
    <t>chr1.s_219089961</t>
  </si>
  <si>
    <t>QTL37</t>
  </si>
  <si>
    <t>Zm00001d032253</t>
  </si>
  <si>
    <t>Type IV inositol polyphosphate 5-phosphatase 9</t>
  </si>
  <si>
    <t>Zm00001d032255</t>
  </si>
  <si>
    <t>chr1.s_219226915</t>
  </si>
  <si>
    <t>Zm00001d032257</t>
  </si>
  <si>
    <t xml:space="preserve">Aminoaldehyde dehydrogenase 1b  </t>
  </si>
  <si>
    <t>Zm00001d032260</t>
  </si>
  <si>
    <t>Beta-adaptin-like protein C</t>
  </si>
  <si>
    <t>chr1.s_219228282</t>
  </si>
  <si>
    <t>chr1.s_219228543</t>
  </si>
  <si>
    <t>chr2.s_2110302</t>
  </si>
  <si>
    <t>QTL38</t>
  </si>
  <si>
    <t>Zm00001d001864</t>
  </si>
  <si>
    <t>Uracil-DNA glycosylase mitochondrial</t>
  </si>
  <si>
    <t>Zm00001d001865</t>
  </si>
  <si>
    <t xml:space="preserve"> cytokinin response regulator1</t>
  </si>
  <si>
    <t>Zm00001d001866</t>
  </si>
  <si>
    <t>DUF3755 family protein</t>
  </si>
  <si>
    <t>Zm00001d001868</t>
  </si>
  <si>
    <t>Zm00001d001869</t>
  </si>
  <si>
    <t>Ubiquitin carboxyl-terminal hydrolase family protein</t>
  </si>
  <si>
    <t>Zm00001d001870</t>
  </si>
  <si>
    <t>Peroxisome biogenesis protein 22</t>
  </si>
  <si>
    <t>Zm00001d001871</t>
  </si>
  <si>
    <t>chr2.s_34607375</t>
  </si>
  <si>
    <t>QTL39</t>
  </si>
  <si>
    <t>Zm00001d003175</t>
  </si>
  <si>
    <t>Zm00001d003176</t>
  </si>
  <si>
    <t>Protein NLP8</t>
  </si>
  <si>
    <t>chr2.s_34607457</t>
  </si>
  <si>
    <t>chr2.s_34607531</t>
  </si>
  <si>
    <t>chr2.s_34607626</t>
  </si>
  <si>
    <t>chr2.s_211265456</t>
  </si>
  <si>
    <t>QTL40</t>
  </si>
  <si>
    <t>Zm00001d006570</t>
  </si>
  <si>
    <t>Zm00001d006571</t>
  </si>
  <si>
    <t>Cellulose synthase-like protein D3</t>
  </si>
  <si>
    <t>Zm00001d006573</t>
  </si>
  <si>
    <t>Eukaryotic translation initiation factor 4G</t>
  </si>
  <si>
    <t>chr3.s_964323</t>
  </si>
  <si>
    <t>QTL41</t>
  </si>
  <si>
    <t>Zm00001d039278</t>
  </si>
  <si>
    <t>25.3 kDa vesicle transport protein</t>
  </si>
  <si>
    <t>Zm00001d039279</t>
  </si>
  <si>
    <t xml:space="preserve">Harpin-induced protein  </t>
  </si>
  <si>
    <t>Zm00001d039280</t>
  </si>
  <si>
    <t>Probable ubiquitin-conjugating enzyme E2 25</t>
  </si>
  <si>
    <t>Zm00001d039282</t>
  </si>
  <si>
    <t>Serine/threonine-protein kinase AGC1-5</t>
  </si>
  <si>
    <t>Zm00001d039283</t>
  </si>
  <si>
    <t>Plasma membrane-associated cation-binding protein 1</t>
  </si>
  <si>
    <t>Zm00001d039284</t>
  </si>
  <si>
    <t>Glycosyltransferase-like KOBITO 1</t>
  </si>
  <si>
    <t>Zm00001d039274</t>
  </si>
  <si>
    <t>4-coumarate--CoA ligase-like 1</t>
  </si>
  <si>
    <t>Zm00001d039276</t>
  </si>
  <si>
    <t xml:space="preserve">Ubiquitin ligase SINAT3  </t>
  </si>
  <si>
    <t>chr3.s_964324</t>
  </si>
  <si>
    <t>chr5.s_83049921</t>
  </si>
  <si>
    <t>QTL42</t>
  </si>
  <si>
    <t>Zm00001d015294</t>
  </si>
  <si>
    <t>Probable metal-nicotianamine transporter YSL6</t>
  </si>
  <si>
    <t>chr10.s_94988996</t>
  </si>
  <si>
    <t>QTL43</t>
  </si>
  <si>
    <t>Zm00001d024919</t>
  </si>
  <si>
    <t xml:space="preserve">Adenylate kinase  </t>
  </si>
  <si>
    <t>chr10.s_94989204</t>
  </si>
  <si>
    <t>chr10.s_148155303</t>
  </si>
  <si>
    <t>QTL44</t>
  </si>
  <si>
    <t>Zm00001d026557</t>
  </si>
  <si>
    <t>Zm00001d026558</t>
  </si>
  <si>
    <t>Zm00001d026559</t>
  </si>
  <si>
    <t>Phosphatidylinositol 4-kinase gamma 7</t>
  </si>
  <si>
    <t>Zm00001d026560</t>
  </si>
  <si>
    <t>OSJNBa0043A12.15 protein%3B  protein%3B Thioredoxin-like protein</t>
  </si>
  <si>
    <t>Zm00001d026562</t>
  </si>
  <si>
    <t>Zm00001d026563</t>
  </si>
  <si>
    <t>Ethylene-responsive transcription factor 7</t>
  </si>
  <si>
    <t>Zm00001d026569</t>
  </si>
  <si>
    <t xml:space="preserve">Putative acyl-ACP thioesterase family protein  </t>
  </si>
  <si>
    <t>Zm00001d026571</t>
  </si>
  <si>
    <t>Zm00001d026572</t>
  </si>
  <si>
    <t>Carboxylesterase SOBER1</t>
  </si>
  <si>
    <t>Zm00001d026573</t>
  </si>
  <si>
    <t xml:space="preserve">Methylthioribose kinase  </t>
  </si>
  <si>
    <t>Zm00001d026567</t>
  </si>
  <si>
    <t>Zm00001d026568</t>
  </si>
  <si>
    <t>chr10.s_148205486</t>
  </si>
  <si>
    <t>Zm00001d026574</t>
  </si>
  <si>
    <t>Zm00001d026575</t>
  </si>
  <si>
    <t>Reticulon-like protein B11</t>
  </si>
  <si>
    <t>QTL45</t>
  </si>
  <si>
    <t>chr4.s_7746411</t>
  </si>
  <si>
    <t>QTL46</t>
  </si>
  <si>
    <t>Zm00001d048908</t>
  </si>
  <si>
    <t>RING/FYVE/PHD zinc finger superfamily protein</t>
  </si>
  <si>
    <t>chr5.s_213825375</t>
  </si>
  <si>
    <t>QTL47</t>
  </si>
  <si>
    <t>Zm00001d018073</t>
  </si>
  <si>
    <t>Zm00001d018075</t>
  </si>
  <si>
    <t xml:space="preserve">Copper ion binding protein  </t>
  </si>
  <si>
    <t>Zm00001d018076</t>
  </si>
  <si>
    <t>Zm00001d018077</t>
  </si>
  <si>
    <t>Photosynthetic NDH subunit of lumenal location 4 chloroplastic</t>
  </si>
  <si>
    <t>Zm00001d018078</t>
  </si>
  <si>
    <t>Type I inositol polyphosphate 5-phosphatase 5</t>
  </si>
  <si>
    <t>Zm00001d018080</t>
  </si>
  <si>
    <t>Probable beta-D-xylosidase 7</t>
  </si>
  <si>
    <t>Zm00001d018074</t>
  </si>
  <si>
    <t>Aspartic proteinase-like protein 1</t>
  </si>
  <si>
    <t>Zm00001d018072</t>
  </si>
  <si>
    <t>Membrane-anchored ubiquitin-fold protein 6</t>
  </si>
  <si>
    <t>chr6.s_75122208</t>
  </si>
  <si>
    <t>QTL48</t>
  </si>
  <si>
    <t>Zm00001d036159</t>
  </si>
  <si>
    <t>Phenolic glucoside malonyltransferase 1</t>
  </si>
  <si>
    <t>Zm00001d036161</t>
  </si>
  <si>
    <t>Coatomer subunit beta'-3</t>
  </si>
  <si>
    <t>chr1.s_88462720</t>
  </si>
  <si>
    <t>QTL49</t>
  </si>
  <si>
    <t>Zm00001d029820</t>
  </si>
  <si>
    <t>Cyclin-dependent protein kinase inhibitor SMR1</t>
  </si>
  <si>
    <t>Zm00001d029818</t>
  </si>
  <si>
    <t>Expressed protein%3B  protein</t>
  </si>
  <si>
    <t>chr5.s_59302662</t>
  </si>
  <si>
    <t>QTL50</t>
  </si>
  <si>
    <t>Zm00001d014690</t>
  </si>
  <si>
    <t>Auxin response factor 7</t>
  </si>
  <si>
    <t>Zm00001d014692</t>
  </si>
  <si>
    <t>AIG2-like protein</t>
  </si>
  <si>
    <t>chr5.s_59313773</t>
  </si>
  <si>
    <t>chr1.s_78379627</t>
  </si>
  <si>
    <t>QTL51</t>
  </si>
  <si>
    <t>Zm00001d029595</t>
  </si>
  <si>
    <t>zinc-binding protein</t>
  </si>
  <si>
    <t>Zm00001d029596</t>
  </si>
  <si>
    <t xml:space="preserve">Guanosine nucleotide diphosphate dissociation inhibitor </t>
  </si>
  <si>
    <t>Zm00001d029598</t>
  </si>
  <si>
    <t>Transcription initiation factor TFIID subunit 4b</t>
  </si>
  <si>
    <t>Zm00001d029597</t>
  </si>
  <si>
    <t>Leucine-rich repeat (LRR) family protein</t>
  </si>
  <si>
    <t>chr1.s_222592828</t>
  </si>
  <si>
    <t>QTL52</t>
  </si>
  <si>
    <t>Zm00001d032325</t>
  </si>
  <si>
    <t>Transmembrane amino acid transporter family protein</t>
  </si>
  <si>
    <t>Zm00001d032327</t>
  </si>
  <si>
    <t>Probable transmembrane ascorbate ferrireductase 2</t>
  </si>
  <si>
    <t>Zm00001d032328</t>
  </si>
  <si>
    <t>Protein Dr1 homolog</t>
  </si>
  <si>
    <t>Zm00001d032329</t>
  </si>
  <si>
    <t>Zm00001d032330</t>
  </si>
  <si>
    <t>Pyrophosphate-energized vacuolar membrane proton pump 1</t>
  </si>
  <si>
    <t>Zm00001d032326</t>
  </si>
  <si>
    <t>Double-stranded RNA-binding protein 1</t>
  </si>
  <si>
    <t>chr1.s_305074567</t>
  </si>
  <si>
    <t>QTL53</t>
  </si>
  <si>
    <t>Zm00001d034898</t>
  </si>
  <si>
    <t xml:space="preserve"> gibberellin 20-oxidase1</t>
  </si>
  <si>
    <t>Zm00001d034899</t>
  </si>
  <si>
    <t>Zm00001d034900</t>
  </si>
  <si>
    <t>PGR5-like protein 1B chloroplastic</t>
  </si>
  <si>
    <t>chr3.s_29749383</t>
  </si>
  <si>
    <t>QTL54</t>
  </si>
  <si>
    <t>Zm00001d040161</t>
  </si>
  <si>
    <t>Peroxisomal membrane protein PEX14</t>
  </si>
  <si>
    <t>Zm00001d040162</t>
  </si>
  <si>
    <t>chr3.s_111443703</t>
  </si>
  <si>
    <t>QTL55</t>
  </si>
  <si>
    <t>Zm00001d041307</t>
  </si>
  <si>
    <t>Serine/threonine-protein phosphatase BSL3</t>
  </si>
  <si>
    <t>Zm00001d041308</t>
  </si>
  <si>
    <t>K(+) efflux antiporter 3 chloroplastic</t>
  </si>
  <si>
    <t>Zm00001d041309</t>
  </si>
  <si>
    <t>Probable cyclic nucleotide-gated ion channel 5</t>
  </si>
  <si>
    <t>Zm00001d041310</t>
  </si>
  <si>
    <t>chr3.s_219039230</t>
  </si>
  <si>
    <t>QTL56</t>
  </si>
  <si>
    <t>Zm00001d044095</t>
  </si>
  <si>
    <t>Beta carbonic anhydrase 4</t>
  </si>
  <si>
    <t>Zm00001d044096</t>
  </si>
  <si>
    <t xml:space="preserve"> carbonic anhydrase3</t>
  </si>
  <si>
    <t>Zm00001d044099</t>
  </si>
  <si>
    <t xml:space="preserve"> carbonic anhydrase1</t>
  </si>
  <si>
    <t>Zm00001d044100</t>
  </si>
  <si>
    <t>DUF1645 family protein</t>
  </si>
  <si>
    <t>chr3.s_223074722</t>
  </si>
  <si>
    <t>QTL57</t>
  </si>
  <si>
    <t>Zm00001d044250</t>
  </si>
  <si>
    <t>Carbamoyl-phosphate synthase large chain chloroplastic</t>
  </si>
  <si>
    <t>Zm00001d044253</t>
  </si>
  <si>
    <t>IQ domain-containing protein IQM5</t>
  </si>
  <si>
    <t>Zm00001d044254</t>
  </si>
  <si>
    <t xml:space="preserve">ZmGR2c protein  </t>
  </si>
  <si>
    <t>Zm00001d044251</t>
  </si>
  <si>
    <t>RNA polymerase III subunit RPC82 family protein</t>
  </si>
  <si>
    <t>Zm00001d044255</t>
  </si>
  <si>
    <t xml:space="preserve">Ribosomal protein L34  </t>
  </si>
  <si>
    <t>chr4.s_195792787</t>
  </si>
  <si>
    <t>QTL58</t>
  </si>
  <si>
    <t>Zm00001d052647</t>
  </si>
  <si>
    <t>Zm00001d052648</t>
  </si>
  <si>
    <t xml:space="preserve">Putative MADS-box transcription factor family protein  </t>
  </si>
  <si>
    <t>Zm00001d052649</t>
  </si>
  <si>
    <t>Zm00001d052651</t>
  </si>
  <si>
    <t>Probable xyloglucan endotransglucosylase/hydrolase protein 5</t>
  </si>
  <si>
    <t>chr6.s_48041478</t>
  </si>
  <si>
    <t>QTL59</t>
  </si>
  <si>
    <t>Zm00001d035776</t>
  </si>
  <si>
    <t>Paired amphipathic helix protein Sin3-like 3</t>
  </si>
  <si>
    <t>chr8.s_165287776</t>
  </si>
  <si>
    <t>QTL60</t>
  </si>
  <si>
    <t>Zm00001d011959</t>
  </si>
  <si>
    <t xml:space="preserve">Secondary cell wall glycosyltransferase family 47  </t>
  </si>
  <si>
    <t>Zm00001d011963</t>
  </si>
  <si>
    <t xml:space="preserve">ATP-dependent RNA helicase DHX8  </t>
  </si>
  <si>
    <t>Zm00001d011965</t>
  </si>
  <si>
    <t>Aldolase-type TIM barrel family protein</t>
  </si>
  <si>
    <t>Zm00001d011966</t>
  </si>
  <si>
    <t xml:space="preserve">Ubiquitin carrier protein%253B Ubiquitin-conjugating enzyme E2-22 kDa  </t>
  </si>
  <si>
    <t>Zm00001d011967</t>
  </si>
  <si>
    <t>Zm00001d011968</t>
  </si>
  <si>
    <t>Zm00001d011969</t>
  </si>
  <si>
    <t>NAC domain containing protein 84</t>
  </si>
  <si>
    <t>Zm00001d011964</t>
  </si>
  <si>
    <t>Probable beta-14-xylosyltransferase IRX10L</t>
  </si>
  <si>
    <t>chr9.s_106742612</t>
  </si>
  <si>
    <t>QTL61</t>
  </si>
  <si>
    <t>Zm00001d046810</t>
  </si>
  <si>
    <t>Transcription initiation factor TFIID subunit 5</t>
  </si>
  <si>
    <t>chr10.s_13321357</t>
  </si>
  <si>
    <t>QTL62</t>
  </si>
  <si>
    <t>Zm00001d023639</t>
  </si>
  <si>
    <t>Alba DNA/RNA-binding protein</t>
  </si>
  <si>
    <t>Zm00001d023641</t>
  </si>
  <si>
    <t>Zm00001d023640</t>
  </si>
  <si>
    <t>Ubiquitin carboxyl-terminal hydrolase 13</t>
  </si>
  <si>
    <t>chr10.s_13321435</t>
  </si>
  <si>
    <t>chr10.s_13321901</t>
  </si>
  <si>
    <t>chr10.s_13322091</t>
  </si>
  <si>
    <t>chr10.s_13327940</t>
  </si>
  <si>
    <t>chr10.s_13340099</t>
  </si>
  <si>
    <t>chr10.s_125573001</t>
  </si>
  <si>
    <t>QTL63</t>
  </si>
  <si>
    <t>Zm00001d025668</t>
  </si>
  <si>
    <t>hapless 8</t>
  </si>
  <si>
    <t>QTL64</t>
  </si>
  <si>
    <t>QTL65</t>
  </si>
  <si>
    <t>chr3.s_114791459</t>
  </si>
  <si>
    <t>QTL66</t>
  </si>
  <si>
    <t>Zm00001d041377</t>
  </si>
  <si>
    <t>Zm00001d041378</t>
  </si>
  <si>
    <t>Histone acetyltransferase HAC2</t>
  </si>
  <si>
    <t>Zm00001d041379</t>
  </si>
  <si>
    <t>Zm00001d041376</t>
  </si>
  <si>
    <t>Probable transcription factor KAN4</t>
  </si>
  <si>
    <t>QTL67</t>
  </si>
  <si>
    <t>chr4.s_10622019</t>
  </si>
  <si>
    <t>QTL68</t>
  </si>
  <si>
    <t>Zm00001d048953</t>
  </si>
  <si>
    <t>3-ketoacyl-CoA synthase 2</t>
  </si>
  <si>
    <t>Zm00001d048954</t>
  </si>
  <si>
    <t xml:space="preserve">GDP-mannose 3%252C5-epimerase 2 isoform 1%253B GDP-mannose 3%252C5-epimerase 2 isoform 2  </t>
  </si>
  <si>
    <t>Zm00001d048956</t>
  </si>
  <si>
    <t>Zm00001d048957</t>
  </si>
  <si>
    <t>QTL69</t>
  </si>
  <si>
    <t>chr7.s_21929163</t>
  </si>
  <si>
    <t>QTL70</t>
  </si>
  <si>
    <t>Zm00001d019207</t>
  </si>
  <si>
    <t>NAC domain-containing protein 2</t>
  </si>
  <si>
    <t>Zm00001d019206</t>
  </si>
  <si>
    <t>Tryptophan/tyrosine permease</t>
  </si>
  <si>
    <t>chr8.s_13153135</t>
  </si>
  <si>
    <t>QTL71</t>
  </si>
  <si>
    <t>Zm00001d008563</t>
  </si>
  <si>
    <t>Zm00001d008564</t>
  </si>
  <si>
    <t xml:space="preserve">Surfeit locus protein 5  </t>
  </si>
  <si>
    <t>Zm00001d008567</t>
  </si>
  <si>
    <t xml:space="preserve"> glucose translocator1</t>
  </si>
  <si>
    <t>Zm00001d008568</t>
  </si>
  <si>
    <t>Core-2/I-branching beta-16-N-acetylglucosaminyltransferase family protein</t>
  </si>
  <si>
    <t>Zm00001d008565</t>
  </si>
  <si>
    <t>QTL72</t>
  </si>
  <si>
    <t>chr1.s_12141317</t>
  </si>
  <si>
    <t>QTL73</t>
  </si>
  <si>
    <t>Zm00001d027719</t>
  </si>
  <si>
    <t>La-related protein 1C</t>
  </si>
  <si>
    <t>Zm00001d027720</t>
  </si>
  <si>
    <t>Heavy metal-associated isoprenylated plant protein 27</t>
  </si>
  <si>
    <t>Zm00001d027721</t>
  </si>
  <si>
    <t>high-affinity nickel-transport family protein</t>
  </si>
  <si>
    <t>Zm00001d027723</t>
  </si>
  <si>
    <t>ABC-2 type transporter family protein</t>
  </si>
  <si>
    <t>Zm00001d027722</t>
  </si>
  <si>
    <t xml:space="preserve">Cell number regulator 13  </t>
  </si>
  <si>
    <t>chr1.s_12141422</t>
  </si>
  <si>
    <t>chr1.s_12141512</t>
  </si>
  <si>
    <t>chr1.s_56920765</t>
  </si>
  <si>
    <t>QTL74</t>
  </si>
  <si>
    <t>Zm00001d029064</t>
  </si>
  <si>
    <t>basic leucine-zipper 52</t>
  </si>
  <si>
    <t>Zm00001d029065</t>
  </si>
  <si>
    <t xml:space="preserve">Protein LRP16  </t>
  </si>
  <si>
    <t>chr1.s_56920777</t>
  </si>
  <si>
    <t>chr1.s_56920871</t>
  </si>
  <si>
    <t>chr1.s_56921392</t>
  </si>
  <si>
    <t>chr2.s_19086822</t>
  </si>
  <si>
    <t>QTL75</t>
  </si>
  <si>
    <t>Zm00001d002678</t>
  </si>
  <si>
    <t>Prolyl oligopeptidase family protein</t>
  </si>
  <si>
    <t>Zm00001d002679</t>
  </si>
  <si>
    <t>Mechanosensitive ion channel protein 6</t>
  </si>
  <si>
    <t>Zm00001d002680</t>
  </si>
  <si>
    <t>OSJNBa0084K11.8 protein</t>
  </si>
  <si>
    <t>chr3.s_211081692</t>
  </si>
  <si>
    <t>QTL76</t>
  </si>
  <si>
    <t>Zm00001d043829</t>
  </si>
  <si>
    <t>UDP-glycosyltransferase 84A1</t>
  </si>
  <si>
    <t>Zm00001d043830</t>
  </si>
  <si>
    <t>DUF4228 domain protein</t>
  </si>
  <si>
    <t>Zm00001d043832</t>
  </si>
  <si>
    <t>Zm00001d043827</t>
  </si>
  <si>
    <t>S-adenosyl-L-methionine-dependent methyltransferases superfamily protein</t>
  </si>
  <si>
    <t>Zm00001d043831</t>
  </si>
  <si>
    <t>65-kDa microtubule-associated protein 3</t>
  </si>
  <si>
    <t>chr5.s_196487640</t>
  </si>
  <si>
    <t>QTL77</t>
  </si>
  <si>
    <t>Zm00001d017458</t>
  </si>
  <si>
    <t xml:space="preserve">Methylglutaconyl-CoA hydratase  </t>
  </si>
  <si>
    <t>Zm00001d017459</t>
  </si>
  <si>
    <t>Zm00001d017461</t>
  </si>
  <si>
    <t>Zm00001d017456</t>
  </si>
  <si>
    <t xml:space="preserve"> ypt homolog4</t>
  </si>
  <si>
    <t>Zm00001d017457</t>
  </si>
  <si>
    <t>Phospholipase A1-Ibeta2 chloroplastic</t>
  </si>
  <si>
    <t>Zm00001d017460</t>
  </si>
  <si>
    <t>Ubiquitin carboxyl-terminal hydrolase 3</t>
  </si>
  <si>
    <t>chr6.s_3078292</t>
  </si>
  <si>
    <t>QTL78</t>
  </si>
  <si>
    <t>Zm00001d035044</t>
  </si>
  <si>
    <t>KH domain-containing protein</t>
  </si>
  <si>
    <t>Zm00001d035046</t>
  </si>
  <si>
    <t xml:space="preserve">Non-lysosomal glucosylceramidase  </t>
  </si>
  <si>
    <t>Zm00001d035049</t>
  </si>
  <si>
    <t>Zm00001d035045</t>
  </si>
  <si>
    <t>Protochlorophyllide-dependent translocon component 52 chloroplastic</t>
  </si>
  <si>
    <t>Zm00001d035047</t>
  </si>
  <si>
    <t>RNA-binding KH domain-containing protein</t>
  </si>
  <si>
    <t>Zm00001d035048</t>
  </si>
  <si>
    <t>chr6.s_3216574</t>
  </si>
  <si>
    <t>QTL79</t>
  </si>
  <si>
    <t>Zm00001d035050</t>
  </si>
  <si>
    <t>Zm00001d035052</t>
  </si>
  <si>
    <t>Zm00001d035051</t>
  </si>
  <si>
    <t>Ribosome-recycling factor chloroplastic</t>
  </si>
  <si>
    <t>chr6.s_3217295</t>
  </si>
  <si>
    <t>chr6.s_118969205</t>
  </si>
  <si>
    <t>QTL80</t>
  </si>
  <si>
    <t>Zm00001d037272</t>
  </si>
  <si>
    <t>Alpha-mannosidase 2</t>
  </si>
  <si>
    <t>chr7.s_177750897</t>
  </si>
  <si>
    <t>QTL81</t>
  </si>
  <si>
    <t>Zm00001d022438</t>
  </si>
  <si>
    <t xml:space="preserve">Ubiquinol-cytochrome c reductase complex 6.7 kDa protein  </t>
  </si>
  <si>
    <t>Zm00001d022439</t>
  </si>
  <si>
    <t>Vacuolar-sorting receptor 1</t>
  </si>
  <si>
    <t>Zm00001d022441</t>
  </si>
  <si>
    <t>Zm00001d022440</t>
  </si>
  <si>
    <t>B3 domain-containing transcription repressor VAL2</t>
  </si>
  <si>
    <t>Zm00001d022442</t>
  </si>
  <si>
    <t>chr10.s_10858629</t>
  </si>
  <si>
    <t>QTL82</t>
  </si>
  <si>
    <t>Zm00001d023585</t>
  </si>
  <si>
    <t>NAD-dependent protein deacylase SRT2</t>
  </si>
  <si>
    <t>Zm00001d023587</t>
  </si>
  <si>
    <t>DNA-directed RNA polymerases II IV and V subunit 10</t>
  </si>
  <si>
    <t>Zm00001d023588</t>
  </si>
  <si>
    <t>Protein kinase protein with adenine nucleotide alpha hydrolases-like domain</t>
  </si>
  <si>
    <t>Zm00001d023583</t>
  </si>
  <si>
    <t>Dynamin-like protein ARC5</t>
  </si>
  <si>
    <t>QTL83</t>
  </si>
  <si>
    <t>chr2.s_26280031</t>
  </si>
  <si>
    <t>QTL84</t>
  </si>
  <si>
    <t>Zm00001d002905</t>
  </si>
  <si>
    <t>Zm00001d002904</t>
  </si>
  <si>
    <t>PLC-like phosphodiesterases superfamily protein</t>
  </si>
  <si>
    <t>chr2.s_26281816</t>
  </si>
  <si>
    <t>chr4.s_39122841</t>
  </si>
  <si>
    <t>QTL85</t>
  </si>
  <si>
    <t>Zm00001d049662</t>
  </si>
  <si>
    <t>glycine-rich protein</t>
  </si>
  <si>
    <t>Zm00001d049664</t>
  </si>
  <si>
    <t>Zm00001d049663</t>
  </si>
  <si>
    <t>Cation/H(+) antiporter 14</t>
  </si>
  <si>
    <t>QTL86</t>
  </si>
  <si>
    <t>chr7.s_177750145</t>
  </si>
  <si>
    <t>QTL87</t>
  </si>
  <si>
    <t>chr1.s_39593012</t>
  </si>
  <si>
    <t>QTL88</t>
  </si>
  <si>
    <t>Zm00001d028576</t>
  </si>
  <si>
    <t>fringe-related protein</t>
  </si>
  <si>
    <t>Zm00001d028575</t>
  </si>
  <si>
    <t xml:space="preserve">Tropinone reductase  </t>
  </si>
  <si>
    <t>chr2.s_29277707</t>
  </si>
  <si>
    <t>QTL89</t>
  </si>
  <si>
    <t>Zm00001d003003</t>
  </si>
  <si>
    <t>OSJNBa0019D11.18 protein%3B  protein</t>
  </si>
  <si>
    <t>Zm00001d003004</t>
  </si>
  <si>
    <t>Zm00001d003005</t>
  </si>
  <si>
    <t>Os04g0521200 protein</t>
  </si>
  <si>
    <t>Zm00001d003006</t>
  </si>
  <si>
    <t xml:space="preserve">Aquaporin PIP2-5  </t>
  </si>
  <si>
    <t>Zm00001d003007</t>
  </si>
  <si>
    <t>Pentatricopeptide repeat (PPR) superfamily protein</t>
  </si>
  <si>
    <t>Zm00001d003002</t>
  </si>
  <si>
    <t xml:space="preserve">IAA-amino acid hydrolase ILR1-like 3  </t>
  </si>
  <si>
    <t>chr5.s_63233531</t>
  </si>
  <si>
    <t>QTL90</t>
  </si>
  <si>
    <t>Zm00001d014789</t>
  </si>
  <si>
    <t xml:space="preserve"> protein%3B Receptor-like protein kinase-like</t>
  </si>
  <si>
    <t>chr5.s_63345079</t>
  </si>
  <si>
    <t>Zm00001d014790</t>
  </si>
  <si>
    <t xml:space="preserve">Chaperone protein dnaJ 11  </t>
  </si>
  <si>
    <t>Zm00001d014791</t>
  </si>
  <si>
    <t>Pathogenesis-related thaumatin superfamily protein</t>
  </si>
  <si>
    <t>Zm00001d014792</t>
  </si>
  <si>
    <t xml:space="preserve"> shepherd-like1</t>
  </si>
  <si>
    <t>chr5.s_63345209</t>
  </si>
  <si>
    <t>chr5.s_63345210</t>
  </si>
  <si>
    <t>chr5.s_63345337</t>
  </si>
  <si>
    <t>chr5.s_85046341</t>
  </si>
  <si>
    <t>QTL91</t>
  </si>
  <si>
    <t>Zm00001d015334</t>
  </si>
  <si>
    <t>CRIB domain-containing protein RIC10</t>
  </si>
  <si>
    <t>Zm00001d015335</t>
  </si>
  <si>
    <t>chr5.s_165228087</t>
  </si>
  <si>
    <t>QTL92</t>
  </si>
  <si>
    <t>Zm00001d016505</t>
  </si>
  <si>
    <t xml:space="preserve">F-box protein </t>
  </si>
  <si>
    <t>chr5.s_165228089</t>
  </si>
  <si>
    <t>chr5.s_165228093</t>
  </si>
  <si>
    <t>chr5.s_165228094</t>
  </si>
  <si>
    <t>chr8.s_168734733</t>
  </si>
  <si>
    <t>QTL93</t>
  </si>
  <si>
    <t>Zm00001d012137</t>
  </si>
  <si>
    <t xml:space="preserve">Protein kinase  </t>
  </si>
  <si>
    <t>Zm00001d012140</t>
  </si>
  <si>
    <t>Probable carboxylesterase 11</t>
  </si>
  <si>
    <t>Zm00001d012141</t>
  </si>
  <si>
    <t>Protein PLASTID TRANSCRIPTIONALLY ACTIVE 10</t>
  </si>
  <si>
    <t>Zm00001d012138</t>
  </si>
  <si>
    <t>Protein NRT1/ PTR FAMILY 8.1</t>
  </si>
  <si>
    <t>Zm00001d012142</t>
  </si>
  <si>
    <t>Acid phosphatase/vanadium-dependent haloperoxidase-related protein</t>
  </si>
  <si>
    <t>chr9.s_23323192</t>
  </si>
  <si>
    <t>QTL94</t>
  </si>
  <si>
    <t>Zm00001d045468</t>
  </si>
  <si>
    <t>alpha/beta-Hydrolases superfamily protein</t>
  </si>
  <si>
    <t>chr10.s_26984500</t>
  </si>
  <si>
    <t>QTL95</t>
  </si>
  <si>
    <t>Zm00001d023897</t>
  </si>
  <si>
    <t>VIN3-like protein 1</t>
  </si>
  <si>
    <t>QTL96</t>
  </si>
  <si>
    <t>QTL97</t>
  </si>
  <si>
    <t>Appendix G. Significant SNP for LL, LW and RLW based on Single_env, QEI and QQI analyses of the 3V model.</t>
  </si>
  <si>
    <t>Model</t>
  </si>
  <si>
    <t>Marker</t>
  </si>
  <si>
    <t>Chromosome</t>
  </si>
  <si>
    <t>Position (bp)</t>
  </si>
  <si>
    <t>LOD</t>
  </si>
  <si>
    <t>R2(%)</t>
  </si>
  <si>
    <t>P-value</t>
  </si>
  <si>
    <t>3V_single</t>
  </si>
  <si>
    <t>chr1.s_2109138</t>
  </si>
  <si>
    <t>chr1.s_7033163</t>
  </si>
  <si>
    <t>YY_RLW</t>
  </si>
  <si>
    <t>chr1.s_7180340</t>
  </si>
  <si>
    <t>chr1.s_10350408</t>
  </si>
  <si>
    <t>chr1.s_12359089</t>
  </si>
  <si>
    <t>chr1.s_17724410</t>
  </si>
  <si>
    <t>chr1.s_22267276</t>
  </si>
  <si>
    <t>chr1.s_24297478</t>
  </si>
  <si>
    <t>YY_LL</t>
  </si>
  <si>
    <t>chr1.s_29165212</t>
  </si>
  <si>
    <t>chr1.s_29165514</t>
  </si>
  <si>
    <t>YY_LW</t>
  </si>
  <si>
    <t>chr1.s_34541157</t>
  </si>
  <si>
    <t>ZY_LW</t>
  </si>
  <si>
    <t>chr1.s_35252337</t>
  </si>
  <si>
    <t>chr1.s_38082910</t>
  </si>
  <si>
    <t>chr1.s_39398013</t>
  </si>
  <si>
    <t>chr1.s_47586662</t>
  </si>
  <si>
    <t>ZY_LL</t>
  </si>
  <si>
    <t>chr1.s_57266031</t>
  </si>
  <si>
    <t>chr1.s_95249003</t>
  </si>
  <si>
    <t>chr1.s_103638204</t>
  </si>
  <si>
    <t>ZY_RLW</t>
  </si>
  <si>
    <t>chr1.s_128273148</t>
  </si>
  <si>
    <t>chr1.s_150288418</t>
  </si>
  <si>
    <t>chr1.s_162239447</t>
  </si>
  <si>
    <t>chr1.s_171822710</t>
  </si>
  <si>
    <t>chr1.s_191516120</t>
  </si>
  <si>
    <t>chr1.s_191820168</t>
  </si>
  <si>
    <t>chr1.s_192063139</t>
  </si>
  <si>
    <t>chr1.s_195608692</t>
  </si>
  <si>
    <t>chr1.s_195611498</t>
  </si>
  <si>
    <t>chr1.s_197179565</t>
  </si>
  <si>
    <t>chr1.s_198043688</t>
  </si>
  <si>
    <t>chr1.s_198272496</t>
  </si>
  <si>
    <t>chr1.s_200052443</t>
  </si>
  <si>
    <t>chr1.s_211945822</t>
  </si>
  <si>
    <t>chr1.s_227429233</t>
  </si>
  <si>
    <t>chr1.s_237900612</t>
  </si>
  <si>
    <t>chr1.s_244395502</t>
  </si>
  <si>
    <t>chr1.s_255244464</t>
  </si>
  <si>
    <t>chr1.s_255514192</t>
  </si>
  <si>
    <t>chr1.s_261761652</t>
  </si>
  <si>
    <t>chr1.s_264463123</t>
  </si>
  <si>
    <t>chr1.s_271747873</t>
  </si>
  <si>
    <t>chr1.s_281356355</t>
  </si>
  <si>
    <t>chr1.s_281980433</t>
  </si>
  <si>
    <t>chr1.s_283692288</t>
  </si>
  <si>
    <t>chr1.s_286209090</t>
  </si>
  <si>
    <t>chr1.s_287024650</t>
  </si>
  <si>
    <t>chr1.s_293290973</t>
  </si>
  <si>
    <t>chr1.s_293313358</t>
  </si>
  <si>
    <t>chr1.s_293313360</t>
  </si>
  <si>
    <t>chr1.s_294664659</t>
  </si>
  <si>
    <t>chr1.s_302144359</t>
  </si>
  <si>
    <t>chr1.s_302248498</t>
  </si>
  <si>
    <t>chr1.s_306290696</t>
  </si>
  <si>
    <t>chr2.s_3094120</t>
  </si>
  <si>
    <t>chr2.s_12285976</t>
  </si>
  <si>
    <t>chr2.s_13637515</t>
  </si>
  <si>
    <t>chr2.s_14920446</t>
  </si>
  <si>
    <t>chr2.s_14924981</t>
  </si>
  <si>
    <t>chr2.s_15191229</t>
  </si>
  <si>
    <t>chr2.s_16407073</t>
  </si>
  <si>
    <t>chr2.s_19814496</t>
  </si>
  <si>
    <t>chr2.s_19968983</t>
  </si>
  <si>
    <t>chr2.s_20536670</t>
  </si>
  <si>
    <t>chr2.s_24822611</t>
  </si>
  <si>
    <t>chr2.s_28067860</t>
  </si>
  <si>
    <t>chr2.s_29299648</t>
  </si>
  <si>
    <t>chr2.s_36448231</t>
  </si>
  <si>
    <t>chr2.s_38437541</t>
  </si>
  <si>
    <t>chr2.s_45757480</t>
  </si>
  <si>
    <t>chr2.s_48478104</t>
  </si>
  <si>
    <t>chr2.s_49527634</t>
  </si>
  <si>
    <t>chr2.s_56952733</t>
  </si>
  <si>
    <t>chr2.s_85731849</t>
  </si>
  <si>
    <t>chr2.s_107017990</t>
  </si>
  <si>
    <t>chr2.s_144518682</t>
  </si>
  <si>
    <t>chr2.s_163306171</t>
  </si>
  <si>
    <t>chr2.s_182515381</t>
  </si>
  <si>
    <t>chr2.s_194929404</t>
  </si>
  <si>
    <t>chr2.s_198166152</t>
  </si>
  <si>
    <t>chr2.s_203275361</t>
  </si>
  <si>
    <t>chr2.s_214217187</t>
  </si>
  <si>
    <t>chr2.s_218158711</t>
  </si>
  <si>
    <t>chr2.s_224447477</t>
  </si>
  <si>
    <t>chr2.s_225806434</t>
  </si>
  <si>
    <t>chr2.s_225924141</t>
  </si>
  <si>
    <t>chr2.s_227258775</t>
  </si>
  <si>
    <t>chr2.s_229625840</t>
  </si>
  <si>
    <t>chr2.s_231003919</t>
  </si>
  <si>
    <t>chr2.s_231768205</t>
  </si>
  <si>
    <t>chr2.s_239428681</t>
  </si>
  <si>
    <t>chr2.s_244255386</t>
  </si>
  <si>
    <t>chr3.s_3811590</t>
  </si>
  <si>
    <t>chr3.s_5024649</t>
  </si>
  <si>
    <t>chr3.s_6123622</t>
  </si>
  <si>
    <t>chr3.s_8286079</t>
  </si>
  <si>
    <t>chr3.s_14752241</t>
  </si>
  <si>
    <t>chr3.s_16789388</t>
  </si>
  <si>
    <t>chr3.s_18639935</t>
  </si>
  <si>
    <t>chr3.s_24229121</t>
  </si>
  <si>
    <t>chr3.s_31720497</t>
  </si>
  <si>
    <t>chr3.s_31840876</t>
  </si>
  <si>
    <t>chr3.s_39650123</t>
  </si>
  <si>
    <t>chr3.s_40037061</t>
  </si>
  <si>
    <t>chr3.s_103772162</t>
  </si>
  <si>
    <t>chr3.s_114796636</t>
  </si>
  <si>
    <t>chr3.s_125032879</t>
  </si>
  <si>
    <t>chr3.s_132167109</t>
  </si>
  <si>
    <t>chr3.s_152437773</t>
  </si>
  <si>
    <t>chr3.s_153596312</t>
  </si>
  <si>
    <t>chr3.s_163390839</t>
  </si>
  <si>
    <t>chr3.s_164367833</t>
  </si>
  <si>
    <t>chr3.s_174102806</t>
  </si>
  <si>
    <t>chr3.s_175271082</t>
  </si>
  <si>
    <t>chr3.s_176035563</t>
  </si>
  <si>
    <t>chr3.s_183448416</t>
  </si>
  <si>
    <t>chr3.s_187243021</t>
  </si>
  <si>
    <t>chr3.s_192837025</t>
  </si>
  <si>
    <t>chr3.s_196246101</t>
  </si>
  <si>
    <t>chr3.s_203801413</t>
  </si>
  <si>
    <t>chr3.s_204482622</t>
  </si>
  <si>
    <t>chr3.s_206033787</t>
  </si>
  <si>
    <t>chr3.s_215648677</t>
  </si>
  <si>
    <t>chr3.s_220049443</t>
  </si>
  <si>
    <t>chr3.s_221273042</t>
  </si>
  <si>
    <t>chr3.s_221488158</t>
  </si>
  <si>
    <t>chr3.s_221505569</t>
  </si>
  <si>
    <t>chr3.s_227120346</t>
  </si>
  <si>
    <t>chr3.s_227493714</t>
  </si>
  <si>
    <t>chr3.s_231495312</t>
  </si>
  <si>
    <t>chr3.s_233000271</t>
  </si>
  <si>
    <t>chr3.s_234340320</t>
  </si>
  <si>
    <t>chr4.s_3228022</t>
  </si>
  <si>
    <t>chr4.s_6234473</t>
  </si>
  <si>
    <t>chr4.s_10621904</t>
  </si>
  <si>
    <t>chr4.s_12248991</t>
  </si>
  <si>
    <t>chr4.s_17250490</t>
  </si>
  <si>
    <t>chr4.s_17367138</t>
  </si>
  <si>
    <t>chr4.s_27571303</t>
  </si>
  <si>
    <t>chr4.s_48240185</t>
  </si>
  <si>
    <t>chr4.s_77745452</t>
  </si>
  <si>
    <t>chr4.s_145904868</t>
  </si>
  <si>
    <t>chr4.s_149278401</t>
  </si>
  <si>
    <t>chr4.s_154926132</t>
  </si>
  <si>
    <t>chr4.s_154980965</t>
  </si>
  <si>
    <t>chr4.s_162529489</t>
  </si>
  <si>
    <t>chr4.s_163363643</t>
  </si>
  <si>
    <t>chr4.s_164209781</t>
  </si>
  <si>
    <t>chr4.s_164595469</t>
  </si>
  <si>
    <t>chr4.s_168928548</t>
  </si>
  <si>
    <t>chr4.s_173799686</t>
  </si>
  <si>
    <t>chr4.s_178306190</t>
  </si>
  <si>
    <t>chr4.s_180321038</t>
  </si>
  <si>
    <t>chr4.s_184617978</t>
  </si>
  <si>
    <t>chr4.s_189230004</t>
  </si>
  <si>
    <t>chr4.s_208054081</t>
  </si>
  <si>
    <t>chr4.s_212087026</t>
  </si>
  <si>
    <t>chr4.s_214746027</t>
  </si>
  <si>
    <t>chr4.s_233914406</t>
  </si>
  <si>
    <t>chr4.s_239036727</t>
  </si>
  <si>
    <t>chr4.s_241646628</t>
  </si>
  <si>
    <t>chr4.s_242394560</t>
  </si>
  <si>
    <t>chr4.s_242559397</t>
  </si>
  <si>
    <t>chr4.s_242703823</t>
  </si>
  <si>
    <t>chr4.s_242704464</t>
  </si>
  <si>
    <t>chr5.s_1763763</t>
  </si>
  <si>
    <t>chr5.s_2865447</t>
  </si>
  <si>
    <t>chr5.s_8016584</t>
  </si>
  <si>
    <t>chr5.s_8685551</t>
  </si>
  <si>
    <t>chr5.s_11126012</t>
  </si>
  <si>
    <t>chr5.s_12704068</t>
  </si>
  <si>
    <t>chr5.s_28986352</t>
  </si>
  <si>
    <t>chr5.s_54309336</t>
  </si>
  <si>
    <t>chr5.s_54728507</t>
  </si>
  <si>
    <t>chr5.s_174492610</t>
  </si>
  <si>
    <t>chr5.s_179259254</t>
  </si>
  <si>
    <t>chr5.s_182320621</t>
  </si>
  <si>
    <t>chr5.s_197151867</t>
  </si>
  <si>
    <t>chr5.s_201225711</t>
  </si>
  <si>
    <t>chr5.s_205899972</t>
  </si>
  <si>
    <t>chr5.s_210535525</t>
  </si>
  <si>
    <t>chr5.s_212630253</t>
  </si>
  <si>
    <t>chr5.s_213836244</t>
  </si>
  <si>
    <t>chr5.s_213840744</t>
  </si>
  <si>
    <t>chr5.s_219143296</t>
  </si>
  <si>
    <t>chr6.s_2945035</t>
  </si>
  <si>
    <t>chr6.s_4852631</t>
  </si>
  <si>
    <t>chr6.s_55313558</t>
  </si>
  <si>
    <t>chr6.s_67785411</t>
  </si>
  <si>
    <t>chr6.s_70207064</t>
  </si>
  <si>
    <t>chr6.s_70244948</t>
  </si>
  <si>
    <t>chr6.s_79692923</t>
  </si>
  <si>
    <t>chr6.s_91585432</t>
  </si>
  <si>
    <t>chr6.s_100160116</t>
  </si>
  <si>
    <t>chr6.s_101127788</t>
  </si>
  <si>
    <t>chr6.s_113634440</t>
  </si>
  <si>
    <t>chr6.s_119043908</t>
  </si>
  <si>
    <t>chr6.s_136194674</t>
  </si>
  <si>
    <t>chr6.s_153454363</t>
  </si>
  <si>
    <t>chr6.s_158357800</t>
  </si>
  <si>
    <t>chr6.s_162605408</t>
  </si>
  <si>
    <t>chr6.s_163222774</t>
  </si>
  <si>
    <t>chr6.s_163375336</t>
  </si>
  <si>
    <t>chr6.s_166089199</t>
  </si>
  <si>
    <t>chr7.s_4281155</t>
  </si>
  <si>
    <t>chr7.s_5404536</t>
  </si>
  <si>
    <t>chr7.s_5871421</t>
  </si>
  <si>
    <t>chr7.s_6344372</t>
  </si>
  <si>
    <t>chr7.s_6435818</t>
  </si>
  <si>
    <t>chr7.s_16183289</t>
  </si>
  <si>
    <t>chr7.s_28496944</t>
  </si>
  <si>
    <t>chr7.s_45207234</t>
  </si>
  <si>
    <t>chr7.s_48008308</t>
  </si>
  <si>
    <t>chr7.s_95435844</t>
  </si>
  <si>
    <t>chr7.s_97213607</t>
  </si>
  <si>
    <t>chr7.s_119465390</t>
  </si>
  <si>
    <t>chr7.s_122132208</t>
  </si>
  <si>
    <t>chr7.s_141949997</t>
  </si>
  <si>
    <t>chr7.s_143115968</t>
  </si>
  <si>
    <t>chr7.s_146495440</t>
  </si>
  <si>
    <t>chr7.s_153735063</t>
  </si>
  <si>
    <t>chr7.s_159795452</t>
  </si>
  <si>
    <t>chr7.s_161599639</t>
  </si>
  <si>
    <t>chr7.s_164316104</t>
  </si>
  <si>
    <t>chr7.s_164994822</t>
  </si>
  <si>
    <t>chr7.s_165501274</t>
  </si>
  <si>
    <t>chr7.s_175011450</t>
  </si>
  <si>
    <t>chr7.s_175849536</t>
  </si>
  <si>
    <t>chr7.s_176069451</t>
  </si>
  <si>
    <t>chr7.s_179472118</t>
  </si>
  <si>
    <t>chr8.s_13343562</t>
  </si>
  <si>
    <t>chr8.s_13646053</t>
  </si>
  <si>
    <t>chr8.s_13723322</t>
  </si>
  <si>
    <t>chr8.s_14171542</t>
  </si>
  <si>
    <t>chr8.s_15003463</t>
  </si>
  <si>
    <t>chr8.s_15104173</t>
  </si>
  <si>
    <t>chr8.s_17462021</t>
  </si>
  <si>
    <t>chr8.s_20368027</t>
  </si>
  <si>
    <t>chr8.s_25929480</t>
  </si>
  <si>
    <t>chr8.s_82092240</t>
  </si>
  <si>
    <t>chr8.s_108543199</t>
  </si>
  <si>
    <t>chr8.s_123058175</t>
  </si>
  <si>
    <t>chr8.s_128182758</t>
  </si>
  <si>
    <t>chr8.s_142567935</t>
  </si>
  <si>
    <t>chr8.s_143825492</t>
  </si>
  <si>
    <t>chr8.s_156536495</t>
  </si>
  <si>
    <t>chr8.s_157650435</t>
  </si>
  <si>
    <t>chr8.s_157748555</t>
  </si>
  <si>
    <t>chr8.s_161260988</t>
  </si>
  <si>
    <t>chr8.s_162442547</t>
  </si>
  <si>
    <t>chr8.s_163680192</t>
  </si>
  <si>
    <t>chr8.s_167838199</t>
  </si>
  <si>
    <t>chr8.s_168668474</t>
  </si>
  <si>
    <t>chr8.s_170472283</t>
  </si>
  <si>
    <t>chr8.s_170472303</t>
  </si>
  <si>
    <t>chr8.s_172052962</t>
  </si>
  <si>
    <t>chr8.s_174306248</t>
  </si>
  <si>
    <t>chr8.s_174857070</t>
  </si>
  <si>
    <t>chr8.s_178936542</t>
  </si>
  <si>
    <t>chr9.s_5078910</t>
  </si>
  <si>
    <t>chr9.s_6853934</t>
  </si>
  <si>
    <t>chr9.s_25065669</t>
  </si>
  <si>
    <t>chr9.s_25850629</t>
  </si>
  <si>
    <t>chr9.s_39945407</t>
  </si>
  <si>
    <t>chr9.s_69701219</t>
  </si>
  <si>
    <t>chr9.s_70090456</t>
  </si>
  <si>
    <t>chr9.s_77717444</t>
  </si>
  <si>
    <t>chr9.s_81787853</t>
  </si>
  <si>
    <t>chr9.s_86540731</t>
  </si>
  <si>
    <t>chr9.s_109468254</t>
  </si>
  <si>
    <t>chr9.s_113241362</t>
  </si>
  <si>
    <t>chr9.s_122521921</t>
  </si>
  <si>
    <t>chr9.s_124158386</t>
  </si>
  <si>
    <t>chr9.s_127177683</t>
  </si>
  <si>
    <t>chr9.s_131498075</t>
  </si>
  <si>
    <t>chr9.s_133469073</t>
  </si>
  <si>
    <t>chr9.s_142796133</t>
  </si>
  <si>
    <t>chr9.s_152500730</t>
  </si>
  <si>
    <t>chr9.s_153413459</t>
  </si>
  <si>
    <t>chr9.s_154128970</t>
  </si>
  <si>
    <t>chr9.s_154129014</t>
  </si>
  <si>
    <t>chr9.s_154459467</t>
  </si>
  <si>
    <t>chr9.s_154593742</t>
  </si>
  <si>
    <t>chr9.s_154593819</t>
  </si>
  <si>
    <t>chr9.s_156673851</t>
  </si>
  <si>
    <t>chr10.s_2565980</t>
  </si>
  <si>
    <t>chr10.s_4212681</t>
  </si>
  <si>
    <t>chr10.s_4281479</t>
  </si>
  <si>
    <t>chr10.s_4374829</t>
  </si>
  <si>
    <t>chr10.s_6445999</t>
  </si>
  <si>
    <t>chr10.s_12733034</t>
  </si>
  <si>
    <t>chr10.s_21902780</t>
  </si>
  <si>
    <t>chr10.s_40153665</t>
  </si>
  <si>
    <t>chr10.s_75075402</t>
  </si>
  <si>
    <t>chr10.s_79471739</t>
  </si>
  <si>
    <t>chr10.s_83253802</t>
  </si>
  <si>
    <t>chr10.s_85134199</t>
  </si>
  <si>
    <t>chr10.s_93175544</t>
  </si>
  <si>
    <t>chr10.s_93564609</t>
  </si>
  <si>
    <t>chr10.s_96967245</t>
  </si>
  <si>
    <t>chr10.s_97406194</t>
  </si>
  <si>
    <t>chr10.s_97771165</t>
  </si>
  <si>
    <t>chr10.s_103653450</t>
  </si>
  <si>
    <t>chr10.s_108514904</t>
  </si>
  <si>
    <t>chr10.s_112662492</t>
  </si>
  <si>
    <t>chr10.s_118969285</t>
  </si>
  <si>
    <t>chr10.s_125371135</t>
  </si>
  <si>
    <t>chr10.s_132198750</t>
  </si>
  <si>
    <t>chr10.s_136228513</t>
  </si>
  <si>
    <t>chr10.s_142315585</t>
  </si>
  <si>
    <t>chr10.s_142364965</t>
  </si>
  <si>
    <t>chr10.s_142768522</t>
  </si>
  <si>
    <t>chr10.s_143632298</t>
  </si>
  <si>
    <t>chr10.s_144446052</t>
  </si>
  <si>
    <t>chr10.s_144718235</t>
  </si>
  <si>
    <t>chr10.s_146946005</t>
  </si>
  <si>
    <t>chr10.s_147986059</t>
  </si>
  <si>
    <t>chr10.s_148726903</t>
  </si>
  <si>
    <t>QEI</t>
  </si>
  <si>
    <t>chr2.s_79612923</t>
  </si>
  <si>
    <t>chr2.s_176567713</t>
  </si>
  <si>
    <t>chr2.s_189507063</t>
  </si>
  <si>
    <t>chr3.s_5022783</t>
  </si>
  <si>
    <t>chr6.s_100570432</t>
  </si>
  <si>
    <t>chr8.s_175078876</t>
  </si>
  <si>
    <t>chr8.s_176105281</t>
  </si>
  <si>
    <t>chr8.s_179459808</t>
  </si>
  <si>
    <t>chr9.s_90056029</t>
  </si>
  <si>
    <t>chr1.s_181576951</t>
  </si>
  <si>
    <t>chr1.s_228406353</t>
  </si>
  <si>
    <t>chr3.s_207414291</t>
  </si>
  <si>
    <t>chr4.s_199297171</t>
  </si>
  <si>
    <t>chr5.s_53041449</t>
  </si>
  <si>
    <t>chr5.s_211154399</t>
  </si>
  <si>
    <t>chr6.s_22387967</t>
  </si>
  <si>
    <t>chr6.s_99539111</t>
  </si>
  <si>
    <t>chr9.s_120959253</t>
  </si>
  <si>
    <t>chr2.s_19207181</t>
  </si>
  <si>
    <t>chr2.s_216139103</t>
  </si>
  <si>
    <t>chr3.s_206100674</t>
  </si>
  <si>
    <t>chr4.s_201805213</t>
  </si>
  <si>
    <t>chr6.s_3080398</t>
  </si>
  <si>
    <t>chr7.s_134903691</t>
  </si>
  <si>
    <t>chr7.s_162091823</t>
  </si>
  <si>
    <t>QQI</t>
  </si>
  <si>
    <t>chr1.s_3233674</t>
  </si>
  <si>
    <t>chr1.s_38976128</t>
  </si>
  <si>
    <t>chr1.s_138028986</t>
  </si>
  <si>
    <t>chr1.s_161156193</t>
  </si>
  <si>
    <t>chr1.s_296365942</t>
  </si>
  <si>
    <t>chr2.s_14521808</t>
  </si>
  <si>
    <t>chr2.s_37364030</t>
  </si>
  <si>
    <t>chr2.s_211377849</t>
  </si>
  <si>
    <t>chr2.s_218159590</t>
  </si>
  <si>
    <t>chr2.s_239080228</t>
  </si>
  <si>
    <t>chr3.s_32102020</t>
  </si>
  <si>
    <t>chr3.s_171674684</t>
  </si>
  <si>
    <t>chr3.s_209020733</t>
  </si>
  <si>
    <t>chr4.s_162891966</t>
  </si>
  <si>
    <t>chr4.s_220419822</t>
  </si>
  <si>
    <t>chr4.s_238091310</t>
  </si>
  <si>
    <t>chr5.s_7093332</t>
  </si>
  <si>
    <t>chr5.s_191018258</t>
  </si>
  <si>
    <t>chr6.s_1745159</t>
  </si>
  <si>
    <t>chr6.s_51349350</t>
  </si>
  <si>
    <t>chr7.s_95576746</t>
  </si>
  <si>
    <t>chr7.s_119465948</t>
  </si>
  <si>
    <t>chr7.s_130481822</t>
  </si>
  <si>
    <t>chr8.s_7172218</t>
  </si>
  <si>
    <t>chr8.s_17303893</t>
  </si>
  <si>
    <t>chr8.s_128678594</t>
  </si>
  <si>
    <t>chr8.s_141407029</t>
  </si>
  <si>
    <t>chr8.s_164038170</t>
  </si>
  <si>
    <t>chr9.s_14016822</t>
  </si>
  <si>
    <t>chr9.s_103112119</t>
  </si>
  <si>
    <t>chr9.s_130541146</t>
  </si>
  <si>
    <t>chr9.s_156103235</t>
  </si>
  <si>
    <t>chr9.s_157559256</t>
  </si>
  <si>
    <t>chr10.s_4190975</t>
  </si>
  <si>
    <t>chr10.s_125254804</t>
  </si>
  <si>
    <t>chr1.s_7067397</t>
  </si>
  <si>
    <t>chr1.s_67312285</t>
  </si>
  <si>
    <t>chr1.s_225974928</t>
  </si>
  <si>
    <t>chr1.s_267273417</t>
  </si>
  <si>
    <t>chr1.s_269328264</t>
  </si>
  <si>
    <t>chr1.s_279276244</t>
  </si>
  <si>
    <t>chr1.s_283055255</t>
  </si>
  <si>
    <t>chr1.s_283077505</t>
  </si>
  <si>
    <t>chr2.s_14174707</t>
  </si>
  <si>
    <t>chr2.s_31392693</t>
  </si>
  <si>
    <t>chr2.s_197903305</t>
  </si>
  <si>
    <t>chr2.s_219059276</t>
  </si>
  <si>
    <t>chr2.s_221397553</t>
  </si>
  <si>
    <t>chr3.s_115442149</t>
  </si>
  <si>
    <t>chr3.s_141238146</t>
  </si>
  <si>
    <t>chr4.s_24594356</t>
  </si>
  <si>
    <t>chr4.s_242706950</t>
  </si>
  <si>
    <t>chr5.s_77129957</t>
  </si>
  <si>
    <t>chr5.s_222482035</t>
  </si>
  <si>
    <t>chr6.s_47339673</t>
  </si>
  <si>
    <t>chr6.s_116447151</t>
  </si>
  <si>
    <t>chr6.s_119169191</t>
  </si>
  <si>
    <t>chr6.s_164208066</t>
  </si>
  <si>
    <t>chr6.s_166161392</t>
  </si>
  <si>
    <t>chr7.s_46352195</t>
  </si>
  <si>
    <t>chr9.s_19434530</t>
  </si>
  <si>
    <t>chr9.s_105330723</t>
  </si>
  <si>
    <t>chr9.s_116829308</t>
  </si>
  <si>
    <t>chr9.s_154011586</t>
  </si>
  <si>
    <t>chr1.s_8497397</t>
  </si>
  <si>
    <t>chr1.s_20032464</t>
  </si>
  <si>
    <t>chr1.s_22267945</t>
  </si>
  <si>
    <t>chr1.s_38976312</t>
  </si>
  <si>
    <t>chr1.s_71837699</t>
  </si>
  <si>
    <t>chr1.s_190422351</t>
  </si>
  <si>
    <t>chr1.s_248271142</t>
  </si>
  <si>
    <t>chr1.s_286209015</t>
  </si>
  <si>
    <t>chr1.s_296364197</t>
  </si>
  <si>
    <t>chr1.s_302189296</t>
  </si>
  <si>
    <t>chr2.s_194741181</t>
  </si>
  <si>
    <t>chr2.s_226467075</t>
  </si>
  <si>
    <t>chr3.s_7301085</t>
  </si>
  <si>
    <t>chr3.s_111750660</t>
  </si>
  <si>
    <t>chr4.s_5878661</t>
  </si>
  <si>
    <t>chr4.s_126960732</t>
  </si>
  <si>
    <t>chr4.s_195502316</t>
  </si>
  <si>
    <t>chr5.s_60563975</t>
  </si>
  <si>
    <t>chr5.s_140469353</t>
  </si>
  <si>
    <t>chr6.s_108551216</t>
  </si>
  <si>
    <t>chr6.s_162390684</t>
  </si>
  <si>
    <t>chr6.s_165731678</t>
  </si>
  <si>
    <t>chr7.s_15909091</t>
  </si>
  <si>
    <t>chr7.s_16475919</t>
  </si>
  <si>
    <t>chr7.s_168603837</t>
  </si>
  <si>
    <t>chr7.s_169296517</t>
  </si>
  <si>
    <t>chr8.s_13722144</t>
  </si>
  <si>
    <t>chr8.s_89760654</t>
  </si>
  <si>
    <t>chr8.s_142593840</t>
  </si>
  <si>
    <t>chr8.s_175353278</t>
  </si>
  <si>
    <t>chr9.s_80352847</t>
  </si>
  <si>
    <t>chr9.s_96266392</t>
  </si>
  <si>
    <t>chr9.s_116222911</t>
  </si>
  <si>
    <t>chr9.s_124158308</t>
  </si>
  <si>
    <t>chr9.s_152187417</t>
  </si>
  <si>
    <t>chr10.s_120809969</t>
  </si>
  <si>
    <t>Appendix I. Summary of QTL and their chromosomal distribution identified by BSA for LL and LW.</t>
  </si>
  <si>
    <t>Chr</t>
  </si>
  <si>
    <t>start</t>
  </si>
  <si>
    <t>end</t>
  </si>
  <si>
    <t>length</t>
  </si>
  <si>
    <t>nSNPs</t>
  </si>
  <si>
    <t>avgSNPs_Mb</t>
  </si>
  <si>
    <t>peakDeltaSNP</t>
  </si>
  <si>
    <t>posPeakDeltaSNP</t>
  </si>
  <si>
    <t>avgDeltaSNP</t>
  </si>
  <si>
    <t>maxGprime</t>
  </si>
  <si>
    <t>posMaxGprime</t>
  </si>
  <si>
    <t>meanGprime</t>
  </si>
  <si>
    <t>sdGprime</t>
  </si>
  <si>
    <t>AUCaT</t>
  </si>
  <si>
    <t>meanPval</t>
  </si>
  <si>
    <t>meanQval</t>
  </si>
  <si>
    <t>Chr1</t>
  </si>
  <si>
    <t>0.00557179294108492</t>
  </si>
  <si>
    <t>0.00494700525399152</t>
  </si>
  <si>
    <t>3.08981968704926</t>
  </si>
  <si>
    <t>3.05769124018202</t>
  </si>
  <si>
    <t>0.0183049703034208</t>
  </si>
  <si>
    <t>76340.5643611187</t>
  </si>
  <si>
    <t>0.000349864032825858</t>
  </si>
  <si>
    <t>0.00816030051526301</t>
  </si>
  <si>
    <t>Chr2</t>
  </si>
  <si>
    <t>3.41919788464663</t>
  </si>
  <si>
    <t>3.28006408823701</t>
  </si>
  <si>
    <t>0.110261173752863</t>
  </si>
  <si>
    <t>2475950.35667186</t>
  </si>
  <si>
    <t>5.1569525925851e-05</t>
  </si>
  <si>
    <t>0.00187946348861658</t>
  </si>
  <si>
    <t>Chr4</t>
  </si>
  <si>
    <t>NO</t>
  </si>
  <si>
    <t>0.0380565647458557</t>
  </si>
  <si>
    <t>3.03138880144126</t>
  </si>
  <si>
    <t>0.000466395110100826</t>
  </si>
  <si>
    <t>0.00987942132385291</t>
  </si>
  <si>
    <t>0.0267880650113636</t>
  </si>
  <si>
    <t>0.0254875826836001</t>
  </si>
  <si>
    <t>3.09054907504191</t>
  </si>
  <si>
    <t>3.06686832777884</t>
  </si>
  <si>
    <t>0.0163844150413072</t>
  </si>
  <si>
    <t>408431.983391731</t>
  </si>
  <si>
    <t>0.000312805720394393</t>
  </si>
  <si>
    <t>0.00766158621872678</t>
  </si>
  <si>
    <t>0.0160450941626801</t>
  </si>
  <si>
    <t>0.00477085710111211</t>
  </si>
  <si>
    <t>3.6319872676589</t>
  </si>
  <si>
    <t>3.2320117061549</t>
  </si>
  <si>
    <t>0.183557678928145</t>
  </si>
  <si>
    <t>5822517.69160646</t>
  </si>
  <si>
    <t>0.00014793328643562</t>
  </si>
  <si>
    <t>0.00397864493660038</t>
  </si>
  <si>
    <t>Chr6</t>
  </si>
  <si>
    <t>0.0136735216689433</t>
  </si>
  <si>
    <t>0.00529579992352786</t>
  </si>
  <si>
    <t>3.13372811668532</t>
  </si>
  <si>
    <t>3.07963901888912</t>
  </si>
  <si>
    <t>0.0285360560492916</t>
  </si>
  <si>
    <t>189168.25167357</t>
  </si>
  <si>
    <t>0.000277722787556665</t>
  </si>
  <si>
    <t>0.00706496292560852</t>
  </si>
  <si>
    <t>0.0183225754568202</t>
  </si>
  <si>
    <t>0.013900896232671</t>
  </si>
  <si>
    <t>3.31254520740118</t>
  </si>
  <si>
    <t>3.24675133262023</t>
  </si>
  <si>
    <t>0.0739695805903916</t>
  </si>
  <si>
    <t>1955929.74621294</t>
  </si>
  <si>
    <t>5.83818130440784e-05</t>
  </si>
  <si>
    <t>0.00204097797677896</t>
  </si>
  <si>
    <t>Chr7</t>
  </si>
  <si>
    <t>5.01250358933711</t>
  </si>
  <si>
    <t>4.3389254612149</t>
  </si>
  <si>
    <t>0.539439922832887</t>
  </si>
  <si>
    <t>11782589.3303028</t>
  </si>
  <si>
    <t>1.21213594423863e-05</t>
  </si>
  <si>
    <t>0.000319979937726991</t>
  </si>
  <si>
    <t>Chr10</t>
  </si>
  <si>
    <t>0.0365151760200692</t>
  </si>
  <si>
    <t>0.0303991641766172</t>
  </si>
  <si>
    <t>3.6764926027297</t>
  </si>
  <si>
    <t>3.58186802128449</t>
  </si>
  <si>
    <t>0.108239957695246</t>
  </si>
  <si>
    <t>4109293.74698081</t>
  </si>
  <si>
    <t>4.53388070903662e-06</t>
  </si>
  <si>
    <t>0.000197795401625499</t>
  </si>
  <si>
    <t>0.0253962482497845</t>
  </si>
  <si>
    <t>0.0204837991850721</t>
  </si>
  <si>
    <t>3.1536866084322</t>
  </si>
  <si>
    <t>3.09323718230648</t>
  </si>
  <si>
    <t>0.039016269452469</t>
  </si>
  <si>
    <t>563968.493762134</t>
  </si>
  <si>
    <t>0.000249213156185798</t>
  </si>
  <si>
    <t>0.00668801140421267</t>
  </si>
  <si>
    <t>4.06159405076314</t>
  </si>
  <si>
    <t>3.94907554354881</t>
  </si>
  <si>
    <t>0.0996988490770061</t>
  </si>
  <si>
    <t>2071243.82737488</t>
  </si>
  <si>
    <t>0.00123135759812251</t>
  </si>
  <si>
    <t>0.0322699203406639</t>
  </si>
  <si>
    <t>0.214287795487138</t>
  </si>
  <si>
    <t>0.195767101616482</t>
  </si>
  <si>
    <t>5.21930991150438</t>
  </si>
  <si>
    <t>4.74276402346883</t>
  </si>
  <si>
    <t>0.294986919659248</t>
  </si>
  <si>
    <t>65038149.3617273</t>
  </si>
  <si>
    <t>0.000267094217218655</t>
  </si>
  <si>
    <t>0.0105672955402461</t>
  </si>
  <si>
    <t>Appendix J. Significant SNPs and candidate genes from GWAS and BSA co-location for maize leaf morphology.</t>
  </si>
  <si>
    <t>qtl</t>
  </si>
  <si>
    <t>Start</t>
  </si>
  <si>
    <t>End</t>
  </si>
  <si>
    <t>Length</t>
  </si>
  <si>
    <t>Co-LOCATED</t>
  </si>
  <si>
    <t>Co-QTNs</t>
  </si>
  <si>
    <t>Gene</t>
  </si>
  <si>
    <t>3V_QQI</t>
  </si>
  <si>
    <t>Zm00001d007759</t>
  </si>
  <si>
    <t>Zm00001d007760</t>
  </si>
  <si>
    <t>3V_Single</t>
  </si>
  <si>
    <t>Zm00001d007774</t>
  </si>
  <si>
    <t>Zm00001d007775</t>
  </si>
  <si>
    <t>Zm00001d007777</t>
  </si>
  <si>
    <t>Zm00001d007778</t>
  </si>
  <si>
    <t>Zm00001d007780</t>
  </si>
  <si>
    <t>Zm00001d007776</t>
  </si>
  <si>
    <t>Zm00001d007961</t>
  </si>
  <si>
    <t>Zm00001d007962</t>
  </si>
  <si>
    <t>Zm00001d007963</t>
  </si>
  <si>
    <t>Zm00001d007964</t>
  </si>
  <si>
    <t>Zm00001d007965</t>
  </si>
  <si>
    <t>Zm00001d053068</t>
  </si>
  <si>
    <t>Zm00001d053212</t>
  </si>
  <si>
    <t>Zm00001d053213</t>
  </si>
  <si>
    <t>Zm00001d053214</t>
  </si>
  <si>
    <t>Zm00001d036545</t>
  </si>
  <si>
    <t>Zm00001d036546</t>
  </si>
  <si>
    <t>Zm00001d036547</t>
  </si>
  <si>
    <t>Zm00001d023368</t>
  </si>
  <si>
    <t>Zm00001d023369</t>
  </si>
  <si>
    <t>Zm00001d023370</t>
  </si>
  <si>
    <t>Zm00001d023371</t>
  </si>
  <si>
    <t>Zm00001d023367</t>
  </si>
  <si>
    <t>Zm00001d023372</t>
  </si>
  <si>
    <t>Zm00001d023373</t>
  </si>
  <si>
    <t>Zm00001d023465</t>
  </si>
  <si>
    <t>Zm00001d023466</t>
  </si>
  <si>
    <t>Zm00001d026262</t>
  </si>
  <si>
    <t>Zm00001d026263</t>
  </si>
  <si>
    <t>Zm00001d026265</t>
  </si>
  <si>
    <t>Zm00001d026266</t>
  </si>
  <si>
    <t>Zm00001d026268</t>
  </si>
  <si>
    <t>Zm00001d026269</t>
  </si>
  <si>
    <t>Zm00001d026267</t>
  </si>
  <si>
    <t>Zm00001d026278</t>
  </si>
  <si>
    <t>Zm00001d026279</t>
  </si>
  <si>
    <t>Zm00001d026280</t>
  </si>
  <si>
    <t>Zm00001d026282</t>
  </si>
  <si>
    <t>Zm00001d026283</t>
  </si>
  <si>
    <t>Zm00001d026284</t>
  </si>
  <si>
    <t>Zm00001d026277</t>
  </si>
  <si>
    <t>Zm00001d026281</t>
  </si>
  <si>
    <t>Zm00001d028083</t>
  </si>
  <si>
    <t>Zm00001d028084</t>
  </si>
  <si>
    <t>Zm00001d003267</t>
  </si>
  <si>
    <t>Zm00001d003268</t>
  </si>
  <si>
    <t>Zm00001d003269</t>
  </si>
  <si>
    <t>Zm00001d003271</t>
  </si>
  <si>
    <t>Zm00001d003272</t>
  </si>
  <si>
    <t>Zm00001d003488</t>
  </si>
  <si>
    <t>Zm00001d003489</t>
  </si>
  <si>
    <r>
      <t xml:space="preserve">Appendix K. Haplotype information of </t>
    </r>
    <r>
      <rPr>
        <b/>
        <i/>
        <sz val="10"/>
        <color rgb="FF000000"/>
        <rFont val="Times New Roman"/>
        <charset val="134"/>
      </rPr>
      <t>Zm00001d026262.</t>
    </r>
  </si>
  <si>
    <t>chr10.s_142338703</t>
  </si>
  <si>
    <t>chr10.s_142338636</t>
  </si>
  <si>
    <t>chr10.s_142338637</t>
  </si>
  <si>
    <t>chr10.s_142338670</t>
  </si>
  <si>
    <t>Average(cm)</t>
  </si>
  <si>
    <t>Hap1</t>
  </si>
  <si>
    <t>T</t>
  </si>
  <si>
    <t>A</t>
  </si>
  <si>
    <t>Hap2</t>
  </si>
  <si>
    <t>C</t>
  </si>
  <si>
    <r>
      <t xml:space="preserve">Appendix M. Haplotype information of </t>
    </r>
    <r>
      <rPr>
        <b/>
        <i/>
        <sz val="10"/>
        <color rgb="FF000000"/>
        <rFont val="Times New Roman"/>
        <charset val="134"/>
      </rPr>
      <t>Zm00001d026269</t>
    </r>
    <r>
      <rPr>
        <b/>
        <sz val="10"/>
        <color rgb="FF000000"/>
        <rFont val="Times New Roman"/>
        <charset val="134"/>
      </rPr>
      <t>.</t>
    </r>
  </si>
  <si>
    <t>chr10.s_142367720</t>
  </si>
  <si>
    <t>chr10.s_142366964</t>
  </si>
  <si>
    <t>chr10.s_142363552</t>
  </si>
  <si>
    <t>chr10.s_142366528</t>
  </si>
  <si>
    <t>chr10.s_142362607</t>
  </si>
  <si>
    <t>chr10.s_142367453</t>
  </si>
  <si>
    <t>G</t>
  </si>
  <si>
    <t>Hap3</t>
  </si>
  <si>
    <t>Hap4</t>
  </si>
  <si>
    <r>
      <t xml:space="preserve">Appendix N. Haplotype information of </t>
    </r>
    <r>
      <rPr>
        <b/>
        <i/>
        <sz val="10"/>
        <color rgb="FF000000"/>
        <rFont val="Times New Roman"/>
        <charset val="134"/>
      </rPr>
      <t>Zm00001d003176.</t>
    </r>
  </si>
  <si>
    <t>chr2.s_34609237</t>
  </si>
  <si>
    <t>chr2.s_34608600</t>
  </si>
  <si>
    <t>chr2.s_34608728</t>
  </si>
  <si>
    <t>chr2.s_34610186</t>
  </si>
  <si>
    <t>chr2.s_34608337</t>
  </si>
  <si>
    <t>chr2.s_34608645</t>
  </si>
  <si>
    <t>chr2.s_34608631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</si>
</sst>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i/>
      <sz val="10"/>
      <color theme="1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i/>
      <sz val="10"/>
      <color theme="1"/>
      <name val="宋体"/>
      <charset val="134"/>
      <scheme val="minor"/>
    </font>
    <font>
      <i/>
      <sz val="10"/>
      <color theme="1"/>
      <name val="Times New Roman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vertAlign val="superscript"/>
      <sz val="10"/>
      <color theme="1"/>
      <name val="Times New Roman"/>
      <charset val="134"/>
    </font>
    <font>
      <i/>
      <vertAlign val="subscript"/>
      <sz val="10"/>
      <color theme="1"/>
      <name val="Times New Roman"/>
      <charset val="134"/>
    </font>
    <font>
      <vertAlign val="subscript"/>
      <sz val="10"/>
      <color theme="1"/>
      <name val="Times New Roman"/>
      <charset val="134"/>
    </font>
    <font>
      <sz val="10"/>
      <color theme="1"/>
      <name val="宋体"/>
      <charset val="134"/>
    </font>
    <font>
      <b/>
      <vertAlign val="superscript"/>
      <sz val="10"/>
      <color theme="1"/>
      <name val="Times New Roman"/>
      <charset val="134"/>
    </font>
    <font>
      <b/>
      <i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7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textRotation="180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 applyAlignment="1">
      <alignment horizontal="center" vertical="center" textRotation="180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18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center"/>
    </xf>
    <xf numFmtId="0" fontId="5" fillId="0" borderId="0" xfId="0" applyFont="1" applyFill="1" applyAlignment="1"/>
    <xf numFmtId="0" fontId="9" fillId="0" borderId="0" xfId="0" applyFont="1" applyFill="1" applyAlignment="1"/>
    <xf numFmtId="0" fontId="1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176" fontId="7" fillId="0" borderId="0" xfId="0" applyNumberFormat="1" applyFont="1" applyFill="1" applyAlignment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5" xfId="49" applyFont="1" applyBorder="1" applyAlignment="1">
      <alignment horizontal="center" vertical="center" wrapText="1"/>
    </xf>
    <xf numFmtId="176" fontId="1" fillId="0" borderId="5" xfId="49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0" xfId="49" applyFont="1" applyAlignment="1">
      <alignment horizontal="center"/>
    </xf>
    <xf numFmtId="176" fontId="5" fillId="0" borderId="0" xfId="49" applyNumberFormat="1" applyFont="1" applyAlignment="1">
      <alignment horizontal="center"/>
    </xf>
    <xf numFmtId="177" fontId="5" fillId="0" borderId="0" xfId="49" applyNumberFormat="1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1" xfId="49" applyFont="1" applyBorder="1" applyAlignment="1">
      <alignment horizontal="center"/>
    </xf>
    <xf numFmtId="176" fontId="11" fillId="0" borderId="1" xfId="49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73"/>
  <sheetViews>
    <sheetView tabSelected="1" workbookViewId="0">
      <selection activeCell="F18" sqref="F18"/>
    </sheetView>
  </sheetViews>
  <sheetFormatPr defaultColWidth="9" defaultRowHeight="13.5"/>
  <cols>
    <col min="1" max="1" width="9" style="41"/>
    <col min="2" max="2" width="10" style="17"/>
    <col min="3" max="3" width="8" style="17" customWidth="1"/>
    <col min="4" max="4" width="8.625" style="17" customWidth="1"/>
    <col min="5" max="5" width="9.75" style="17" customWidth="1"/>
    <col min="6" max="6" width="8" style="17" customWidth="1"/>
    <col min="7" max="7" width="8.625" style="17" customWidth="1"/>
    <col min="8" max="8" width="9.75" style="17" customWidth="1"/>
    <col min="9" max="9" width="7.875" style="17" customWidth="1"/>
    <col min="10" max="10" width="8.5" style="17" customWidth="1"/>
    <col min="11" max="11" width="9.625" style="17" customWidth="1"/>
    <col min="12" max="12" width="7.875" style="17" customWidth="1"/>
    <col min="13" max="13" width="8.5" style="17" customWidth="1"/>
    <col min="14" max="14" width="9.625" style="17" customWidth="1"/>
    <col min="15" max="15" width="8.375" style="17" customWidth="1"/>
    <col min="16" max="16" width="9" style="17" customWidth="1"/>
    <col min="17" max="17" width="10.125" style="17" customWidth="1"/>
    <col min="18" max="18" width="14.875" style="41" customWidth="1"/>
    <col min="19" max="19" width="7.375" style="41" customWidth="1"/>
  </cols>
  <sheetData>
    <row r="1" spans="1:19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ht="14.25" spans="1:19">
      <c r="A2" s="72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0" t="s">
        <v>14</v>
      </c>
      <c r="O2" s="40" t="s">
        <v>15</v>
      </c>
      <c r="P2" s="40" t="s">
        <v>16</v>
      </c>
      <c r="Q2" s="40" t="s">
        <v>17</v>
      </c>
      <c r="R2" s="72" t="s">
        <v>18</v>
      </c>
      <c r="S2" s="72" t="s">
        <v>19</v>
      </c>
    </row>
    <row r="3" spans="1:19">
      <c r="A3" s="41">
        <v>1</v>
      </c>
      <c r="B3" s="17">
        <v>150</v>
      </c>
      <c r="C3" s="75">
        <v>66.5</v>
      </c>
      <c r="D3" s="75">
        <v>8.083333333</v>
      </c>
      <c r="E3" s="75">
        <v>8.307890223</v>
      </c>
      <c r="F3" s="75">
        <v>51.83333333</v>
      </c>
      <c r="G3" s="75">
        <v>8.75</v>
      </c>
      <c r="H3" s="75">
        <v>5.936635307</v>
      </c>
      <c r="I3" s="75">
        <v>52</v>
      </c>
      <c r="J3" s="75">
        <v>8.33333333333333</v>
      </c>
      <c r="K3" s="75">
        <v>6.24</v>
      </c>
      <c r="L3" s="75">
        <v>59.2</v>
      </c>
      <c r="M3" s="75">
        <v>9.34</v>
      </c>
      <c r="N3" s="75">
        <v>6.33832976445396</v>
      </c>
      <c r="O3" s="75">
        <v>63.1359152820386</v>
      </c>
      <c r="P3" s="75">
        <v>8.73941679929872</v>
      </c>
      <c r="Q3" s="75">
        <v>7.24749923139579</v>
      </c>
      <c r="R3" s="41" t="s">
        <v>20</v>
      </c>
      <c r="S3" s="41" t="s">
        <v>21</v>
      </c>
    </row>
    <row r="4" spans="1:19">
      <c r="A4" s="41">
        <v>2</v>
      </c>
      <c r="B4" s="17">
        <v>177</v>
      </c>
      <c r="C4" s="75">
        <v>73</v>
      </c>
      <c r="D4" s="75">
        <v>6.95</v>
      </c>
      <c r="E4" s="75">
        <v>10.50241546</v>
      </c>
      <c r="F4" s="75">
        <v>82.66666667</v>
      </c>
      <c r="G4" s="75">
        <v>8.366666667</v>
      </c>
      <c r="H4" s="75">
        <v>9.945469865</v>
      </c>
      <c r="I4" s="75">
        <v>83.6666666666667</v>
      </c>
      <c r="J4" s="75">
        <v>9</v>
      </c>
      <c r="K4" s="75">
        <v>9.2962962962963</v>
      </c>
      <c r="L4" s="75">
        <v>80</v>
      </c>
      <c r="M4" s="75">
        <v>8.06</v>
      </c>
      <c r="N4" s="75">
        <v>9.92555831265509</v>
      </c>
      <c r="O4" s="75">
        <v>82.2555298081048</v>
      </c>
      <c r="P4" s="75">
        <v>8.29361646757485</v>
      </c>
      <c r="Q4" s="75">
        <v>10.0313220456255</v>
      </c>
      <c r="R4" s="41" t="s">
        <v>20</v>
      </c>
      <c r="S4" s="41" t="s">
        <v>21</v>
      </c>
    </row>
    <row r="5" spans="1:19">
      <c r="A5" s="41">
        <v>3</v>
      </c>
      <c r="B5" s="17">
        <v>268</v>
      </c>
      <c r="C5" s="75">
        <v>72.66666667</v>
      </c>
      <c r="D5" s="75">
        <v>8.4</v>
      </c>
      <c r="E5" s="75">
        <v>8.653858268</v>
      </c>
      <c r="F5" s="75">
        <v>70.66666667</v>
      </c>
      <c r="G5" s="75">
        <v>9.733333333</v>
      </c>
      <c r="H5" s="75">
        <v>7.304972051</v>
      </c>
      <c r="I5" s="75">
        <v>74.3333333333333</v>
      </c>
      <c r="J5" s="75">
        <v>9.33333333333333</v>
      </c>
      <c r="K5" s="75">
        <v>7.96428571428571</v>
      </c>
      <c r="L5" s="75">
        <v>70.4</v>
      </c>
      <c r="M5" s="75">
        <v>9.06</v>
      </c>
      <c r="N5" s="75">
        <v>7.77041942604857</v>
      </c>
      <c r="O5" s="75">
        <v>75.5984721727625</v>
      </c>
      <c r="P5" s="75">
        <v>9.16418881348845</v>
      </c>
      <c r="Q5" s="75">
        <v>8.29820278384826</v>
      </c>
      <c r="R5" s="41" t="s">
        <v>20</v>
      </c>
      <c r="S5" s="41" t="s">
        <v>22</v>
      </c>
    </row>
    <row r="6" spans="1:19">
      <c r="A6" s="41">
        <v>4</v>
      </c>
      <c r="B6" s="17">
        <v>501</v>
      </c>
      <c r="C6" s="75">
        <v>63.5</v>
      </c>
      <c r="D6" s="75">
        <v>8.116666667</v>
      </c>
      <c r="E6" s="75">
        <v>7.821492427</v>
      </c>
      <c r="F6" s="75">
        <v>64</v>
      </c>
      <c r="G6" s="75">
        <v>8</v>
      </c>
      <c r="H6" s="75">
        <v>8.02875817</v>
      </c>
      <c r="I6" s="75">
        <v>70.6666666666667</v>
      </c>
      <c r="J6" s="75">
        <v>9.33333333333333</v>
      </c>
      <c r="K6" s="75">
        <v>7.57142857142858</v>
      </c>
      <c r="L6" s="75">
        <v>70.2</v>
      </c>
      <c r="M6" s="75">
        <v>8.975</v>
      </c>
      <c r="N6" s="75">
        <v>7.82172701949861</v>
      </c>
      <c r="O6" s="75">
        <v>71.4045471514564</v>
      </c>
      <c r="P6" s="75">
        <v>8.72469697702482</v>
      </c>
      <c r="Q6" s="75">
        <v>8.20288122445051</v>
      </c>
      <c r="R6" s="41" t="s">
        <v>20</v>
      </c>
      <c r="S6" s="41" t="s">
        <v>22</v>
      </c>
    </row>
    <row r="7" spans="1:19">
      <c r="A7" s="41">
        <v>5</v>
      </c>
      <c r="B7" s="17">
        <v>647</v>
      </c>
      <c r="C7" s="75">
        <v>70.33333333</v>
      </c>
      <c r="D7" s="75">
        <v>7.666666667</v>
      </c>
      <c r="E7" s="75">
        <v>9.169739953</v>
      </c>
      <c r="F7" s="75">
        <v>62.66666667</v>
      </c>
      <c r="G7" s="75">
        <v>8.033333333</v>
      </c>
      <c r="H7" s="75">
        <v>7.890570512</v>
      </c>
      <c r="I7" s="75">
        <v>54.3333333333333</v>
      </c>
      <c r="J7" s="75">
        <v>5.16666666666667</v>
      </c>
      <c r="K7" s="75">
        <v>10.5161290322581</v>
      </c>
      <c r="L7" s="75">
        <v>76.25</v>
      </c>
      <c r="M7" s="75">
        <v>7.44</v>
      </c>
      <c r="N7" s="75">
        <v>10.2486559139785</v>
      </c>
      <c r="O7" s="75">
        <v>70.3848059914535</v>
      </c>
      <c r="P7" s="75">
        <v>7.43776394393515</v>
      </c>
      <c r="Q7" s="75">
        <v>9.63053821633952</v>
      </c>
      <c r="R7" s="41" t="s">
        <v>20</v>
      </c>
      <c r="S7" s="41" t="s">
        <v>21</v>
      </c>
    </row>
    <row r="8" spans="1:19">
      <c r="A8" s="41">
        <v>6</v>
      </c>
      <c r="B8" s="17">
        <v>812</v>
      </c>
      <c r="C8" s="75">
        <v>68.83333333</v>
      </c>
      <c r="D8" s="75">
        <v>7.75</v>
      </c>
      <c r="E8" s="75">
        <v>8.888590778</v>
      </c>
      <c r="F8" s="75">
        <v>71.16666667</v>
      </c>
      <c r="G8" s="75">
        <v>9.566666667</v>
      </c>
      <c r="H8" s="75">
        <v>7.452146543</v>
      </c>
      <c r="I8" s="75">
        <v>79</v>
      </c>
      <c r="J8" s="75">
        <v>6.66666666666667</v>
      </c>
      <c r="K8" s="75">
        <v>11.85</v>
      </c>
      <c r="L8" s="75">
        <v>75.6</v>
      </c>
      <c r="M8" s="75">
        <v>8.92</v>
      </c>
      <c r="N8" s="75">
        <v>8.47533632286996</v>
      </c>
      <c r="O8" s="75">
        <v>76.9886412280483</v>
      </c>
      <c r="P8" s="75">
        <v>8.40506655050582</v>
      </c>
      <c r="Q8" s="75">
        <v>9.37923592338182</v>
      </c>
      <c r="R8" s="41" t="s">
        <v>20</v>
      </c>
      <c r="S8" s="41" t="s">
        <v>23</v>
      </c>
    </row>
    <row r="9" spans="1:19">
      <c r="A9" s="41">
        <v>7</v>
      </c>
      <c r="B9" s="17">
        <v>1323</v>
      </c>
      <c r="C9" s="75">
        <v>65.66666667</v>
      </c>
      <c r="D9" s="75">
        <v>11.83333333</v>
      </c>
      <c r="E9" s="75">
        <v>5.558501139</v>
      </c>
      <c r="F9" s="75">
        <v>69</v>
      </c>
      <c r="G9" s="75">
        <v>12.5</v>
      </c>
      <c r="H9" s="75">
        <v>5.52</v>
      </c>
      <c r="I9" s="75">
        <v>78</v>
      </c>
      <c r="J9" s="75">
        <v>11.1666666666667</v>
      </c>
      <c r="K9" s="75">
        <v>6.98507462686565</v>
      </c>
      <c r="L9" s="75">
        <v>72.2</v>
      </c>
      <c r="M9" s="75">
        <v>11.65</v>
      </c>
      <c r="N9" s="75">
        <v>6.19742489270386</v>
      </c>
      <c r="O9" s="75">
        <v>74.917225468794</v>
      </c>
      <c r="P9" s="75">
        <v>11.3994989673681</v>
      </c>
      <c r="Q9" s="75">
        <v>6.69290106762707</v>
      </c>
      <c r="R9" s="41" t="s">
        <v>20</v>
      </c>
      <c r="S9" s="41" t="s">
        <v>21</v>
      </c>
    </row>
    <row r="10" spans="1:19">
      <c r="A10" s="41">
        <v>8</v>
      </c>
      <c r="B10" s="17">
        <v>1462</v>
      </c>
      <c r="C10" s="75">
        <v>74.5</v>
      </c>
      <c r="D10" s="75">
        <v>7.133333333</v>
      </c>
      <c r="E10" s="75">
        <v>10.42994641</v>
      </c>
      <c r="F10" s="75">
        <v>66</v>
      </c>
      <c r="G10" s="75">
        <v>7.833333333</v>
      </c>
      <c r="H10" s="75">
        <v>8.446258503</v>
      </c>
      <c r="I10" s="75">
        <v>93</v>
      </c>
      <c r="J10" s="75">
        <v>9</v>
      </c>
      <c r="K10" s="75">
        <v>10.3333333333333</v>
      </c>
      <c r="L10" s="75">
        <v>90.8</v>
      </c>
      <c r="M10" s="75">
        <v>9.82</v>
      </c>
      <c r="N10" s="75">
        <v>9.24643584521385</v>
      </c>
      <c r="O10" s="75">
        <v>83.311462199256</v>
      </c>
      <c r="P10" s="75">
        <v>8.58801291305288</v>
      </c>
      <c r="Q10" s="75">
        <v>9.76702135820448</v>
      </c>
      <c r="R10" s="41" t="s">
        <v>20</v>
      </c>
      <c r="S10" s="41" t="s">
        <v>22</v>
      </c>
    </row>
    <row r="11" spans="1:19">
      <c r="A11" s="41">
        <v>9</v>
      </c>
      <c r="B11" s="17">
        <v>3411</v>
      </c>
      <c r="C11" s="75">
        <v>82.33333333</v>
      </c>
      <c r="D11" s="75">
        <v>8.533333333</v>
      </c>
      <c r="E11" s="75">
        <v>9.642857143</v>
      </c>
      <c r="F11" s="75">
        <v>74.16666667</v>
      </c>
      <c r="G11" s="75">
        <v>10.31666667</v>
      </c>
      <c r="H11" s="75">
        <v>7.214720525</v>
      </c>
      <c r="I11" s="75">
        <v>81.3333333333333</v>
      </c>
      <c r="J11" s="75">
        <v>9</v>
      </c>
      <c r="K11" s="75">
        <v>9.03703703703703</v>
      </c>
      <c r="L11" s="75">
        <v>78.2</v>
      </c>
      <c r="M11" s="75">
        <v>9.26</v>
      </c>
      <c r="N11" s="75">
        <v>8.44492440604752</v>
      </c>
      <c r="O11" s="75">
        <v>81.5508652486874</v>
      </c>
      <c r="P11" s="75">
        <v>9.2882558869399</v>
      </c>
      <c r="Q11" s="75">
        <v>8.87229853931197</v>
      </c>
      <c r="R11" s="41" t="s">
        <v>20</v>
      </c>
      <c r="S11" s="41" t="s">
        <v>21</v>
      </c>
    </row>
    <row r="12" spans="1:19">
      <c r="A12" s="41">
        <v>10</v>
      </c>
      <c r="B12" s="17">
        <v>4019</v>
      </c>
      <c r="C12" s="75">
        <v>55</v>
      </c>
      <c r="D12" s="75">
        <v>7.733333333</v>
      </c>
      <c r="E12" s="75">
        <v>7.112068966</v>
      </c>
      <c r="F12" s="75" t="s">
        <v>24</v>
      </c>
      <c r="G12" s="75" t="s">
        <v>24</v>
      </c>
      <c r="H12" s="75" t="s">
        <v>24</v>
      </c>
      <c r="I12" s="75">
        <v>70</v>
      </c>
      <c r="J12" s="75">
        <v>8.66666666666667</v>
      </c>
      <c r="K12" s="75">
        <v>8.07692307692307</v>
      </c>
      <c r="L12" s="75">
        <v>73.6</v>
      </c>
      <c r="M12" s="75">
        <v>7.88</v>
      </c>
      <c r="N12" s="75">
        <v>9.34010152284264</v>
      </c>
      <c r="O12" s="75">
        <v>69.7805675221065</v>
      </c>
      <c r="P12" s="75">
        <v>8.40911207859179</v>
      </c>
      <c r="Q12" s="75">
        <v>8.30565337181886</v>
      </c>
      <c r="R12" s="41" t="s">
        <v>20</v>
      </c>
      <c r="S12" s="41" t="s">
        <v>22</v>
      </c>
    </row>
    <row r="13" spans="1:19">
      <c r="A13" s="41">
        <v>11</v>
      </c>
      <c r="B13" s="17">
        <v>5213</v>
      </c>
      <c r="C13" s="75">
        <v>67.66666667</v>
      </c>
      <c r="D13" s="75">
        <v>6.816666667</v>
      </c>
      <c r="E13" s="75">
        <v>9.987801932</v>
      </c>
      <c r="F13" s="75">
        <v>71.66666667</v>
      </c>
      <c r="G13" s="75">
        <v>8.6</v>
      </c>
      <c r="H13" s="75">
        <v>8.335336538</v>
      </c>
      <c r="I13" s="75">
        <v>80.6666666666667</v>
      </c>
      <c r="J13" s="75">
        <v>9.16666666666667</v>
      </c>
      <c r="K13" s="75">
        <v>8.8</v>
      </c>
      <c r="L13" s="75">
        <v>79.4</v>
      </c>
      <c r="M13" s="75">
        <v>8.82</v>
      </c>
      <c r="N13" s="75">
        <v>9.00226757369614</v>
      </c>
      <c r="O13" s="75">
        <v>78.0126401799509</v>
      </c>
      <c r="P13" s="75">
        <v>8.51020813817654</v>
      </c>
      <c r="Q13" s="75">
        <v>9.26225037321185</v>
      </c>
      <c r="R13" s="41" t="s">
        <v>20</v>
      </c>
      <c r="S13" s="41" t="s">
        <v>21</v>
      </c>
    </row>
    <row r="14" spans="1:19">
      <c r="A14" s="41">
        <v>12</v>
      </c>
      <c r="B14" s="17">
        <v>5311</v>
      </c>
      <c r="C14" s="75">
        <v>73.16666667</v>
      </c>
      <c r="D14" s="75">
        <v>7.183333333</v>
      </c>
      <c r="E14" s="75">
        <v>10.19877182</v>
      </c>
      <c r="F14" s="75">
        <v>78.33333333</v>
      </c>
      <c r="G14" s="75">
        <v>7.816666667</v>
      </c>
      <c r="H14" s="75">
        <v>10.01983261</v>
      </c>
      <c r="I14" s="75">
        <v>84.3333333333333</v>
      </c>
      <c r="J14" s="75">
        <v>9.16666666666667</v>
      </c>
      <c r="K14" s="75">
        <v>9.19999999999999</v>
      </c>
      <c r="L14" s="75">
        <v>68.4</v>
      </c>
      <c r="M14" s="75">
        <v>8.42</v>
      </c>
      <c r="N14" s="75">
        <v>8.12351543942993</v>
      </c>
      <c r="O14" s="75">
        <v>79.0387680278035</v>
      </c>
      <c r="P14" s="75">
        <v>8.33777593439655</v>
      </c>
      <c r="Q14" s="75">
        <v>9.5677126431001</v>
      </c>
      <c r="R14" s="41" t="s">
        <v>20</v>
      </c>
      <c r="S14" s="41" t="s">
        <v>22</v>
      </c>
    </row>
    <row r="15" spans="1:19">
      <c r="A15" s="41">
        <v>13</v>
      </c>
      <c r="B15" s="17">
        <v>7327</v>
      </c>
      <c r="C15" s="75">
        <v>76.16666667</v>
      </c>
      <c r="D15" s="75">
        <v>9.733333333</v>
      </c>
      <c r="E15" s="75">
        <v>7.821418099</v>
      </c>
      <c r="F15" s="75">
        <v>70.16666667</v>
      </c>
      <c r="G15" s="75">
        <v>9.666666667</v>
      </c>
      <c r="H15" s="75">
        <v>7.294047619</v>
      </c>
      <c r="I15" s="75">
        <v>79</v>
      </c>
      <c r="J15" s="75">
        <v>9.33333333333333</v>
      </c>
      <c r="K15" s="75">
        <v>8.46428571428572</v>
      </c>
      <c r="L15" s="75">
        <v>79.6</v>
      </c>
      <c r="M15" s="75">
        <v>9.44</v>
      </c>
      <c r="N15" s="75">
        <v>8.43220338983051</v>
      </c>
      <c r="O15" s="75">
        <v>79.1899196402465</v>
      </c>
      <c r="P15" s="75">
        <v>9.51115605280184</v>
      </c>
      <c r="Q15" s="75">
        <v>8.36752755431935</v>
      </c>
      <c r="R15" s="41" t="s">
        <v>20</v>
      </c>
      <c r="S15" s="41" t="s">
        <v>22</v>
      </c>
    </row>
    <row r="16" spans="1:19">
      <c r="A16" s="41">
        <v>14</v>
      </c>
      <c r="B16" s="17">
        <v>7381</v>
      </c>
      <c r="C16" s="75">
        <v>69.33333333</v>
      </c>
      <c r="D16" s="75">
        <v>8.05</v>
      </c>
      <c r="E16" s="75">
        <v>8.608643457</v>
      </c>
      <c r="F16" s="75">
        <v>73</v>
      </c>
      <c r="G16" s="75">
        <v>9.75</v>
      </c>
      <c r="H16" s="75">
        <v>7.520754186</v>
      </c>
      <c r="I16" s="75">
        <v>57.6666666666667</v>
      </c>
      <c r="J16" s="75">
        <v>8</v>
      </c>
      <c r="K16" s="75">
        <v>7.20833333333334</v>
      </c>
      <c r="L16" s="75">
        <v>72</v>
      </c>
      <c r="M16" s="75">
        <v>9.56</v>
      </c>
      <c r="N16" s="75">
        <v>7.53138075313807</v>
      </c>
      <c r="O16" s="75">
        <v>72.1773363812707</v>
      </c>
      <c r="P16" s="75">
        <v>8.92026033009237</v>
      </c>
      <c r="Q16" s="75">
        <v>8.12272445859331</v>
      </c>
      <c r="R16" s="41" t="s">
        <v>20</v>
      </c>
      <c r="S16" s="41" t="s">
        <v>22</v>
      </c>
    </row>
    <row r="17" spans="1:19">
      <c r="A17" s="41">
        <v>15</v>
      </c>
      <c r="B17" s="17">
        <v>8902</v>
      </c>
      <c r="C17" s="75">
        <v>52.33333333</v>
      </c>
      <c r="D17" s="75">
        <v>6.8</v>
      </c>
      <c r="E17" s="75">
        <v>7.696078431</v>
      </c>
      <c r="F17" s="75">
        <v>64</v>
      </c>
      <c r="G17" s="75">
        <v>9.4</v>
      </c>
      <c r="H17" s="75">
        <v>6.808874579</v>
      </c>
      <c r="I17" s="75">
        <v>68.3333333333333</v>
      </c>
      <c r="J17" s="75">
        <v>8.16666666666667</v>
      </c>
      <c r="K17" s="75">
        <v>8.3673469387755</v>
      </c>
      <c r="L17" s="75">
        <v>64</v>
      </c>
      <c r="M17" s="75">
        <v>8.68</v>
      </c>
      <c r="N17" s="75">
        <v>7.37327188940092</v>
      </c>
      <c r="O17" s="75">
        <v>67.2084932342004</v>
      </c>
      <c r="P17" s="75">
        <v>8.43450619505362</v>
      </c>
      <c r="Q17" s="75">
        <v>7.98840771580557</v>
      </c>
      <c r="R17" s="41" t="s">
        <v>20</v>
      </c>
      <c r="S17" s="41" t="s">
        <v>21</v>
      </c>
    </row>
    <row r="18" spans="1:19">
      <c r="A18" s="41">
        <v>16</v>
      </c>
      <c r="B18" s="17">
        <v>9642</v>
      </c>
      <c r="C18" s="75">
        <v>76.83333333</v>
      </c>
      <c r="D18" s="75">
        <v>9.633333333</v>
      </c>
      <c r="E18" s="75">
        <v>7.993767977</v>
      </c>
      <c r="F18" s="75">
        <v>77</v>
      </c>
      <c r="G18" s="75">
        <v>10.5</v>
      </c>
      <c r="H18" s="75">
        <v>7.325964845</v>
      </c>
      <c r="I18" s="75">
        <v>83.3333333333333</v>
      </c>
      <c r="J18" s="75">
        <v>10.1666666666667</v>
      </c>
      <c r="K18" s="75">
        <v>8.19672131147538</v>
      </c>
      <c r="L18" s="75">
        <v>82</v>
      </c>
      <c r="M18" s="75">
        <v>10.46</v>
      </c>
      <c r="N18" s="75">
        <v>7.83938814531549</v>
      </c>
      <c r="O18" s="75">
        <v>82.2172096810066</v>
      </c>
      <c r="P18" s="75">
        <v>10.0557894769362</v>
      </c>
      <c r="Q18" s="75">
        <v>8.22887801337716</v>
      </c>
      <c r="R18" s="41" t="s">
        <v>20</v>
      </c>
      <c r="S18" s="41" t="s">
        <v>21</v>
      </c>
    </row>
    <row r="19" spans="1:19">
      <c r="A19" s="41">
        <v>17</v>
      </c>
      <c r="B19" s="17">
        <v>9782</v>
      </c>
      <c r="C19" s="75">
        <v>54</v>
      </c>
      <c r="D19" s="75">
        <v>8.65</v>
      </c>
      <c r="E19" s="75">
        <v>6.23509687</v>
      </c>
      <c r="F19" s="75">
        <v>48.33333333</v>
      </c>
      <c r="G19" s="75">
        <v>6.366666667</v>
      </c>
      <c r="H19" s="75">
        <v>7.664983165</v>
      </c>
      <c r="I19" s="75">
        <v>72.6666666666667</v>
      </c>
      <c r="J19" s="75">
        <v>10.1666666666667</v>
      </c>
      <c r="K19" s="75">
        <v>7.14754098360654</v>
      </c>
      <c r="L19" s="75">
        <v>65</v>
      </c>
      <c r="M19" s="75">
        <v>9.52</v>
      </c>
      <c r="N19" s="75">
        <v>6.82773109243698</v>
      </c>
      <c r="O19" s="75">
        <v>65.3648693415856</v>
      </c>
      <c r="P19" s="75">
        <v>8.78357626612043</v>
      </c>
      <c r="Q19" s="75">
        <v>7.47497113450406</v>
      </c>
      <c r="R19" s="41" t="s">
        <v>20</v>
      </c>
      <c r="S19" s="41" t="s">
        <v>22</v>
      </c>
    </row>
    <row r="20" spans="1:19">
      <c r="A20" s="41">
        <v>18</v>
      </c>
      <c r="B20" s="17">
        <v>526018</v>
      </c>
      <c r="C20" s="75">
        <v>68.83333333</v>
      </c>
      <c r="D20" s="75">
        <v>7.95</v>
      </c>
      <c r="E20" s="75">
        <v>8.664726774</v>
      </c>
      <c r="F20" s="75">
        <v>74.16666667</v>
      </c>
      <c r="G20" s="75">
        <v>9.566666667</v>
      </c>
      <c r="H20" s="75">
        <v>7.758326944</v>
      </c>
      <c r="I20" s="75">
        <v>76</v>
      </c>
      <c r="J20" s="75">
        <v>8</v>
      </c>
      <c r="K20" s="75">
        <v>9.5</v>
      </c>
      <c r="L20" s="75">
        <v>74.6</v>
      </c>
      <c r="M20" s="75">
        <v>9.04</v>
      </c>
      <c r="N20" s="75">
        <v>8.25221238938053</v>
      </c>
      <c r="O20" s="75">
        <v>76.7757516330581</v>
      </c>
      <c r="P20" s="75">
        <v>8.75203378981921</v>
      </c>
      <c r="Q20" s="75">
        <v>8.83763615407643</v>
      </c>
      <c r="R20" s="41" t="s">
        <v>20</v>
      </c>
      <c r="S20" s="41" t="s">
        <v>22</v>
      </c>
    </row>
    <row r="21" spans="1:19">
      <c r="A21" s="41">
        <v>19</v>
      </c>
      <c r="B21" s="17" t="s">
        <v>25</v>
      </c>
      <c r="C21" s="75">
        <v>67.83333333</v>
      </c>
      <c r="D21" s="75">
        <v>6.4</v>
      </c>
      <c r="E21" s="75">
        <v>10.60580575</v>
      </c>
      <c r="F21" s="75">
        <v>60.33333333</v>
      </c>
      <c r="G21" s="75">
        <v>8.033333333</v>
      </c>
      <c r="H21" s="75">
        <v>7.740195822</v>
      </c>
      <c r="I21" s="75" t="s">
        <v>24</v>
      </c>
      <c r="J21" s="75" t="s">
        <v>24</v>
      </c>
      <c r="K21" s="75" t="s">
        <v>24</v>
      </c>
      <c r="L21" s="75">
        <v>73.8</v>
      </c>
      <c r="M21" s="75">
        <v>7.1</v>
      </c>
      <c r="N21" s="75">
        <v>10.3943661971831</v>
      </c>
      <c r="O21" s="75">
        <v>72.7554213280206</v>
      </c>
      <c r="P21" s="75">
        <v>7.61291114409212</v>
      </c>
      <c r="Q21" s="75">
        <v>9.78002521531031</v>
      </c>
      <c r="R21" s="41" t="s">
        <v>20</v>
      </c>
      <c r="S21" s="41" t="s">
        <v>21</v>
      </c>
    </row>
    <row r="22" spans="1:19">
      <c r="A22" s="41">
        <v>20</v>
      </c>
      <c r="B22" s="17" t="s">
        <v>26</v>
      </c>
      <c r="C22" s="75">
        <v>78.83333333</v>
      </c>
      <c r="D22" s="75">
        <v>6.483333333</v>
      </c>
      <c r="E22" s="75">
        <v>12.17961294</v>
      </c>
      <c r="F22" s="75">
        <v>67.5</v>
      </c>
      <c r="G22" s="75">
        <v>7.383333333</v>
      </c>
      <c r="H22" s="75">
        <v>9.158062278</v>
      </c>
      <c r="I22" s="75">
        <v>75</v>
      </c>
      <c r="J22" s="75">
        <v>7.06666666666667</v>
      </c>
      <c r="K22" s="75">
        <v>10.6132075471698</v>
      </c>
      <c r="L22" s="75">
        <v>79.8</v>
      </c>
      <c r="M22" s="75">
        <v>6.7</v>
      </c>
      <c r="N22" s="75">
        <v>11.910447761194</v>
      </c>
      <c r="O22" s="75">
        <v>78.378810283334</v>
      </c>
      <c r="P22" s="75">
        <v>7.29477138470297</v>
      </c>
      <c r="Q22" s="75">
        <v>10.9368768599041</v>
      </c>
      <c r="R22" s="41" t="s">
        <v>20</v>
      </c>
      <c r="S22" s="41" t="s">
        <v>21</v>
      </c>
    </row>
    <row r="23" spans="1:19">
      <c r="A23" s="41">
        <v>21</v>
      </c>
      <c r="B23" s="17" t="s">
        <v>27</v>
      </c>
      <c r="C23" s="75">
        <v>57.16666667</v>
      </c>
      <c r="D23" s="75">
        <v>6.45</v>
      </c>
      <c r="E23" s="75">
        <v>8.855680406</v>
      </c>
      <c r="F23" s="75">
        <v>66.66666667</v>
      </c>
      <c r="G23" s="75">
        <v>8.216666667</v>
      </c>
      <c r="H23" s="75">
        <v>8.211442786</v>
      </c>
      <c r="I23" s="75">
        <v>72.3333333333333</v>
      </c>
      <c r="J23" s="75">
        <v>9.83333333333333</v>
      </c>
      <c r="K23" s="75">
        <v>7.35593220338983</v>
      </c>
      <c r="L23" s="75">
        <v>70.6</v>
      </c>
      <c r="M23" s="75">
        <v>8.02</v>
      </c>
      <c r="N23" s="75">
        <v>8.80299251870324</v>
      </c>
      <c r="O23" s="75">
        <v>71.0639237994721</v>
      </c>
      <c r="P23" s="75">
        <v>8.32305611212265</v>
      </c>
      <c r="Q23" s="75">
        <v>8.6339946408176</v>
      </c>
      <c r="R23" s="41" t="s">
        <v>20</v>
      </c>
      <c r="S23" s="41" t="s">
        <v>22</v>
      </c>
    </row>
    <row r="24" spans="1:19">
      <c r="A24" s="41">
        <v>22</v>
      </c>
      <c r="B24" s="17" t="s">
        <v>28</v>
      </c>
      <c r="C24" s="75">
        <v>77.83333333</v>
      </c>
      <c r="D24" s="75">
        <v>9.2</v>
      </c>
      <c r="E24" s="75">
        <v>8.497468937</v>
      </c>
      <c r="F24" s="75">
        <v>72</v>
      </c>
      <c r="G24" s="75">
        <v>9.883333333</v>
      </c>
      <c r="H24" s="75">
        <v>7.282618587</v>
      </c>
      <c r="I24" s="75">
        <v>84.6666666666667</v>
      </c>
      <c r="J24" s="75">
        <v>8.6</v>
      </c>
      <c r="K24" s="75">
        <v>9.84496124031008</v>
      </c>
      <c r="L24" s="75">
        <v>81.4</v>
      </c>
      <c r="M24" s="75">
        <v>9.68</v>
      </c>
      <c r="N24" s="75">
        <v>8.40909090909091</v>
      </c>
      <c r="O24" s="75">
        <v>81.5231896013386</v>
      </c>
      <c r="P24" s="75">
        <v>9.34082668077527</v>
      </c>
      <c r="Q24" s="75">
        <v>8.80730656699532</v>
      </c>
      <c r="R24" s="41" t="s">
        <v>20</v>
      </c>
      <c r="S24" s="41" t="s">
        <v>21</v>
      </c>
    </row>
    <row r="25" spans="1:19">
      <c r="A25" s="41">
        <v>23</v>
      </c>
      <c r="B25" s="17" t="s">
        <v>29</v>
      </c>
      <c r="C25" s="75">
        <v>68.33333333</v>
      </c>
      <c r="D25" s="75">
        <v>7.95</v>
      </c>
      <c r="E25" s="75">
        <v>8.585325377</v>
      </c>
      <c r="F25" s="75">
        <v>70.16666667</v>
      </c>
      <c r="G25" s="75">
        <v>8.783333333</v>
      </c>
      <c r="H25" s="75">
        <v>7.986945621</v>
      </c>
      <c r="I25" s="75">
        <v>81.6666666666667</v>
      </c>
      <c r="J25" s="75">
        <v>9.5</v>
      </c>
      <c r="K25" s="75">
        <v>8.59649122807018</v>
      </c>
      <c r="L25" s="75">
        <v>79.6</v>
      </c>
      <c r="M25" s="75">
        <v>10.04</v>
      </c>
      <c r="N25" s="75">
        <v>7.92828685258964</v>
      </c>
      <c r="O25" s="75">
        <v>78.0892804341474</v>
      </c>
      <c r="P25" s="75">
        <v>9.11161801965309</v>
      </c>
      <c r="Q25" s="75">
        <v>8.60799785189094</v>
      </c>
      <c r="R25" s="41" t="s">
        <v>20</v>
      </c>
      <c r="S25" s="41" t="s">
        <v>22</v>
      </c>
    </row>
    <row r="26" spans="1:19">
      <c r="A26" s="41">
        <v>24</v>
      </c>
      <c r="B26" s="17" t="s">
        <v>30</v>
      </c>
      <c r="C26" s="75">
        <v>70.83333333</v>
      </c>
      <c r="D26" s="75">
        <v>7.166666667</v>
      </c>
      <c r="E26" s="75">
        <v>9.84109963</v>
      </c>
      <c r="F26" s="75">
        <v>79.5</v>
      </c>
      <c r="G26" s="75">
        <v>8.4</v>
      </c>
      <c r="H26" s="75">
        <v>9.589249493</v>
      </c>
      <c r="I26" s="75">
        <v>83.3333333333333</v>
      </c>
      <c r="J26" s="75">
        <v>6.5</v>
      </c>
      <c r="K26" s="75">
        <v>12.8205128205128</v>
      </c>
      <c r="L26" s="75">
        <v>86.8</v>
      </c>
      <c r="M26" s="75">
        <v>7.42</v>
      </c>
      <c r="N26" s="75">
        <v>11.6981132075472</v>
      </c>
      <c r="O26" s="75">
        <v>82.4939661544938</v>
      </c>
      <c r="P26" s="75">
        <v>7.68589809083806</v>
      </c>
      <c r="Q26" s="75">
        <v>10.9563744515991</v>
      </c>
      <c r="R26" s="41" t="s">
        <v>20</v>
      </c>
      <c r="S26" s="41" t="s">
        <v>22</v>
      </c>
    </row>
    <row r="27" spans="1:19">
      <c r="A27" s="41">
        <v>25</v>
      </c>
      <c r="B27" s="17" t="s">
        <v>31</v>
      </c>
      <c r="C27" s="75">
        <v>59.16666667</v>
      </c>
      <c r="D27" s="75">
        <v>6.1</v>
      </c>
      <c r="E27" s="75">
        <v>9.699119009</v>
      </c>
      <c r="F27" s="75">
        <v>59.5</v>
      </c>
      <c r="G27" s="75">
        <v>8.133333333</v>
      </c>
      <c r="H27" s="75">
        <v>7.349837662</v>
      </c>
      <c r="I27" s="75">
        <v>68</v>
      </c>
      <c r="J27" s="75">
        <v>7.83333333333333</v>
      </c>
      <c r="K27" s="75">
        <v>8.68085106382979</v>
      </c>
      <c r="L27" s="75">
        <v>73.8</v>
      </c>
      <c r="M27" s="75">
        <v>8.88</v>
      </c>
      <c r="N27" s="75">
        <v>8.31081081081081</v>
      </c>
      <c r="O27" s="75">
        <v>69.7227193510341</v>
      </c>
      <c r="P27" s="75">
        <v>7.99080869508316</v>
      </c>
      <c r="Q27" s="75">
        <v>8.80947296607255</v>
      </c>
      <c r="R27" s="41" t="s">
        <v>20</v>
      </c>
      <c r="S27" s="41" t="s">
        <v>21</v>
      </c>
    </row>
    <row r="28" spans="1:19">
      <c r="A28" s="41">
        <v>26</v>
      </c>
      <c r="B28" s="17" t="s">
        <v>32</v>
      </c>
      <c r="C28" s="75">
        <v>83.5</v>
      </c>
      <c r="D28" s="75">
        <v>11.88333333</v>
      </c>
      <c r="E28" s="75">
        <v>7.042382905</v>
      </c>
      <c r="F28" s="75">
        <v>74.66666667</v>
      </c>
      <c r="G28" s="75">
        <v>10.1</v>
      </c>
      <c r="H28" s="75">
        <v>7.392739274</v>
      </c>
      <c r="I28" s="75">
        <v>87.6666666666667</v>
      </c>
      <c r="J28" s="75">
        <v>11</v>
      </c>
      <c r="K28" s="75">
        <v>7.96969696969697</v>
      </c>
      <c r="L28" s="75">
        <v>83</v>
      </c>
      <c r="M28" s="75">
        <v>11</v>
      </c>
      <c r="N28" s="75">
        <v>7.54545454545455</v>
      </c>
      <c r="O28" s="75">
        <v>84.2779809605113</v>
      </c>
      <c r="P28" s="75">
        <v>10.7329013015357</v>
      </c>
      <c r="Q28" s="75">
        <v>7.92341574348892</v>
      </c>
      <c r="R28" s="41" t="s">
        <v>20</v>
      </c>
      <c r="S28" s="41" t="s">
        <v>21</v>
      </c>
    </row>
    <row r="29" spans="1:19">
      <c r="A29" s="41">
        <v>27</v>
      </c>
      <c r="B29" s="17" t="s">
        <v>33</v>
      </c>
      <c r="C29" s="75">
        <v>75.5</v>
      </c>
      <c r="D29" s="75">
        <v>8.05</v>
      </c>
      <c r="E29" s="75">
        <v>9.379351741</v>
      </c>
      <c r="F29" s="75">
        <v>73.33333333</v>
      </c>
      <c r="G29" s="75">
        <v>9.333333333</v>
      </c>
      <c r="H29" s="75">
        <v>7.879948914</v>
      </c>
      <c r="I29" s="75">
        <v>74.6666666666667</v>
      </c>
      <c r="J29" s="75">
        <v>10.3333333333333</v>
      </c>
      <c r="K29" s="75">
        <v>7.22580645161293</v>
      </c>
      <c r="L29" s="75">
        <v>76.4</v>
      </c>
      <c r="M29" s="75">
        <v>8.875</v>
      </c>
      <c r="N29" s="75">
        <v>8.60845070422535</v>
      </c>
      <c r="O29" s="75">
        <v>78.1169560814961</v>
      </c>
      <c r="P29" s="75">
        <v>9.17890863576235</v>
      </c>
      <c r="Q29" s="75">
        <v>8.60583145281372</v>
      </c>
      <c r="R29" s="41" t="s">
        <v>20</v>
      </c>
      <c r="S29" s="41" t="s">
        <v>21</v>
      </c>
    </row>
    <row r="30" spans="1:19">
      <c r="A30" s="41">
        <v>28</v>
      </c>
      <c r="B30" s="17" t="s">
        <v>34</v>
      </c>
      <c r="C30" s="75">
        <v>70.33333333</v>
      </c>
      <c r="D30" s="75">
        <v>7.55</v>
      </c>
      <c r="E30" s="75">
        <v>9.317251462</v>
      </c>
      <c r="F30" s="75">
        <v>64.66666667</v>
      </c>
      <c r="G30" s="75">
        <v>9.083333333</v>
      </c>
      <c r="H30" s="75">
        <v>7.122771289</v>
      </c>
      <c r="I30" s="75">
        <v>73.6666666666667</v>
      </c>
      <c r="J30" s="75">
        <v>8.83333333333333</v>
      </c>
      <c r="K30" s="75">
        <v>8.33962264150944</v>
      </c>
      <c r="L30" s="75">
        <v>73.6</v>
      </c>
      <c r="M30" s="75">
        <v>7.74</v>
      </c>
      <c r="N30" s="75">
        <v>9.50904392764858</v>
      </c>
      <c r="O30" s="75">
        <v>74.3637125218196</v>
      </c>
      <c r="P30" s="75">
        <v>8.46604867135484</v>
      </c>
      <c r="Q30" s="75">
        <v>8.86363294300308</v>
      </c>
      <c r="R30" s="41" t="s">
        <v>20</v>
      </c>
      <c r="S30" s="41" t="s">
        <v>22</v>
      </c>
    </row>
    <row r="31" spans="1:19">
      <c r="A31" s="41">
        <v>29</v>
      </c>
      <c r="B31" s="17" t="s">
        <v>35</v>
      </c>
      <c r="C31" s="75">
        <v>68.66666667</v>
      </c>
      <c r="D31" s="75">
        <v>6.983333333</v>
      </c>
      <c r="E31" s="75">
        <v>9.887497127</v>
      </c>
      <c r="F31" s="75">
        <v>60</v>
      </c>
      <c r="G31" s="75">
        <v>8.883333333</v>
      </c>
      <c r="H31" s="75">
        <v>6.767708773</v>
      </c>
      <c r="I31" s="75">
        <v>82</v>
      </c>
      <c r="J31" s="75">
        <v>6.5</v>
      </c>
      <c r="K31" s="75">
        <v>12.6153846153846</v>
      </c>
      <c r="L31" s="75">
        <v>85.8</v>
      </c>
      <c r="M31" s="75">
        <v>7.16</v>
      </c>
      <c r="N31" s="75">
        <v>11.9832402234637</v>
      </c>
      <c r="O31" s="75">
        <v>77.3867447706799</v>
      </c>
      <c r="P31" s="75">
        <v>7.6922065860983</v>
      </c>
      <c r="Q31" s="75">
        <v>10.3736130998265</v>
      </c>
      <c r="R31" s="41" t="s">
        <v>20</v>
      </c>
      <c r="S31" s="41" t="s">
        <v>21</v>
      </c>
    </row>
    <row r="32" spans="1:19">
      <c r="A32" s="41">
        <v>30</v>
      </c>
      <c r="B32" s="17" t="s">
        <v>36</v>
      </c>
      <c r="C32" s="75">
        <v>66.83333333</v>
      </c>
      <c r="D32" s="75">
        <v>7.45</v>
      </c>
      <c r="E32" s="75">
        <v>8.95788272</v>
      </c>
      <c r="F32" s="75">
        <v>66</v>
      </c>
      <c r="G32" s="75">
        <v>8.833333333</v>
      </c>
      <c r="H32" s="75">
        <v>7.469932741</v>
      </c>
      <c r="I32" s="75">
        <v>70.3333333333333</v>
      </c>
      <c r="J32" s="75">
        <v>7.33333333333333</v>
      </c>
      <c r="K32" s="75">
        <v>9.59090909090909</v>
      </c>
      <c r="L32" s="75">
        <v>69</v>
      </c>
      <c r="M32" s="75">
        <v>8.02</v>
      </c>
      <c r="N32" s="75">
        <v>8.60349127182045</v>
      </c>
      <c r="O32" s="75">
        <v>72.2113987164691</v>
      </c>
      <c r="P32" s="75">
        <v>8.13590408606876</v>
      </c>
      <c r="Q32" s="75">
        <v>8.9351241125514</v>
      </c>
      <c r="R32" s="41" t="s">
        <v>20</v>
      </c>
      <c r="S32" s="41" t="s">
        <v>22</v>
      </c>
    </row>
    <row r="33" spans="1:19">
      <c r="A33" s="41">
        <v>31</v>
      </c>
      <c r="B33" s="17" t="s">
        <v>37</v>
      </c>
      <c r="C33" s="75">
        <v>60.83333333</v>
      </c>
      <c r="D33" s="75">
        <v>8.75</v>
      </c>
      <c r="E33" s="75">
        <v>6.95133103</v>
      </c>
      <c r="F33" s="75">
        <v>70.83333333</v>
      </c>
      <c r="G33" s="75">
        <v>9.783333333</v>
      </c>
      <c r="H33" s="75">
        <v>7.239087532</v>
      </c>
      <c r="I33" s="75">
        <v>66</v>
      </c>
      <c r="J33" s="75">
        <v>9.83333333333333</v>
      </c>
      <c r="K33" s="75">
        <v>6.71186440677966</v>
      </c>
      <c r="L33" s="75">
        <v>64.2</v>
      </c>
      <c r="M33" s="75">
        <v>9.16</v>
      </c>
      <c r="N33" s="75">
        <v>7.00873362445415</v>
      </c>
      <c r="O33" s="75">
        <v>70.0186358880704</v>
      </c>
      <c r="P33" s="75">
        <v>9.3744719888299</v>
      </c>
      <c r="Q33" s="75">
        <v>7.48147033173572</v>
      </c>
      <c r="R33" s="41" t="s">
        <v>20</v>
      </c>
      <c r="S33" s="41" t="s">
        <v>22</v>
      </c>
    </row>
    <row r="34" spans="1:19">
      <c r="A34" s="41">
        <v>32</v>
      </c>
      <c r="B34" s="17" t="s">
        <v>38</v>
      </c>
      <c r="C34" s="75">
        <v>66.33333333</v>
      </c>
      <c r="D34" s="75">
        <v>8.95</v>
      </c>
      <c r="E34" s="75">
        <v>7.479535865</v>
      </c>
      <c r="F34" s="75">
        <v>71</v>
      </c>
      <c r="G34" s="75">
        <v>9.983333333</v>
      </c>
      <c r="H34" s="75">
        <v>7.1228393</v>
      </c>
      <c r="I34" s="75">
        <v>84</v>
      </c>
      <c r="J34" s="75">
        <v>9.86666666666667</v>
      </c>
      <c r="K34" s="75">
        <v>8.51351351351351</v>
      </c>
      <c r="L34" s="75">
        <v>64.2</v>
      </c>
      <c r="M34" s="75">
        <v>10.54</v>
      </c>
      <c r="N34" s="75">
        <v>6.09108159392789</v>
      </c>
      <c r="O34" s="75">
        <v>75.0577326014875</v>
      </c>
      <c r="P34" s="75">
        <v>9.75718736795134</v>
      </c>
      <c r="Q34" s="75">
        <v>7.7609358126973</v>
      </c>
      <c r="R34" s="41" t="s">
        <v>20</v>
      </c>
      <c r="S34" s="41" t="s">
        <v>21</v>
      </c>
    </row>
    <row r="35" spans="1:19">
      <c r="A35" s="41">
        <v>33</v>
      </c>
      <c r="B35" s="17" t="s">
        <v>39</v>
      </c>
      <c r="C35" s="75">
        <v>58.83333333</v>
      </c>
      <c r="D35" s="75">
        <v>6.516666667</v>
      </c>
      <c r="E35" s="75">
        <v>9.107341491</v>
      </c>
      <c r="F35" s="75">
        <v>66.16666667</v>
      </c>
      <c r="G35" s="75">
        <v>9.166666667</v>
      </c>
      <c r="H35" s="75">
        <v>7.216065383</v>
      </c>
      <c r="I35" s="75">
        <v>68</v>
      </c>
      <c r="J35" s="75">
        <v>7.66666666666667</v>
      </c>
      <c r="K35" s="75">
        <v>8.8695652173913</v>
      </c>
      <c r="L35" s="75">
        <v>66</v>
      </c>
      <c r="M35" s="75">
        <v>7.76</v>
      </c>
      <c r="N35" s="75">
        <v>8.50515463917526</v>
      </c>
      <c r="O35" s="75">
        <v>69.4097716463986</v>
      </c>
      <c r="P35" s="75">
        <v>8.02865966664462</v>
      </c>
      <c r="Q35" s="75">
        <v>8.73798179652423</v>
      </c>
      <c r="R35" s="41" t="s">
        <v>40</v>
      </c>
      <c r="S35" s="41" t="s">
        <v>22</v>
      </c>
    </row>
    <row r="36" spans="1:19">
      <c r="A36" s="41">
        <v>34</v>
      </c>
      <c r="B36" s="17" t="s">
        <v>41</v>
      </c>
      <c r="C36" s="75">
        <v>72.5</v>
      </c>
      <c r="D36" s="75">
        <v>8.316666667</v>
      </c>
      <c r="E36" s="75">
        <v>8.80152484</v>
      </c>
      <c r="F36" s="75">
        <v>62</v>
      </c>
      <c r="G36" s="75">
        <v>9.858333333</v>
      </c>
      <c r="H36" s="75">
        <v>6.286510591</v>
      </c>
      <c r="I36" s="75" t="s">
        <v>24</v>
      </c>
      <c r="J36" s="75" t="s">
        <v>24</v>
      </c>
      <c r="K36" s="75" t="s">
        <v>24</v>
      </c>
      <c r="L36" s="75" t="s">
        <v>24</v>
      </c>
      <c r="M36" s="75" t="s">
        <v>24</v>
      </c>
      <c r="N36" s="75" t="s">
        <v>24</v>
      </c>
      <c r="O36" s="75">
        <v>74.5411461267913</v>
      </c>
      <c r="P36" s="75">
        <v>9.20371030414208</v>
      </c>
      <c r="Q36" s="75">
        <v>8.22359013458535</v>
      </c>
      <c r="R36" s="41" t="s">
        <v>24</v>
      </c>
      <c r="S36" s="41" t="s">
        <v>24</v>
      </c>
    </row>
    <row r="37" spans="1:19">
      <c r="A37" s="41">
        <v>35</v>
      </c>
      <c r="B37" s="17" t="s">
        <v>42</v>
      </c>
      <c r="C37" s="75">
        <v>65.33333333</v>
      </c>
      <c r="D37" s="75">
        <v>8.35</v>
      </c>
      <c r="E37" s="75">
        <v>7.825156325</v>
      </c>
      <c r="F37" s="75">
        <v>72.66666667</v>
      </c>
      <c r="G37" s="75">
        <v>8.95</v>
      </c>
      <c r="H37" s="75">
        <v>8.165644599</v>
      </c>
      <c r="I37" s="75" t="s">
        <v>24</v>
      </c>
      <c r="J37" s="75" t="s">
        <v>24</v>
      </c>
      <c r="K37" s="75" t="s">
        <v>24</v>
      </c>
      <c r="L37" s="75" t="s">
        <v>24</v>
      </c>
      <c r="M37" s="75" t="s">
        <v>24</v>
      </c>
      <c r="N37" s="75" t="s">
        <v>24</v>
      </c>
      <c r="O37" s="75">
        <v>75.8387542410636</v>
      </c>
      <c r="P37" s="75">
        <v>8.88434812260746</v>
      </c>
      <c r="Q37" s="75">
        <v>8.57145548577577</v>
      </c>
      <c r="R37" s="41" t="s">
        <v>24</v>
      </c>
      <c r="S37" s="41" t="s">
        <v>24</v>
      </c>
    </row>
    <row r="38" spans="1:19">
      <c r="A38" s="41">
        <v>36</v>
      </c>
      <c r="B38" s="17" t="s">
        <v>43</v>
      </c>
      <c r="C38" s="75">
        <v>76</v>
      </c>
      <c r="D38" s="75">
        <v>8.05</v>
      </c>
      <c r="E38" s="75">
        <v>9.444777911</v>
      </c>
      <c r="F38" s="75">
        <v>87</v>
      </c>
      <c r="G38" s="75">
        <v>8.2</v>
      </c>
      <c r="H38" s="75">
        <v>10.6097561</v>
      </c>
      <c r="I38" s="75">
        <v>84.6666666666667</v>
      </c>
      <c r="J38" s="75">
        <v>8.53333333333333</v>
      </c>
      <c r="K38" s="75">
        <v>9.92187500000001</v>
      </c>
      <c r="L38" s="75">
        <v>81</v>
      </c>
      <c r="M38" s="75">
        <v>8.12</v>
      </c>
      <c r="N38" s="75">
        <v>9.97536945812808</v>
      </c>
      <c r="O38" s="75">
        <v>84.241789729363</v>
      </c>
      <c r="P38" s="75">
        <v>8.4029637187524</v>
      </c>
      <c r="Q38" s="75">
        <v>10.0898148207105</v>
      </c>
      <c r="R38" s="41" t="s">
        <v>20</v>
      </c>
      <c r="S38" s="41" t="s">
        <v>44</v>
      </c>
    </row>
    <row r="39" spans="1:19">
      <c r="A39" s="41">
        <v>37</v>
      </c>
      <c r="B39" s="17" t="s">
        <v>45</v>
      </c>
      <c r="C39" s="75">
        <v>68.66666667</v>
      </c>
      <c r="D39" s="75">
        <v>7.6</v>
      </c>
      <c r="E39" s="75">
        <v>9.039630627</v>
      </c>
      <c r="F39" s="75">
        <v>74.83333333</v>
      </c>
      <c r="G39" s="75">
        <v>9.533333333</v>
      </c>
      <c r="H39" s="75">
        <v>7.913482717</v>
      </c>
      <c r="I39" s="75">
        <v>78</v>
      </c>
      <c r="J39" s="75">
        <v>7.5</v>
      </c>
      <c r="K39" s="75">
        <v>10.4</v>
      </c>
      <c r="L39" s="75">
        <v>82</v>
      </c>
      <c r="M39" s="75">
        <v>8.7</v>
      </c>
      <c r="N39" s="75">
        <v>9.42528735632184</v>
      </c>
      <c r="O39" s="75">
        <v>78.8833586234607</v>
      </c>
      <c r="P39" s="75">
        <v>8.49338548414923</v>
      </c>
      <c r="Q39" s="75">
        <v>9.40306631323126</v>
      </c>
      <c r="R39" s="41" t="s">
        <v>20</v>
      </c>
      <c r="S39" s="41" t="s">
        <v>23</v>
      </c>
    </row>
    <row r="40" spans="1:19">
      <c r="A40" s="41">
        <v>38</v>
      </c>
      <c r="B40" s="17" t="s">
        <v>46</v>
      </c>
      <c r="C40" s="75">
        <v>68.5</v>
      </c>
      <c r="D40" s="75">
        <v>6.866666667</v>
      </c>
      <c r="E40" s="75">
        <v>10.02375044</v>
      </c>
      <c r="F40" s="75">
        <v>63.33333333</v>
      </c>
      <c r="G40" s="75">
        <v>7.616666667</v>
      </c>
      <c r="H40" s="75">
        <v>8.257027339</v>
      </c>
      <c r="I40" s="75">
        <v>72</v>
      </c>
      <c r="J40" s="75">
        <v>8.16666666666667</v>
      </c>
      <c r="K40" s="75">
        <v>8.81632653061224</v>
      </c>
      <c r="L40" s="75">
        <v>77</v>
      </c>
      <c r="M40" s="75">
        <v>7.76</v>
      </c>
      <c r="N40" s="75">
        <v>9.92268041237113</v>
      </c>
      <c r="O40" s="75">
        <v>74.0571515050338</v>
      </c>
      <c r="P40" s="75">
        <v>7.88146144390561</v>
      </c>
      <c r="Q40" s="75">
        <v>9.45505989108457</v>
      </c>
      <c r="R40" s="41" t="s">
        <v>20</v>
      </c>
      <c r="S40" s="41" t="s">
        <v>21</v>
      </c>
    </row>
    <row r="41" spans="1:19">
      <c r="A41" s="41">
        <v>39</v>
      </c>
      <c r="B41" s="17" t="s">
        <v>47</v>
      </c>
      <c r="C41" s="75">
        <v>68.83333333</v>
      </c>
      <c r="D41" s="75">
        <v>7.966666667</v>
      </c>
      <c r="E41" s="75">
        <v>8.638146261</v>
      </c>
      <c r="F41" s="75">
        <v>66.33333333</v>
      </c>
      <c r="G41" s="75">
        <v>9.25</v>
      </c>
      <c r="H41" s="75">
        <v>7.209302326</v>
      </c>
      <c r="I41" s="75">
        <v>77</v>
      </c>
      <c r="J41" s="75">
        <v>9.83333333333333</v>
      </c>
      <c r="K41" s="75">
        <v>7.83050847457627</v>
      </c>
      <c r="L41" s="75">
        <v>74.4</v>
      </c>
      <c r="M41" s="75">
        <v>9.56</v>
      </c>
      <c r="N41" s="75">
        <v>7.78242677824268</v>
      </c>
      <c r="O41" s="75">
        <v>75.2770088843274</v>
      </c>
      <c r="P41" s="75">
        <v>9.18311429926918</v>
      </c>
      <c r="Q41" s="75">
        <v>8.25054200414938</v>
      </c>
      <c r="R41" s="41" t="s">
        <v>20</v>
      </c>
      <c r="S41" s="41" t="s">
        <v>21</v>
      </c>
    </row>
    <row r="42" spans="1:19">
      <c r="A42" s="41">
        <v>40</v>
      </c>
      <c r="B42" s="17" t="s">
        <v>48</v>
      </c>
      <c r="C42" s="75">
        <v>65</v>
      </c>
      <c r="D42" s="75">
        <v>7.133333333</v>
      </c>
      <c r="E42" s="75">
        <v>9.112149533</v>
      </c>
      <c r="F42" s="75">
        <v>70</v>
      </c>
      <c r="G42" s="75">
        <v>9.716666667</v>
      </c>
      <c r="H42" s="75">
        <v>7.194228504</v>
      </c>
      <c r="I42" s="75">
        <v>80.6666666666667</v>
      </c>
      <c r="J42" s="75">
        <v>10</v>
      </c>
      <c r="K42" s="75">
        <v>8.06666666666667</v>
      </c>
      <c r="L42" s="75">
        <v>72.6</v>
      </c>
      <c r="M42" s="75">
        <v>8.2</v>
      </c>
      <c r="N42" s="75">
        <v>8.85365853658537</v>
      </c>
      <c r="O42" s="75">
        <v>75.6410500917605</v>
      </c>
      <c r="P42" s="75">
        <v>8.85507254573652</v>
      </c>
      <c r="Q42" s="75">
        <v>8.63182824174038</v>
      </c>
      <c r="R42" s="41" t="s">
        <v>20</v>
      </c>
      <c r="S42" s="41" t="s">
        <v>22</v>
      </c>
    </row>
    <row r="43" spans="1:19">
      <c r="A43" s="41">
        <v>41</v>
      </c>
      <c r="B43" s="17" t="s">
        <v>49</v>
      </c>
      <c r="C43" s="75">
        <v>73.66666667</v>
      </c>
      <c r="D43" s="75">
        <v>8.166666667</v>
      </c>
      <c r="E43" s="75">
        <v>9.020408163</v>
      </c>
      <c r="F43" s="75">
        <v>69.16666667</v>
      </c>
      <c r="G43" s="75">
        <v>8.516666667</v>
      </c>
      <c r="H43" s="75">
        <v>8.11990562</v>
      </c>
      <c r="I43" s="75">
        <v>78</v>
      </c>
      <c r="J43" s="75">
        <v>8.66666666666667</v>
      </c>
      <c r="K43" s="75">
        <v>9</v>
      </c>
      <c r="L43" s="75">
        <v>76.8</v>
      </c>
      <c r="M43" s="75">
        <v>8.72</v>
      </c>
      <c r="N43" s="75">
        <v>8.80733944954128</v>
      </c>
      <c r="O43" s="75">
        <v>77.6358255968183</v>
      </c>
      <c r="P43" s="75">
        <v>8.65109786565531</v>
      </c>
      <c r="Q43" s="75">
        <v>9.00661528209971</v>
      </c>
      <c r="R43" s="41" t="s">
        <v>20</v>
      </c>
      <c r="S43" s="41" t="s">
        <v>21</v>
      </c>
    </row>
    <row r="44" spans="1:19">
      <c r="A44" s="41">
        <v>42</v>
      </c>
      <c r="B44" s="17" t="s">
        <v>50</v>
      </c>
      <c r="C44" s="75">
        <v>81.66666667</v>
      </c>
      <c r="D44" s="75">
        <v>9.216666667</v>
      </c>
      <c r="E44" s="75">
        <v>8.858012569</v>
      </c>
      <c r="F44" s="75">
        <v>68.66666667</v>
      </c>
      <c r="G44" s="75">
        <v>10.68333333</v>
      </c>
      <c r="H44" s="75">
        <v>6.419086006</v>
      </c>
      <c r="I44" s="75" t="s">
        <v>24</v>
      </c>
      <c r="J44" s="75" t="s">
        <v>24</v>
      </c>
      <c r="K44" s="75" t="s">
        <v>24</v>
      </c>
      <c r="L44" s="75" t="s">
        <v>24</v>
      </c>
      <c r="M44" s="75" t="s">
        <v>24</v>
      </c>
      <c r="N44" s="75" t="s">
        <v>24</v>
      </c>
      <c r="O44" s="75">
        <v>80.4137497068122</v>
      </c>
      <c r="P44" s="75">
        <v>9.82791820441429</v>
      </c>
      <c r="Q44" s="75">
        <v>8.29622136175698</v>
      </c>
      <c r="R44" s="41" t="s">
        <v>24</v>
      </c>
      <c r="S44" s="41" t="s">
        <v>24</v>
      </c>
    </row>
    <row r="45" spans="1:19">
      <c r="A45" s="41">
        <v>43</v>
      </c>
      <c r="B45" s="17" t="s">
        <v>51</v>
      </c>
      <c r="C45" s="75">
        <v>62</v>
      </c>
      <c r="D45" s="75">
        <v>4.916666667</v>
      </c>
      <c r="E45" s="75">
        <v>12.62211982</v>
      </c>
      <c r="F45" s="75">
        <v>57.16666667</v>
      </c>
      <c r="G45" s="75">
        <v>5.1</v>
      </c>
      <c r="H45" s="75">
        <v>11.2108323</v>
      </c>
      <c r="I45" s="75">
        <v>65.3333333333333</v>
      </c>
      <c r="J45" s="75">
        <v>7</v>
      </c>
      <c r="K45" s="75">
        <v>9.33333333333333</v>
      </c>
      <c r="L45" s="75">
        <v>67.2</v>
      </c>
      <c r="M45" s="75">
        <v>6.38</v>
      </c>
      <c r="N45" s="75">
        <v>10.5329153605016</v>
      </c>
      <c r="O45" s="75">
        <v>67.8556776029704</v>
      </c>
      <c r="P45" s="75">
        <v>6.40527355300863</v>
      </c>
      <c r="Q45" s="75">
        <v>10.9000480755914</v>
      </c>
      <c r="R45" s="41" t="s">
        <v>20</v>
      </c>
      <c r="S45" s="41" t="s">
        <v>21</v>
      </c>
    </row>
    <row r="46" spans="1:19">
      <c r="A46" s="41">
        <v>44</v>
      </c>
      <c r="B46" s="17" t="s">
        <v>52</v>
      </c>
      <c r="C46" s="75">
        <v>74</v>
      </c>
      <c r="D46" s="75">
        <v>8.5</v>
      </c>
      <c r="E46" s="75">
        <v>8.705882353</v>
      </c>
      <c r="F46" s="75">
        <v>66</v>
      </c>
      <c r="G46" s="75">
        <v>9.266666667</v>
      </c>
      <c r="H46" s="75">
        <v>7.122302158</v>
      </c>
      <c r="I46" s="75" t="s">
        <v>24</v>
      </c>
      <c r="J46" s="75" t="s">
        <v>24</v>
      </c>
      <c r="K46" s="75" t="s">
        <v>24</v>
      </c>
      <c r="L46" s="75" t="s">
        <v>24</v>
      </c>
      <c r="M46" s="75" t="s">
        <v>24</v>
      </c>
      <c r="N46" s="75" t="s">
        <v>24</v>
      </c>
      <c r="O46" s="75">
        <v>76.5802445920763</v>
      </c>
      <c r="P46" s="75">
        <v>9.05491656047254</v>
      </c>
      <c r="Q46" s="75">
        <v>8.506469650938</v>
      </c>
      <c r="R46" s="41" t="s">
        <v>24</v>
      </c>
      <c r="S46" s="41" t="s">
        <v>24</v>
      </c>
    </row>
    <row r="47" spans="1:19">
      <c r="A47" s="41">
        <v>45</v>
      </c>
      <c r="B47" s="17" t="s">
        <v>53</v>
      </c>
      <c r="C47" s="75">
        <v>67.83333333</v>
      </c>
      <c r="D47" s="75">
        <v>7.683333333</v>
      </c>
      <c r="E47" s="75">
        <v>8.820189573</v>
      </c>
      <c r="F47" s="75">
        <v>63.5</v>
      </c>
      <c r="G47" s="75">
        <v>9.15</v>
      </c>
      <c r="H47" s="75">
        <v>6.919185213</v>
      </c>
      <c r="I47" s="75">
        <v>76.6666666666667</v>
      </c>
      <c r="J47" s="75">
        <v>9.33333333333333</v>
      </c>
      <c r="K47" s="75">
        <v>8.21428571428572</v>
      </c>
      <c r="L47" s="75">
        <v>75.4</v>
      </c>
      <c r="M47" s="75">
        <v>9.14</v>
      </c>
      <c r="N47" s="75">
        <v>8.24945295404814</v>
      </c>
      <c r="O47" s="75">
        <v>74.6042777641585</v>
      </c>
      <c r="P47" s="75">
        <v>8.90764333957188</v>
      </c>
      <c r="Q47" s="75">
        <v>8.41085553586378</v>
      </c>
      <c r="R47" s="41" t="s">
        <v>20</v>
      </c>
      <c r="S47" s="41" t="s">
        <v>22</v>
      </c>
    </row>
    <row r="48" spans="1:19">
      <c r="A48" s="41">
        <v>46</v>
      </c>
      <c r="B48" s="17" t="s">
        <v>54</v>
      </c>
      <c r="C48" s="75">
        <v>69</v>
      </c>
      <c r="D48" s="75">
        <v>8.3</v>
      </c>
      <c r="E48" s="75">
        <v>8.313253012</v>
      </c>
      <c r="F48" s="75">
        <v>71</v>
      </c>
      <c r="G48" s="75">
        <v>9.316666667</v>
      </c>
      <c r="H48" s="75">
        <v>7.684953745</v>
      </c>
      <c r="I48" s="75">
        <v>81.3333333333333</v>
      </c>
      <c r="J48" s="75">
        <v>10.3333333333333</v>
      </c>
      <c r="K48" s="75">
        <v>7.87096774193551</v>
      </c>
      <c r="L48" s="75">
        <v>81.5</v>
      </c>
      <c r="M48" s="75">
        <v>10.28</v>
      </c>
      <c r="N48" s="75">
        <v>7.92801556420233</v>
      </c>
      <c r="O48" s="75">
        <v>78.7407225948173</v>
      </c>
      <c r="P48" s="75">
        <v>9.52377304332233</v>
      </c>
      <c r="Q48" s="75">
        <v>8.32203317369769</v>
      </c>
      <c r="R48" s="41" t="s">
        <v>20</v>
      </c>
      <c r="S48" s="41" t="s">
        <v>22</v>
      </c>
    </row>
    <row r="49" spans="1:19">
      <c r="A49" s="41">
        <v>47</v>
      </c>
      <c r="B49" s="17" t="s">
        <v>55</v>
      </c>
      <c r="C49" s="75">
        <v>66</v>
      </c>
      <c r="D49" s="75">
        <v>7.416666667</v>
      </c>
      <c r="E49" s="75">
        <v>8.907438886</v>
      </c>
      <c r="F49" s="75">
        <v>60.83333333</v>
      </c>
      <c r="G49" s="75">
        <v>9.116666667</v>
      </c>
      <c r="H49" s="75">
        <v>6.660707111</v>
      </c>
      <c r="I49" s="75">
        <v>81</v>
      </c>
      <c r="J49" s="75">
        <v>9.73333333333333</v>
      </c>
      <c r="K49" s="75">
        <v>8.32191780821918</v>
      </c>
      <c r="L49" s="75">
        <v>76.8</v>
      </c>
      <c r="M49" s="75">
        <v>9.24</v>
      </c>
      <c r="N49" s="75">
        <v>8.31168831168831</v>
      </c>
      <c r="O49" s="75">
        <v>74.8661319659964</v>
      </c>
      <c r="P49" s="75">
        <v>8.95180280639359</v>
      </c>
      <c r="Q49" s="75">
        <v>8.41085553586378</v>
      </c>
      <c r="R49" s="41" t="s">
        <v>20</v>
      </c>
      <c r="S49" s="41" t="s">
        <v>22</v>
      </c>
    </row>
    <row r="50" spans="1:19">
      <c r="A50" s="41">
        <v>48</v>
      </c>
      <c r="B50" s="17" t="s">
        <v>56</v>
      </c>
      <c r="C50" s="75">
        <v>68</v>
      </c>
      <c r="D50" s="75">
        <v>8.033333333</v>
      </c>
      <c r="E50" s="75">
        <v>8.579903597</v>
      </c>
      <c r="F50" s="75">
        <v>69.83333333</v>
      </c>
      <c r="G50" s="75">
        <v>9.95</v>
      </c>
      <c r="H50" s="75">
        <v>7.010442398</v>
      </c>
      <c r="I50" s="75">
        <v>73.3333333333333</v>
      </c>
      <c r="J50" s="75">
        <v>8.66666666666667</v>
      </c>
      <c r="K50" s="75">
        <v>8.46153846153845</v>
      </c>
      <c r="L50" s="75">
        <v>72.6</v>
      </c>
      <c r="M50" s="75">
        <v>8.88</v>
      </c>
      <c r="N50" s="75">
        <v>8.17567567567567</v>
      </c>
      <c r="O50" s="75">
        <v>74.6809180183549</v>
      </c>
      <c r="P50" s="75">
        <v>8.95600846990041</v>
      </c>
      <c r="Q50" s="75">
        <v>8.41735473309544</v>
      </c>
      <c r="R50" s="41" t="s">
        <v>20</v>
      </c>
      <c r="S50" s="41" t="s">
        <v>22</v>
      </c>
    </row>
    <row r="51" spans="1:19">
      <c r="A51" s="41">
        <v>49</v>
      </c>
      <c r="B51" s="17" t="s">
        <v>57</v>
      </c>
      <c r="C51" s="75">
        <v>63</v>
      </c>
      <c r="D51" s="75">
        <v>8.416666667</v>
      </c>
      <c r="E51" s="75">
        <v>7.48745098</v>
      </c>
      <c r="F51" s="75">
        <v>55.83333333</v>
      </c>
      <c r="G51" s="75">
        <v>9.983333333</v>
      </c>
      <c r="H51" s="75">
        <v>5.612478247</v>
      </c>
      <c r="I51" s="75">
        <v>68.6666666666667</v>
      </c>
      <c r="J51" s="75">
        <v>11</v>
      </c>
      <c r="K51" s="75">
        <v>6.24242424242425</v>
      </c>
      <c r="L51" s="75">
        <v>68.4</v>
      </c>
      <c r="M51" s="75">
        <v>9.7</v>
      </c>
      <c r="N51" s="75">
        <v>7.05154639175258</v>
      </c>
      <c r="O51" s="75">
        <v>68.7498139019291</v>
      </c>
      <c r="P51" s="75">
        <v>9.70671940586939</v>
      </c>
      <c r="Q51" s="75">
        <v>7.15217767199804</v>
      </c>
      <c r="R51" s="41" t="s">
        <v>20</v>
      </c>
      <c r="S51" s="41" t="s">
        <v>22</v>
      </c>
    </row>
    <row r="52" spans="1:19">
      <c r="A52" s="41">
        <v>50</v>
      </c>
      <c r="B52" s="17" t="s">
        <v>58</v>
      </c>
      <c r="C52" s="75">
        <v>61.5</v>
      </c>
      <c r="D52" s="75">
        <v>9.483333333</v>
      </c>
      <c r="E52" s="75">
        <v>6.494706688</v>
      </c>
      <c r="F52" s="75">
        <v>62.83333333</v>
      </c>
      <c r="G52" s="75">
        <v>10.66666667</v>
      </c>
      <c r="H52" s="75">
        <v>5.88815113</v>
      </c>
      <c r="I52" s="75">
        <v>66.6666666666667</v>
      </c>
      <c r="J52" s="75">
        <v>11.9333333333333</v>
      </c>
      <c r="K52" s="75">
        <v>5.58659217877097</v>
      </c>
      <c r="L52" s="75">
        <v>66.6</v>
      </c>
      <c r="M52" s="75">
        <v>11.38</v>
      </c>
      <c r="N52" s="75">
        <v>5.85237258347979</v>
      </c>
      <c r="O52" s="75">
        <v>69.1117262134124</v>
      </c>
      <c r="P52" s="75">
        <v>10.6235540503581</v>
      </c>
      <c r="Q52" s="75">
        <v>6.5954131091521</v>
      </c>
      <c r="R52" s="41" t="s">
        <v>20</v>
      </c>
      <c r="S52" s="41" t="s">
        <v>22</v>
      </c>
    </row>
    <row r="53" spans="1:19">
      <c r="A53" s="41">
        <v>51</v>
      </c>
      <c r="B53" s="17" t="s">
        <v>59</v>
      </c>
      <c r="C53" s="75">
        <v>64</v>
      </c>
      <c r="D53" s="75">
        <v>9.333333333</v>
      </c>
      <c r="E53" s="75">
        <v>6.858633401</v>
      </c>
      <c r="F53" s="75">
        <v>57.66666667</v>
      </c>
      <c r="G53" s="75">
        <v>10.03333333</v>
      </c>
      <c r="H53" s="75">
        <v>5.748233996</v>
      </c>
      <c r="I53" s="75">
        <v>72.3333333333333</v>
      </c>
      <c r="J53" s="75">
        <v>9.66666666666667</v>
      </c>
      <c r="K53" s="75">
        <v>7.48275862068965</v>
      </c>
      <c r="L53" s="75">
        <v>69.4</v>
      </c>
      <c r="M53" s="75">
        <v>11.875</v>
      </c>
      <c r="N53" s="75">
        <v>5.84421052631579</v>
      </c>
      <c r="O53" s="75">
        <v>70.3464858643553</v>
      </c>
      <c r="P53" s="75">
        <v>10.0873319532374</v>
      </c>
      <c r="Q53" s="75">
        <v>7.05252331444585</v>
      </c>
      <c r="R53" s="41" t="s">
        <v>20</v>
      </c>
      <c r="S53" s="41" t="s">
        <v>22</v>
      </c>
    </row>
    <row r="54" spans="1:19">
      <c r="A54" s="41">
        <v>52</v>
      </c>
      <c r="B54" s="17" t="s">
        <v>60</v>
      </c>
      <c r="C54" s="75">
        <v>65.83333333</v>
      </c>
      <c r="D54" s="75">
        <v>10.81666667</v>
      </c>
      <c r="E54" s="75">
        <v>6.086324786</v>
      </c>
      <c r="F54" s="75">
        <v>62.83333333</v>
      </c>
      <c r="G54" s="75">
        <v>10.75</v>
      </c>
      <c r="H54" s="75">
        <v>5.855711481</v>
      </c>
      <c r="I54" s="75">
        <v>73.6666666666667</v>
      </c>
      <c r="J54" s="75">
        <v>11</v>
      </c>
      <c r="K54" s="75">
        <v>6.6969696969697</v>
      </c>
      <c r="L54" s="75">
        <v>71.2</v>
      </c>
      <c r="M54" s="75">
        <v>10.78</v>
      </c>
      <c r="N54" s="75">
        <v>6.60482374768089</v>
      </c>
      <c r="O54" s="75">
        <v>72.5030574616056</v>
      </c>
      <c r="P54" s="75">
        <v>10.6004229010705</v>
      </c>
      <c r="Q54" s="75">
        <v>6.90520817719478</v>
      </c>
      <c r="R54" s="41" t="s">
        <v>20</v>
      </c>
      <c r="S54" s="41" t="s">
        <v>22</v>
      </c>
    </row>
    <row r="55" spans="1:19">
      <c r="A55" s="41">
        <v>53</v>
      </c>
      <c r="B55" s="17" t="s">
        <v>61</v>
      </c>
      <c r="C55" s="75">
        <v>65.33333333</v>
      </c>
      <c r="D55" s="75">
        <v>8.866666667</v>
      </c>
      <c r="E55" s="75">
        <v>7.393728223</v>
      </c>
      <c r="F55" s="75">
        <v>60</v>
      </c>
      <c r="G55" s="75">
        <v>10.58333333</v>
      </c>
      <c r="H55" s="75">
        <v>5.6696526</v>
      </c>
      <c r="I55" s="75">
        <v>71.6666666666667</v>
      </c>
      <c r="J55" s="75">
        <v>10.5</v>
      </c>
      <c r="K55" s="75">
        <v>6.82539682539683</v>
      </c>
      <c r="L55" s="75">
        <v>71</v>
      </c>
      <c r="M55" s="75">
        <v>10.58</v>
      </c>
      <c r="N55" s="75">
        <v>6.71077504725898</v>
      </c>
      <c r="O55" s="75">
        <v>71.32577800131</v>
      </c>
      <c r="P55" s="75">
        <v>10.0074243466077</v>
      </c>
      <c r="Q55" s="75">
        <v>7.1976720526197</v>
      </c>
      <c r="R55" s="41" t="s">
        <v>20</v>
      </c>
      <c r="S55" s="41" t="s">
        <v>22</v>
      </c>
    </row>
    <row r="56" spans="1:19">
      <c r="A56" s="41">
        <v>54</v>
      </c>
      <c r="B56" s="17" t="s">
        <v>62</v>
      </c>
      <c r="C56" s="75">
        <v>56.16666667</v>
      </c>
      <c r="D56" s="75">
        <v>7.183333333</v>
      </c>
      <c r="E56" s="75">
        <v>7.818475452</v>
      </c>
      <c r="F56" s="75">
        <v>59</v>
      </c>
      <c r="G56" s="75">
        <v>9.216666667</v>
      </c>
      <c r="H56" s="75">
        <v>6.414329077</v>
      </c>
      <c r="I56" s="75">
        <v>61</v>
      </c>
      <c r="J56" s="75">
        <v>8.16666666666667</v>
      </c>
      <c r="K56" s="75">
        <v>7.46938775510204</v>
      </c>
      <c r="L56" s="75">
        <v>60.8</v>
      </c>
      <c r="M56" s="75">
        <v>8.34</v>
      </c>
      <c r="N56" s="75">
        <v>7.29016786570743</v>
      </c>
      <c r="O56" s="75">
        <v>64.7198138687654</v>
      </c>
      <c r="P56" s="75">
        <v>8.40506655050582</v>
      </c>
      <c r="Q56" s="75">
        <v>7.71544143207565</v>
      </c>
      <c r="R56" s="41" t="s">
        <v>20</v>
      </c>
      <c r="S56" s="41" t="s">
        <v>22</v>
      </c>
    </row>
    <row r="57" spans="1:19">
      <c r="A57" s="41">
        <v>55</v>
      </c>
      <c r="B57" s="17" t="s">
        <v>63</v>
      </c>
      <c r="C57" s="75">
        <v>73.66666667</v>
      </c>
      <c r="D57" s="75">
        <v>7.3</v>
      </c>
      <c r="E57" s="75">
        <v>10.0913242</v>
      </c>
      <c r="F57" s="75">
        <v>68.33333333</v>
      </c>
      <c r="G57" s="75">
        <v>8.366666667</v>
      </c>
      <c r="H57" s="75">
        <v>8.173193281</v>
      </c>
      <c r="I57" s="75" t="s">
        <v>24</v>
      </c>
      <c r="J57" s="75" t="s">
        <v>24</v>
      </c>
      <c r="K57" s="75" t="s">
        <v>24</v>
      </c>
      <c r="L57" s="75">
        <v>69</v>
      </c>
      <c r="M57" s="75">
        <v>7.9</v>
      </c>
      <c r="N57" s="75">
        <v>8.73417721518987</v>
      </c>
      <c r="O57" s="75">
        <v>75.2004683334493</v>
      </c>
      <c r="P57" s="75">
        <v>8.15611557421431</v>
      </c>
      <c r="Q57" s="75">
        <v>9.29605897519795</v>
      </c>
      <c r="R57" s="41" t="s">
        <v>20</v>
      </c>
      <c r="S57" s="41" t="s">
        <v>21</v>
      </c>
    </row>
    <row r="58" spans="1:19">
      <c r="A58" s="41">
        <v>56</v>
      </c>
      <c r="B58" s="17" t="s">
        <v>64</v>
      </c>
      <c r="C58" s="75">
        <v>66</v>
      </c>
      <c r="D58" s="75">
        <v>6.966666667</v>
      </c>
      <c r="E58" s="75">
        <v>9.471640007</v>
      </c>
      <c r="F58" s="75">
        <v>65.33333333</v>
      </c>
      <c r="G58" s="75">
        <v>9.916666667</v>
      </c>
      <c r="H58" s="75">
        <v>6.588063816</v>
      </c>
      <c r="I58" s="75">
        <v>72.3333333333333</v>
      </c>
      <c r="J58" s="75">
        <v>10.5</v>
      </c>
      <c r="K58" s="75">
        <v>6.88888888888889</v>
      </c>
      <c r="L58" s="75">
        <v>74.4</v>
      </c>
      <c r="M58" s="75">
        <v>10.26</v>
      </c>
      <c r="N58" s="75">
        <v>7.25146198830409</v>
      </c>
      <c r="O58" s="75">
        <v>73.467447326911</v>
      </c>
      <c r="P58" s="75">
        <v>9.40180880162429</v>
      </c>
      <c r="Q58" s="75">
        <v>7.97757572041946</v>
      </c>
      <c r="R58" s="41" t="s">
        <v>20</v>
      </c>
      <c r="S58" s="41" t="s">
        <v>21</v>
      </c>
    </row>
    <row r="59" spans="1:19">
      <c r="A59" s="41">
        <v>57</v>
      </c>
      <c r="B59" s="17" t="s">
        <v>65</v>
      </c>
      <c r="C59" s="75">
        <v>70</v>
      </c>
      <c r="D59" s="75">
        <v>8.933333333</v>
      </c>
      <c r="E59" s="75">
        <v>7.834307992</v>
      </c>
      <c r="F59" s="75">
        <v>67.16666667</v>
      </c>
      <c r="G59" s="75">
        <v>9.566666667</v>
      </c>
      <c r="H59" s="75">
        <v>7.023310872</v>
      </c>
      <c r="I59" s="75">
        <v>72.6666666666667</v>
      </c>
      <c r="J59" s="75">
        <v>9</v>
      </c>
      <c r="K59" s="75">
        <v>8.07407407407408</v>
      </c>
      <c r="L59" s="75">
        <v>75.8</v>
      </c>
      <c r="M59" s="75">
        <v>9</v>
      </c>
      <c r="N59" s="75">
        <v>8.42222222222222</v>
      </c>
      <c r="O59" s="75">
        <v>75.0811504569364</v>
      </c>
      <c r="P59" s="75">
        <v>9.15998314998162</v>
      </c>
      <c r="Q59" s="75">
        <v>8.22454521522272</v>
      </c>
      <c r="R59" s="41" t="s">
        <v>20</v>
      </c>
      <c r="S59" s="41" t="s">
        <v>21</v>
      </c>
    </row>
    <row r="60" spans="1:19">
      <c r="A60" s="41">
        <v>58</v>
      </c>
      <c r="B60" s="17" t="s">
        <v>66</v>
      </c>
      <c r="C60" s="75">
        <v>71</v>
      </c>
      <c r="D60" s="75">
        <v>8.366666667</v>
      </c>
      <c r="E60" s="75">
        <v>8.487211379</v>
      </c>
      <c r="F60" s="75">
        <v>68.33333333</v>
      </c>
      <c r="G60" s="75">
        <v>9.083333333</v>
      </c>
      <c r="H60" s="75">
        <v>7.648325294</v>
      </c>
      <c r="I60" s="75">
        <v>76.3333333333333</v>
      </c>
      <c r="J60" s="75">
        <v>10.5</v>
      </c>
      <c r="K60" s="75">
        <v>7.26984126984127</v>
      </c>
      <c r="L60" s="75">
        <v>74.8</v>
      </c>
      <c r="M60" s="75">
        <v>10.48</v>
      </c>
      <c r="N60" s="75">
        <v>7.13740458015267</v>
      </c>
      <c r="O60" s="75">
        <v>76.107278304789</v>
      </c>
      <c r="P60" s="75">
        <v>9.56582967839062</v>
      </c>
      <c r="Q60" s="75">
        <v>8.05339968812222</v>
      </c>
      <c r="R60" s="41" t="s">
        <v>20</v>
      </c>
      <c r="S60" s="41" t="s">
        <v>21</v>
      </c>
    </row>
    <row r="61" spans="1:19">
      <c r="A61" s="41">
        <v>59</v>
      </c>
      <c r="B61" s="17" t="s">
        <v>67</v>
      </c>
      <c r="C61" s="75">
        <v>62.33333333</v>
      </c>
      <c r="D61" s="75">
        <v>8.7</v>
      </c>
      <c r="E61" s="75">
        <v>7.156569746</v>
      </c>
      <c r="F61" s="75">
        <v>60.83333333</v>
      </c>
      <c r="G61" s="75">
        <v>11.45</v>
      </c>
      <c r="H61" s="75">
        <v>5.315461156</v>
      </c>
      <c r="I61" s="75">
        <v>71.6666666666667</v>
      </c>
      <c r="J61" s="75">
        <v>8.66666666666667</v>
      </c>
      <c r="K61" s="75">
        <v>8.26923076923077</v>
      </c>
      <c r="L61" s="75">
        <v>72</v>
      </c>
      <c r="M61" s="75">
        <v>9.82</v>
      </c>
      <c r="N61" s="75">
        <v>7.33197556008147</v>
      </c>
      <c r="O61" s="75">
        <v>71.0766971751715</v>
      </c>
      <c r="P61" s="75">
        <v>9.60998914521232</v>
      </c>
      <c r="Q61" s="75">
        <v>7.51829911604849</v>
      </c>
      <c r="R61" s="41" t="s">
        <v>20</v>
      </c>
      <c r="S61" s="41" t="s">
        <v>21</v>
      </c>
    </row>
    <row r="62" spans="1:19">
      <c r="A62" s="41">
        <v>60</v>
      </c>
      <c r="B62" s="17" t="s">
        <v>68</v>
      </c>
      <c r="C62" s="75">
        <v>80.66666667</v>
      </c>
      <c r="D62" s="75">
        <v>7.5</v>
      </c>
      <c r="E62" s="75">
        <v>10.75555556</v>
      </c>
      <c r="F62" s="75">
        <v>79.33333333</v>
      </c>
      <c r="G62" s="75">
        <v>8.583333333</v>
      </c>
      <c r="H62" s="75">
        <v>9.246937051</v>
      </c>
      <c r="I62" s="75">
        <v>87.6666666666667</v>
      </c>
      <c r="J62" s="75">
        <v>7.16666666666667</v>
      </c>
      <c r="K62" s="75">
        <v>12.2325581395349</v>
      </c>
      <c r="L62" s="75">
        <v>84.4</v>
      </c>
      <c r="M62" s="75">
        <v>8.28</v>
      </c>
      <c r="N62" s="75">
        <v>10.1932367149758</v>
      </c>
      <c r="O62" s="75">
        <v>84.9656143523295</v>
      </c>
      <c r="P62" s="75">
        <v>8.11487576853462</v>
      </c>
      <c r="Q62" s="75">
        <v>10.6270817918614</v>
      </c>
      <c r="R62" s="41" t="s">
        <v>40</v>
      </c>
      <c r="S62" s="41" t="s">
        <v>21</v>
      </c>
    </row>
    <row r="63" spans="1:19">
      <c r="A63" s="41">
        <v>61</v>
      </c>
      <c r="B63" s="17" t="s">
        <v>69</v>
      </c>
      <c r="C63" s="75">
        <v>66</v>
      </c>
      <c r="D63" s="75">
        <v>8.75</v>
      </c>
      <c r="E63" s="75">
        <v>7.552287582</v>
      </c>
      <c r="F63" s="75">
        <v>69.5</v>
      </c>
      <c r="G63" s="75">
        <v>10.25</v>
      </c>
      <c r="H63" s="75">
        <v>6.799118868</v>
      </c>
      <c r="I63" s="75">
        <v>66.6666666666667</v>
      </c>
      <c r="J63" s="75">
        <v>9.83333333333333</v>
      </c>
      <c r="K63" s="75">
        <v>6.77966101694916</v>
      </c>
      <c r="L63" s="75">
        <v>73</v>
      </c>
      <c r="M63" s="75">
        <v>9.56</v>
      </c>
      <c r="N63" s="75">
        <v>7.63598326359833</v>
      </c>
      <c r="O63" s="75">
        <v>72.8521963973895</v>
      </c>
      <c r="P63" s="75">
        <v>9.55741835137696</v>
      </c>
      <c r="Q63" s="75">
        <v>7.66778065237678</v>
      </c>
      <c r="R63" s="41" t="s">
        <v>40</v>
      </c>
      <c r="S63" s="41" t="s">
        <v>22</v>
      </c>
    </row>
    <row r="64" spans="1:19">
      <c r="A64" s="41">
        <v>62</v>
      </c>
      <c r="B64" s="17" t="s">
        <v>70</v>
      </c>
      <c r="C64" s="75">
        <v>83</v>
      </c>
      <c r="D64" s="75">
        <v>7.333333333</v>
      </c>
      <c r="E64" s="75">
        <v>11.31679587</v>
      </c>
      <c r="F64" s="75">
        <v>75.16666667</v>
      </c>
      <c r="G64" s="75">
        <v>8.816666667</v>
      </c>
      <c r="H64" s="75">
        <v>8.538224767</v>
      </c>
      <c r="I64" s="75">
        <v>97</v>
      </c>
      <c r="J64" s="75">
        <v>6.76666666666667</v>
      </c>
      <c r="K64" s="75">
        <v>14.3349753694581</v>
      </c>
      <c r="L64" s="75">
        <v>90.2</v>
      </c>
      <c r="M64" s="75">
        <v>7.54</v>
      </c>
      <c r="N64" s="75">
        <v>11.9628647214854</v>
      </c>
      <c r="O64" s="75">
        <v>87.7970459656986</v>
      </c>
      <c r="P64" s="75">
        <v>7.88987277091927</v>
      </c>
      <c r="Q64" s="75">
        <v>11.4329822485879</v>
      </c>
      <c r="R64" s="41" t="s">
        <v>71</v>
      </c>
      <c r="S64" s="41" t="s">
        <v>44</v>
      </c>
    </row>
    <row r="65" spans="1:19">
      <c r="A65" s="41">
        <v>63</v>
      </c>
      <c r="B65" s="17" t="s">
        <v>72</v>
      </c>
      <c r="C65" s="75">
        <v>70.16666667</v>
      </c>
      <c r="D65" s="75">
        <v>8.1</v>
      </c>
      <c r="E65" s="75">
        <v>8.67850013</v>
      </c>
      <c r="F65" s="75">
        <v>71.33333333</v>
      </c>
      <c r="G65" s="75">
        <v>11.26666667</v>
      </c>
      <c r="H65" s="75">
        <v>6.331360947</v>
      </c>
      <c r="I65" s="75">
        <v>80.3333333333333</v>
      </c>
      <c r="J65" s="75">
        <v>8.93333333333333</v>
      </c>
      <c r="K65" s="75">
        <v>8.99253731343284</v>
      </c>
      <c r="L65" s="75">
        <v>83.2</v>
      </c>
      <c r="M65" s="75">
        <v>9.975</v>
      </c>
      <c r="N65" s="75">
        <v>8.34085213032582</v>
      </c>
      <c r="O65" s="75">
        <v>79.2090797037956</v>
      </c>
      <c r="P65" s="75">
        <v>9.5342872020894</v>
      </c>
      <c r="Q65" s="75">
        <v>8.44118512294488</v>
      </c>
      <c r="R65" s="41" t="s">
        <v>71</v>
      </c>
      <c r="S65" s="41" t="s">
        <v>44</v>
      </c>
    </row>
    <row r="66" spans="1:19">
      <c r="A66" s="41">
        <v>64</v>
      </c>
      <c r="B66" s="17" t="s">
        <v>73</v>
      </c>
      <c r="C66" s="75">
        <v>72.5</v>
      </c>
      <c r="D66" s="75">
        <v>8.333333333</v>
      </c>
      <c r="E66" s="75">
        <v>8.703081232</v>
      </c>
      <c r="F66" s="75">
        <v>67</v>
      </c>
      <c r="G66" s="75">
        <v>9.516666667</v>
      </c>
      <c r="H66" s="75">
        <v>7.038346345</v>
      </c>
      <c r="I66" s="75">
        <v>74</v>
      </c>
      <c r="J66" s="75">
        <v>9.83333333333333</v>
      </c>
      <c r="K66" s="75">
        <v>7.52542372881356</v>
      </c>
      <c r="L66" s="75">
        <v>71.2</v>
      </c>
      <c r="M66" s="75">
        <v>10.22</v>
      </c>
      <c r="N66" s="75">
        <v>6.96673189823875</v>
      </c>
      <c r="O66" s="75">
        <v>74.8810342376457</v>
      </c>
      <c r="P66" s="75">
        <v>9.45437959545965</v>
      </c>
      <c r="Q66" s="75">
        <v>7.98624131672835</v>
      </c>
      <c r="R66" s="41" t="s">
        <v>71</v>
      </c>
      <c r="S66" s="41" t="s">
        <v>44</v>
      </c>
    </row>
    <row r="67" spans="1:19">
      <c r="A67" s="41">
        <v>65</v>
      </c>
      <c r="B67" s="17" t="s">
        <v>74</v>
      </c>
      <c r="C67" s="75">
        <v>84.66666667</v>
      </c>
      <c r="D67" s="75">
        <v>8.833333333</v>
      </c>
      <c r="E67" s="75">
        <v>9.587606838</v>
      </c>
      <c r="F67" s="75">
        <v>78.66666667</v>
      </c>
      <c r="G67" s="75">
        <v>8.916666667</v>
      </c>
      <c r="H67" s="75">
        <v>8.823755485</v>
      </c>
      <c r="I67" s="75">
        <v>93.6666666666667</v>
      </c>
      <c r="J67" s="75">
        <v>9.2</v>
      </c>
      <c r="K67" s="75">
        <v>10.1811594202899</v>
      </c>
      <c r="L67" s="75">
        <v>88.4</v>
      </c>
      <c r="M67" s="75">
        <v>10</v>
      </c>
      <c r="N67" s="75">
        <v>8.84</v>
      </c>
      <c r="O67" s="75">
        <v>87.8055615494982</v>
      </c>
      <c r="P67" s="75">
        <v>9.25461057888527</v>
      </c>
      <c r="Q67" s="75">
        <v>9.54388225325066</v>
      </c>
      <c r="R67" s="41" t="s">
        <v>71</v>
      </c>
      <c r="S67" s="41" t="s">
        <v>44</v>
      </c>
    </row>
    <row r="68" spans="1:19">
      <c r="A68" s="41">
        <v>66</v>
      </c>
      <c r="B68" s="17" t="s">
        <v>75</v>
      </c>
      <c r="C68" s="75">
        <v>81.16666667</v>
      </c>
      <c r="D68" s="75">
        <v>7.916666667</v>
      </c>
      <c r="E68" s="75">
        <v>10.25227813</v>
      </c>
      <c r="F68" s="75">
        <v>82.33333333</v>
      </c>
      <c r="G68" s="75">
        <v>9.15</v>
      </c>
      <c r="H68" s="75">
        <v>9.021505376</v>
      </c>
      <c r="I68" s="75">
        <v>79</v>
      </c>
      <c r="J68" s="75">
        <v>6.83333333333333</v>
      </c>
      <c r="K68" s="75">
        <v>11.5609756097561</v>
      </c>
      <c r="L68" s="75">
        <v>88</v>
      </c>
      <c r="M68" s="75">
        <v>8.78</v>
      </c>
      <c r="N68" s="75">
        <v>10.0227790432802</v>
      </c>
      <c r="O68" s="75">
        <v>84.631377688195</v>
      </c>
      <c r="P68" s="75">
        <v>8.35670142017728</v>
      </c>
      <c r="Q68" s="75">
        <v>10.2847907376604</v>
      </c>
      <c r="R68" s="41" t="s">
        <v>71</v>
      </c>
      <c r="S68" s="41" t="s">
        <v>44</v>
      </c>
    </row>
    <row r="69" spans="1:19">
      <c r="A69" s="41">
        <v>67</v>
      </c>
      <c r="B69" s="17" t="s">
        <v>76</v>
      </c>
      <c r="C69" s="75">
        <v>66.83333333</v>
      </c>
      <c r="D69" s="75">
        <v>9.533333333</v>
      </c>
      <c r="E69" s="75">
        <v>7.028969483</v>
      </c>
      <c r="F69" s="75">
        <v>67.66666667</v>
      </c>
      <c r="G69" s="75">
        <v>11.65</v>
      </c>
      <c r="H69" s="75">
        <v>5.806110574</v>
      </c>
      <c r="I69" s="75">
        <v>69.3333333333333</v>
      </c>
      <c r="J69" s="75">
        <v>9.73333333333333</v>
      </c>
      <c r="K69" s="75">
        <v>7.12328767123287</v>
      </c>
      <c r="L69" s="75">
        <v>66.2</v>
      </c>
      <c r="M69" s="75">
        <v>9.5</v>
      </c>
      <c r="N69" s="75">
        <v>6.96842105263158</v>
      </c>
      <c r="O69" s="75">
        <v>71.7579438791401</v>
      </c>
      <c r="P69" s="75">
        <v>9.98219036556669</v>
      </c>
      <c r="Q69" s="75">
        <v>7.26916322216801</v>
      </c>
      <c r="R69" s="41" t="s">
        <v>71</v>
      </c>
      <c r="S69" s="41" t="s">
        <v>44</v>
      </c>
    </row>
    <row r="70" spans="1:19">
      <c r="A70" s="41">
        <v>68</v>
      </c>
      <c r="B70" s="17" t="s">
        <v>77</v>
      </c>
      <c r="C70" s="75">
        <v>80.66666667</v>
      </c>
      <c r="D70" s="75">
        <v>8.666666667</v>
      </c>
      <c r="E70" s="75">
        <v>9.345238095</v>
      </c>
      <c r="F70" s="75">
        <v>94</v>
      </c>
      <c r="G70" s="75">
        <v>9.5</v>
      </c>
      <c r="H70" s="75">
        <v>9.894736842</v>
      </c>
      <c r="I70" s="75">
        <v>89.3333333333333</v>
      </c>
      <c r="J70" s="75">
        <v>9.23333333333333</v>
      </c>
      <c r="K70" s="75">
        <v>9.67509025270758</v>
      </c>
      <c r="L70" s="75">
        <v>84.8</v>
      </c>
      <c r="M70" s="75">
        <v>10.74</v>
      </c>
      <c r="N70" s="75">
        <v>7.89571694599628</v>
      </c>
      <c r="O70" s="75">
        <v>88.5272572765149</v>
      </c>
      <c r="P70" s="75">
        <v>9.5048475575416</v>
      </c>
      <c r="Q70" s="75">
        <v>9.41173190954014</v>
      </c>
      <c r="R70" s="41" t="s">
        <v>71</v>
      </c>
      <c r="S70" s="41" t="s">
        <v>44</v>
      </c>
    </row>
    <row r="71" spans="1:19">
      <c r="A71" s="41">
        <v>69</v>
      </c>
      <c r="B71" s="17" t="s">
        <v>78</v>
      </c>
      <c r="C71" s="75">
        <v>82.16666667</v>
      </c>
      <c r="D71" s="75">
        <v>8.75</v>
      </c>
      <c r="E71" s="75">
        <v>9.392156863</v>
      </c>
      <c r="F71" s="75">
        <v>90</v>
      </c>
      <c r="G71" s="75">
        <v>8.833333333</v>
      </c>
      <c r="H71" s="75">
        <v>10.22297375</v>
      </c>
      <c r="I71" s="75">
        <v>84</v>
      </c>
      <c r="J71" s="75">
        <v>10</v>
      </c>
      <c r="K71" s="75">
        <v>8.4</v>
      </c>
      <c r="L71" s="75">
        <v>75.4</v>
      </c>
      <c r="M71" s="75">
        <v>11.24</v>
      </c>
      <c r="N71" s="75">
        <v>6.70818505338078</v>
      </c>
      <c r="O71" s="75">
        <v>84.8591695548344</v>
      </c>
      <c r="P71" s="75">
        <v>9.64784011677378</v>
      </c>
      <c r="Q71" s="75">
        <v>8.95678810332361</v>
      </c>
      <c r="R71" s="41" t="s">
        <v>71</v>
      </c>
      <c r="S71" s="41" t="s">
        <v>44</v>
      </c>
    </row>
    <row r="72" spans="1:19">
      <c r="A72" s="41">
        <v>70</v>
      </c>
      <c r="B72" s="17" t="s">
        <v>79</v>
      </c>
      <c r="C72" s="75">
        <v>84</v>
      </c>
      <c r="D72" s="75">
        <v>8.9</v>
      </c>
      <c r="E72" s="75">
        <v>9.671415277</v>
      </c>
      <c r="F72" s="75">
        <v>81.5</v>
      </c>
      <c r="G72" s="75">
        <v>7.766666667</v>
      </c>
      <c r="H72" s="75">
        <v>10.52335449</v>
      </c>
      <c r="I72" s="75">
        <v>88.3333333333333</v>
      </c>
      <c r="J72" s="75">
        <v>7.33333333333333</v>
      </c>
      <c r="K72" s="75">
        <v>12.0454545454545</v>
      </c>
      <c r="L72" s="75">
        <v>83.4</v>
      </c>
      <c r="M72" s="75">
        <v>7.76</v>
      </c>
      <c r="N72" s="75">
        <v>10.7474226804124</v>
      </c>
      <c r="O72" s="75">
        <v>86.0641246624787</v>
      </c>
      <c r="P72" s="75">
        <v>8.16324089886315</v>
      </c>
      <c r="Q72" s="75">
        <v>10.7484001401859</v>
      </c>
      <c r="R72" s="41" t="s">
        <v>71</v>
      </c>
      <c r="S72" s="41" t="s">
        <v>44</v>
      </c>
    </row>
    <row r="73" spans="1:19">
      <c r="A73" s="41">
        <v>71</v>
      </c>
      <c r="B73" s="17" t="s">
        <v>80</v>
      </c>
      <c r="C73" s="75">
        <v>76.16666667</v>
      </c>
      <c r="D73" s="75">
        <v>10.46666667</v>
      </c>
      <c r="E73" s="75">
        <v>7.307393791</v>
      </c>
      <c r="F73" s="75">
        <v>73.66666667</v>
      </c>
      <c r="G73" s="75">
        <v>9.066666667</v>
      </c>
      <c r="H73" s="75">
        <v>8.125</v>
      </c>
      <c r="I73" s="75">
        <v>67.3333333333333</v>
      </c>
      <c r="J73" s="75">
        <v>10.3333333333333</v>
      </c>
      <c r="K73" s="75">
        <v>6.51612903225808</v>
      </c>
      <c r="L73" s="75">
        <v>59</v>
      </c>
      <c r="M73" s="75">
        <v>10.56</v>
      </c>
      <c r="N73" s="75">
        <v>5.58712121212121</v>
      </c>
      <c r="O73" s="75">
        <v>73.0650859923796</v>
      </c>
      <c r="P73" s="75">
        <v>9.98639602907352</v>
      </c>
      <c r="Q73" s="75">
        <v>7.40347996495574</v>
      </c>
      <c r="R73" s="41" t="s">
        <v>71</v>
      </c>
      <c r="S73" s="41" t="s">
        <v>44</v>
      </c>
    </row>
    <row r="74" spans="1:19">
      <c r="A74" s="41">
        <v>72</v>
      </c>
      <c r="B74" s="17" t="s">
        <v>81</v>
      </c>
      <c r="C74" s="75">
        <v>73</v>
      </c>
      <c r="D74" s="75">
        <v>8.35</v>
      </c>
      <c r="E74" s="75">
        <v>8.764338435</v>
      </c>
      <c r="F74" s="75">
        <v>84.83333333</v>
      </c>
      <c r="G74" s="75">
        <v>8</v>
      </c>
      <c r="H74" s="75">
        <v>10.60507674</v>
      </c>
      <c r="I74" s="75">
        <v>86.3333333333333</v>
      </c>
      <c r="J74" s="75">
        <v>7.16666666666667</v>
      </c>
      <c r="K74" s="75">
        <v>12.046511627907</v>
      </c>
      <c r="L74" s="75">
        <v>88.75</v>
      </c>
      <c r="M74" s="75">
        <v>8.65</v>
      </c>
      <c r="N74" s="75">
        <v>10.2601156069364</v>
      </c>
      <c r="O74" s="75">
        <v>85.1444416121212</v>
      </c>
      <c r="P74" s="75">
        <v>8.24945700075315</v>
      </c>
      <c r="Q74" s="75">
        <v>10.4646018610698</v>
      </c>
      <c r="R74" s="41" t="s">
        <v>71</v>
      </c>
      <c r="S74" s="41" t="s">
        <v>44</v>
      </c>
    </row>
    <row r="75" spans="1:19">
      <c r="A75" s="41">
        <v>73</v>
      </c>
      <c r="B75" s="17" t="s">
        <v>82</v>
      </c>
      <c r="C75" s="75">
        <v>66.5</v>
      </c>
      <c r="D75" s="75">
        <v>7.016666667</v>
      </c>
      <c r="E75" s="75">
        <v>9.480664858</v>
      </c>
      <c r="F75" s="75">
        <v>73.66666667</v>
      </c>
      <c r="G75" s="75">
        <v>8.9</v>
      </c>
      <c r="H75" s="75">
        <v>8.302305962</v>
      </c>
      <c r="I75" s="75">
        <v>83.6666666666667</v>
      </c>
      <c r="J75" s="75">
        <v>9.53333333333333</v>
      </c>
      <c r="K75" s="75">
        <v>8.77622377622378</v>
      </c>
      <c r="L75" s="75" t="s">
        <v>24</v>
      </c>
      <c r="M75" s="75" t="s">
        <v>24</v>
      </c>
      <c r="N75" s="75" t="s">
        <v>24</v>
      </c>
      <c r="O75" s="75">
        <v>78.5437891960905</v>
      </c>
      <c r="P75" s="75">
        <v>8.68880834150339</v>
      </c>
      <c r="Q75" s="75">
        <v>9.12139172111585</v>
      </c>
      <c r="R75" s="41" t="s">
        <v>71</v>
      </c>
      <c r="S75" s="41" t="s">
        <v>44</v>
      </c>
    </row>
    <row r="76" spans="1:19">
      <c r="A76" s="41">
        <v>74</v>
      </c>
      <c r="B76" s="17" t="s">
        <v>83</v>
      </c>
      <c r="C76" s="75">
        <v>72.83333333</v>
      </c>
      <c r="D76" s="75">
        <v>8.466666667</v>
      </c>
      <c r="E76" s="75">
        <v>8.605493909</v>
      </c>
      <c r="F76" s="75">
        <v>85.5</v>
      </c>
      <c r="G76" s="75">
        <v>7.45</v>
      </c>
      <c r="H76" s="75">
        <v>11.47651007</v>
      </c>
      <c r="I76" s="75">
        <v>72.6666666666667</v>
      </c>
      <c r="J76" s="75">
        <v>8.83333333333333</v>
      </c>
      <c r="K76" s="75">
        <v>8.22641509433963</v>
      </c>
      <c r="L76" s="75">
        <v>73.4</v>
      </c>
      <c r="M76" s="75">
        <v>10.64</v>
      </c>
      <c r="N76" s="75">
        <v>6.8984962406015</v>
      </c>
      <c r="O76" s="75">
        <v>79.0749592589518</v>
      </c>
      <c r="P76" s="75">
        <v>8.92656882535261</v>
      </c>
      <c r="Q76" s="75">
        <v>9.06510805718469</v>
      </c>
      <c r="R76" s="41" t="s">
        <v>71</v>
      </c>
      <c r="S76" s="41" t="s">
        <v>44</v>
      </c>
    </row>
    <row r="77" spans="1:19">
      <c r="A77" s="41">
        <v>75</v>
      </c>
      <c r="B77" s="17" t="s">
        <v>84</v>
      </c>
      <c r="C77" s="75">
        <v>70</v>
      </c>
      <c r="D77" s="75">
        <v>9.6</v>
      </c>
      <c r="E77" s="75">
        <v>7.296280214</v>
      </c>
      <c r="F77" s="75">
        <v>69.66666667</v>
      </c>
      <c r="G77" s="75">
        <v>10.46666667</v>
      </c>
      <c r="H77" s="75">
        <v>6.656050955</v>
      </c>
      <c r="I77" s="75">
        <v>68</v>
      </c>
      <c r="J77" s="75">
        <v>8.33333333333333</v>
      </c>
      <c r="K77" s="75">
        <v>8.16</v>
      </c>
      <c r="L77" s="75">
        <v>72.6</v>
      </c>
      <c r="M77" s="75">
        <v>9.36</v>
      </c>
      <c r="N77" s="75">
        <v>7.75641025641026</v>
      </c>
      <c r="O77" s="75">
        <v>73.9379333318393</v>
      </c>
      <c r="P77" s="75">
        <v>9.42493995091185</v>
      </c>
      <c r="Q77" s="75">
        <v>7.90825094994837</v>
      </c>
      <c r="R77" s="41" t="s">
        <v>71</v>
      </c>
      <c r="S77" s="41" t="s">
        <v>44</v>
      </c>
    </row>
    <row r="78" spans="1:19">
      <c r="A78" s="41">
        <v>76</v>
      </c>
      <c r="B78" s="17" t="s">
        <v>85</v>
      </c>
      <c r="C78" s="75">
        <v>65.33333333</v>
      </c>
      <c r="D78" s="75">
        <v>7.916666667</v>
      </c>
      <c r="E78" s="75">
        <v>8.254816081</v>
      </c>
      <c r="F78" s="75">
        <v>71</v>
      </c>
      <c r="G78" s="75">
        <v>9.733333333</v>
      </c>
      <c r="H78" s="75">
        <v>7.293785112</v>
      </c>
      <c r="I78" s="75">
        <v>77.6666666666667</v>
      </c>
      <c r="J78" s="75">
        <v>8.9</v>
      </c>
      <c r="K78" s="75">
        <v>8.72659176029963</v>
      </c>
      <c r="L78" s="75">
        <v>74.8</v>
      </c>
      <c r="M78" s="75">
        <v>9.88</v>
      </c>
      <c r="N78" s="75">
        <v>7.57085020242915</v>
      </c>
      <c r="O78" s="75">
        <v>75.7538815771053</v>
      </c>
      <c r="P78" s="75">
        <v>9.14526332770772</v>
      </c>
      <c r="Q78" s="75">
        <v>8.3328651690838</v>
      </c>
      <c r="R78" s="41" t="s">
        <v>71</v>
      </c>
      <c r="S78" s="41" t="s">
        <v>21</v>
      </c>
    </row>
    <row r="79" spans="1:19">
      <c r="A79" s="41">
        <v>77</v>
      </c>
      <c r="B79" s="17" t="s">
        <v>86</v>
      </c>
      <c r="C79" s="75">
        <v>72.33333333</v>
      </c>
      <c r="D79" s="75">
        <v>8.516666667</v>
      </c>
      <c r="E79" s="75">
        <v>8.512607626</v>
      </c>
      <c r="F79" s="75">
        <v>68</v>
      </c>
      <c r="G79" s="75">
        <v>8.283333333</v>
      </c>
      <c r="H79" s="75">
        <v>8.207482993</v>
      </c>
      <c r="I79" s="75" t="s">
        <v>24</v>
      </c>
      <c r="J79" s="75" t="s">
        <v>24</v>
      </c>
      <c r="K79" s="75" t="s">
        <v>24</v>
      </c>
      <c r="L79" s="75" t="s">
        <v>24</v>
      </c>
      <c r="M79" s="75" t="s">
        <v>24</v>
      </c>
      <c r="N79" s="75" t="s">
        <v>24</v>
      </c>
      <c r="O79" s="75">
        <v>76.7025904999934</v>
      </c>
      <c r="P79" s="75">
        <v>8.70289233764461</v>
      </c>
      <c r="Q79" s="75">
        <v>8.84668960979457</v>
      </c>
      <c r="R79" s="41" t="s">
        <v>71</v>
      </c>
      <c r="S79" s="41" t="s">
        <v>44</v>
      </c>
    </row>
    <row r="80" spans="1:19">
      <c r="A80" s="41">
        <v>78</v>
      </c>
      <c r="B80" s="17" t="s">
        <v>87</v>
      </c>
      <c r="C80" s="75">
        <v>61.5</v>
      </c>
      <c r="D80" s="75">
        <v>7.733333333</v>
      </c>
      <c r="E80" s="75">
        <v>7.942503029</v>
      </c>
      <c r="F80" s="75">
        <v>56.16666667</v>
      </c>
      <c r="G80" s="75">
        <v>8.616666667</v>
      </c>
      <c r="H80" s="75">
        <v>6.450105042</v>
      </c>
      <c r="I80" s="75">
        <v>65</v>
      </c>
      <c r="J80" s="75">
        <v>8.26666666666667</v>
      </c>
      <c r="K80" s="75">
        <v>7.86290322580645</v>
      </c>
      <c r="L80" s="75">
        <v>51.4</v>
      </c>
      <c r="M80" s="75">
        <v>7.74</v>
      </c>
      <c r="N80" s="75">
        <v>6.64082687338501</v>
      </c>
      <c r="O80" s="75">
        <v>64.102434043294</v>
      </c>
      <c r="P80" s="75">
        <v>8.28941080406802</v>
      </c>
      <c r="Q80" s="75">
        <v>7.69377744130343</v>
      </c>
      <c r="R80" s="41" t="s">
        <v>71</v>
      </c>
      <c r="S80" s="41" t="s">
        <v>44</v>
      </c>
    </row>
    <row r="81" spans="1:19">
      <c r="A81" s="41">
        <v>79</v>
      </c>
      <c r="B81" s="17" t="s">
        <v>88</v>
      </c>
      <c r="C81" s="75">
        <v>81.33333333</v>
      </c>
      <c r="D81" s="75">
        <v>7.05</v>
      </c>
      <c r="E81" s="75">
        <v>11.5311941</v>
      </c>
      <c r="F81" s="75">
        <v>79.16666667</v>
      </c>
      <c r="G81" s="75">
        <v>8.25</v>
      </c>
      <c r="H81" s="75">
        <v>9.60106383</v>
      </c>
      <c r="I81" s="75" t="s">
        <v>24</v>
      </c>
      <c r="J81" s="75" t="s">
        <v>24</v>
      </c>
      <c r="K81" s="75" t="s">
        <v>24</v>
      </c>
      <c r="L81" s="75" t="s">
        <v>24</v>
      </c>
      <c r="M81" s="75" t="s">
        <v>24</v>
      </c>
      <c r="N81" s="75" t="s">
        <v>24</v>
      </c>
      <c r="O81" s="75">
        <v>84.1805206899569</v>
      </c>
      <c r="P81" s="75">
        <v>8.15852498275605</v>
      </c>
      <c r="Q81" s="75">
        <v>10.5324986194097</v>
      </c>
      <c r="R81" s="41" t="s">
        <v>71</v>
      </c>
      <c r="S81" s="41" t="s">
        <v>44</v>
      </c>
    </row>
    <row r="82" spans="1:19">
      <c r="A82" s="41">
        <v>80</v>
      </c>
      <c r="B82" s="17" t="s">
        <v>89</v>
      </c>
      <c r="C82" s="75">
        <v>58.83333333</v>
      </c>
      <c r="D82" s="75">
        <v>6.766666667</v>
      </c>
      <c r="E82" s="75">
        <v>8.778892014</v>
      </c>
      <c r="F82" s="75">
        <v>64.33333333</v>
      </c>
      <c r="G82" s="75">
        <v>8.216666667</v>
      </c>
      <c r="H82" s="75">
        <v>7.829261467</v>
      </c>
      <c r="I82" s="75">
        <v>64</v>
      </c>
      <c r="J82" s="75">
        <v>6.5</v>
      </c>
      <c r="K82" s="75">
        <v>9.84615384615385</v>
      </c>
      <c r="L82" s="75">
        <v>73</v>
      </c>
      <c r="M82" s="75">
        <v>8.48</v>
      </c>
      <c r="N82" s="75">
        <v>8.60849056603774</v>
      </c>
      <c r="O82" s="75">
        <v>69.6567235765872</v>
      </c>
      <c r="P82" s="75">
        <v>7.78683401500196</v>
      </c>
      <c r="Q82" s="75">
        <v>9.03261207102637</v>
      </c>
      <c r="R82" s="41" t="s">
        <v>71</v>
      </c>
      <c r="S82" s="41" t="s">
        <v>21</v>
      </c>
    </row>
    <row r="83" spans="1:19">
      <c r="A83" s="41">
        <v>81</v>
      </c>
      <c r="B83" s="17" t="s">
        <v>90</v>
      </c>
      <c r="C83" s="75">
        <v>61.83333333</v>
      </c>
      <c r="D83" s="75">
        <v>6.45</v>
      </c>
      <c r="E83" s="75">
        <v>9.590144231</v>
      </c>
      <c r="F83" s="75">
        <v>65.66666667</v>
      </c>
      <c r="G83" s="75">
        <v>7.583333333</v>
      </c>
      <c r="H83" s="75">
        <v>8.775027481</v>
      </c>
      <c r="I83" s="75">
        <v>76.3333333333333</v>
      </c>
      <c r="J83" s="75">
        <v>7.33333333333333</v>
      </c>
      <c r="K83" s="75">
        <v>10.4090909090909</v>
      </c>
      <c r="L83" s="75">
        <v>69.2</v>
      </c>
      <c r="M83" s="75">
        <v>7.15</v>
      </c>
      <c r="N83" s="75">
        <v>9.67832167832168</v>
      </c>
      <c r="O83" s="75">
        <v>72.3966126641105</v>
      </c>
      <c r="P83" s="75">
        <v>7.47982057900344</v>
      </c>
      <c r="Q83" s="75">
        <v>9.76702135820448</v>
      </c>
      <c r="R83" s="41" t="s">
        <v>71</v>
      </c>
      <c r="S83" s="41" t="s">
        <v>44</v>
      </c>
    </row>
    <row r="84" spans="1:19">
      <c r="A84" s="41">
        <v>82</v>
      </c>
      <c r="B84" s="17" t="s">
        <v>91</v>
      </c>
      <c r="C84" s="75">
        <v>81.5</v>
      </c>
      <c r="D84" s="75">
        <v>6.933333333</v>
      </c>
      <c r="E84" s="75">
        <v>11.89590126</v>
      </c>
      <c r="F84" s="75">
        <v>64</v>
      </c>
      <c r="G84" s="75">
        <v>7.733333333</v>
      </c>
      <c r="H84" s="75">
        <v>8.234088156</v>
      </c>
      <c r="I84" s="75">
        <v>70</v>
      </c>
      <c r="J84" s="75">
        <v>6.76666666666667</v>
      </c>
      <c r="K84" s="75">
        <v>10.3448275862069</v>
      </c>
      <c r="L84" s="75">
        <v>78.2</v>
      </c>
      <c r="M84" s="75">
        <v>8.15</v>
      </c>
      <c r="N84" s="75">
        <v>9.59509202453988</v>
      </c>
      <c r="O84" s="75">
        <v>76.7970405925571</v>
      </c>
      <c r="P84" s="75">
        <v>7.70482357661879</v>
      </c>
      <c r="Q84" s="75">
        <v>10.1158116096372</v>
      </c>
      <c r="R84" s="41" t="s">
        <v>71</v>
      </c>
      <c r="S84" s="41" t="s">
        <v>44</v>
      </c>
    </row>
    <row r="85" spans="1:19">
      <c r="A85" s="41">
        <v>83</v>
      </c>
      <c r="B85" s="17" t="s">
        <v>92</v>
      </c>
      <c r="C85" s="75">
        <v>72.33333333</v>
      </c>
      <c r="D85" s="75">
        <v>8.533333333</v>
      </c>
      <c r="E85" s="75">
        <v>8.479133288</v>
      </c>
      <c r="F85" s="75">
        <v>71.66666667</v>
      </c>
      <c r="G85" s="75">
        <v>10.75</v>
      </c>
      <c r="H85" s="75">
        <v>6.66875</v>
      </c>
      <c r="I85" s="75">
        <v>85.6666666666667</v>
      </c>
      <c r="J85" s="75">
        <v>8.36666666666667</v>
      </c>
      <c r="K85" s="75">
        <v>10.2390438247012</v>
      </c>
      <c r="L85" s="75">
        <v>79.6</v>
      </c>
      <c r="M85" s="75">
        <v>8.74</v>
      </c>
      <c r="N85" s="75">
        <v>9.10755148741419</v>
      </c>
      <c r="O85" s="75">
        <v>80.1117315865539</v>
      </c>
      <c r="P85" s="75">
        <v>9.13685200069406</v>
      </c>
      <c r="Q85" s="75">
        <v>8.90912732362474</v>
      </c>
      <c r="R85" s="41" t="s">
        <v>71</v>
      </c>
      <c r="S85" s="41" t="s">
        <v>21</v>
      </c>
    </row>
    <row r="86" spans="1:19">
      <c r="A86" s="41">
        <v>84</v>
      </c>
      <c r="B86" s="17" t="s">
        <v>93</v>
      </c>
      <c r="C86" s="75">
        <v>69</v>
      </c>
      <c r="D86" s="75">
        <v>7.566666667</v>
      </c>
      <c r="E86" s="75">
        <v>9.124152797</v>
      </c>
      <c r="F86" s="75">
        <v>63.5</v>
      </c>
      <c r="G86" s="75">
        <v>8.716666667</v>
      </c>
      <c r="H86" s="75">
        <v>7.325617284</v>
      </c>
      <c r="I86" s="75">
        <v>75.6666666666667</v>
      </c>
      <c r="J86" s="75">
        <v>8.93333333333333</v>
      </c>
      <c r="K86" s="75">
        <v>8.47014925373135</v>
      </c>
      <c r="L86" s="75">
        <v>70.4</v>
      </c>
      <c r="M86" s="75">
        <v>8.56</v>
      </c>
      <c r="N86" s="75">
        <v>8.22429906542056</v>
      </c>
      <c r="O86" s="75">
        <v>73.576021020356</v>
      </c>
      <c r="P86" s="75">
        <v>8.58801291305288</v>
      </c>
      <c r="Q86" s="75">
        <v>8.6144970491226</v>
      </c>
      <c r="R86" s="41" t="s">
        <v>71</v>
      </c>
      <c r="S86" s="41" t="s">
        <v>44</v>
      </c>
    </row>
    <row r="87" spans="1:19">
      <c r="A87" s="41">
        <v>85</v>
      </c>
      <c r="B87" s="17" t="s">
        <v>94</v>
      </c>
      <c r="C87" s="75">
        <v>50.16666667</v>
      </c>
      <c r="D87" s="75">
        <v>8.133333333</v>
      </c>
      <c r="E87" s="75">
        <v>6.191944725</v>
      </c>
      <c r="F87" s="75">
        <v>64</v>
      </c>
      <c r="G87" s="75">
        <v>9.683333333</v>
      </c>
      <c r="H87" s="75">
        <v>6.673626975</v>
      </c>
      <c r="I87" s="75">
        <v>70.6666666666667</v>
      </c>
      <c r="J87" s="75">
        <v>8.76666666666667</v>
      </c>
      <c r="K87" s="75">
        <v>8.06083650190114</v>
      </c>
      <c r="L87" s="75">
        <v>63.2</v>
      </c>
      <c r="M87" s="75">
        <v>9.38</v>
      </c>
      <c r="N87" s="75">
        <v>6.73773987206823</v>
      </c>
      <c r="O87" s="75">
        <v>67.0765016853065</v>
      </c>
      <c r="P87" s="75">
        <v>9.04643023529724</v>
      </c>
      <c r="Q87" s="75">
        <v>7.42731035480518</v>
      </c>
      <c r="R87" s="41" t="s">
        <v>71</v>
      </c>
      <c r="S87" s="41" t="s">
        <v>21</v>
      </c>
    </row>
    <row r="88" spans="1:19">
      <c r="A88" s="41">
        <v>86</v>
      </c>
      <c r="B88" s="17" t="s">
        <v>95</v>
      </c>
      <c r="C88" s="75">
        <v>74.83333333</v>
      </c>
      <c r="D88" s="75">
        <v>7.516666667</v>
      </c>
      <c r="E88" s="75">
        <v>9.992504044</v>
      </c>
      <c r="F88" s="75">
        <v>72.5</v>
      </c>
      <c r="G88" s="75">
        <v>9.783333333</v>
      </c>
      <c r="H88" s="75">
        <v>7.760458107</v>
      </c>
      <c r="I88" s="75">
        <v>81.6666666666667</v>
      </c>
      <c r="J88" s="75">
        <v>6.66666666666667</v>
      </c>
      <c r="K88" s="75">
        <v>12.25</v>
      </c>
      <c r="L88" s="75">
        <v>90</v>
      </c>
      <c r="M88" s="75">
        <v>8.72</v>
      </c>
      <c r="N88" s="75">
        <v>10.3211009174312</v>
      </c>
      <c r="O88" s="75">
        <v>82.1831473458081</v>
      </c>
      <c r="P88" s="75">
        <v>8.3588042519307</v>
      </c>
      <c r="Q88" s="75">
        <v>10.1699715865677</v>
      </c>
      <c r="R88" s="41" t="s">
        <v>71</v>
      </c>
      <c r="S88" s="41" t="s">
        <v>23</v>
      </c>
    </row>
    <row r="89" spans="1:19">
      <c r="A89" s="41">
        <v>87</v>
      </c>
      <c r="B89" s="17" t="s">
        <v>96</v>
      </c>
      <c r="C89" s="75">
        <v>82</v>
      </c>
      <c r="D89" s="75">
        <v>7.5</v>
      </c>
      <c r="E89" s="75">
        <v>10.94367589</v>
      </c>
      <c r="F89" s="75">
        <v>76</v>
      </c>
      <c r="G89" s="75">
        <v>8.966666667</v>
      </c>
      <c r="H89" s="75">
        <v>8.484798162</v>
      </c>
      <c r="I89" s="75">
        <v>84.3333333333333</v>
      </c>
      <c r="J89" s="75">
        <v>7.66666666666667</v>
      </c>
      <c r="K89" s="75">
        <v>11</v>
      </c>
      <c r="L89" s="75">
        <v>84.5</v>
      </c>
      <c r="M89" s="75">
        <v>8.66</v>
      </c>
      <c r="N89" s="75">
        <v>9.75750577367205</v>
      </c>
      <c r="O89" s="75">
        <v>83.8500728745811</v>
      </c>
      <c r="P89" s="75">
        <v>8.38193540121826</v>
      </c>
      <c r="Q89" s="75">
        <v>10.1396419994866</v>
      </c>
      <c r="R89" s="41" t="s">
        <v>71</v>
      </c>
      <c r="S89" s="41" t="s">
        <v>23</v>
      </c>
    </row>
    <row r="90" spans="1:19">
      <c r="A90" s="41">
        <v>88</v>
      </c>
      <c r="B90" s="17" t="s">
        <v>97</v>
      </c>
      <c r="C90" s="75">
        <v>69.33333333</v>
      </c>
      <c r="D90" s="75">
        <v>7.2</v>
      </c>
      <c r="E90" s="75">
        <v>9.580655631</v>
      </c>
      <c r="F90" s="75">
        <v>72.83333333</v>
      </c>
      <c r="G90" s="75">
        <v>10.36666667</v>
      </c>
      <c r="H90" s="75">
        <v>7.069234936</v>
      </c>
      <c r="I90" s="75">
        <v>84.6666666666667</v>
      </c>
      <c r="J90" s="75">
        <v>10.3333333333333</v>
      </c>
      <c r="K90" s="75">
        <v>8.1935483870968</v>
      </c>
      <c r="L90" s="75">
        <v>82.4</v>
      </c>
      <c r="M90" s="75">
        <v>10.16</v>
      </c>
      <c r="N90" s="75">
        <v>8.11023622047244</v>
      </c>
      <c r="O90" s="75">
        <v>80.1032160027543</v>
      </c>
      <c r="P90" s="75">
        <v>9.48802490351428</v>
      </c>
      <c r="Q90" s="75">
        <v>8.57333546665539</v>
      </c>
      <c r="R90" s="41" t="s">
        <v>71</v>
      </c>
      <c r="S90" s="41" t="s">
        <v>44</v>
      </c>
    </row>
    <row r="91" spans="1:19">
      <c r="A91" s="41">
        <v>89</v>
      </c>
      <c r="B91" s="17" t="s">
        <v>98</v>
      </c>
      <c r="C91" s="75">
        <v>64.33333333</v>
      </c>
      <c r="D91" s="75">
        <v>10.5</v>
      </c>
      <c r="E91" s="75">
        <v>6.126984127</v>
      </c>
      <c r="F91" s="75">
        <v>62.5</v>
      </c>
      <c r="G91" s="75">
        <v>11.41666667</v>
      </c>
      <c r="H91" s="75">
        <v>5.482314701</v>
      </c>
      <c r="I91" s="75">
        <v>72.3333333333333</v>
      </c>
      <c r="J91" s="75">
        <v>10.0666666666667</v>
      </c>
      <c r="K91" s="75">
        <v>7.18543046357613</v>
      </c>
      <c r="L91" s="75">
        <v>66.5</v>
      </c>
      <c r="M91" s="75">
        <v>9.1</v>
      </c>
      <c r="N91" s="75">
        <v>7.30769230769231</v>
      </c>
      <c r="O91" s="75">
        <v>70.8276163490331</v>
      </c>
      <c r="P91" s="75">
        <v>10.1251829247989</v>
      </c>
      <c r="Q91" s="75">
        <v>7.09151849783584</v>
      </c>
      <c r="R91" s="41" t="s">
        <v>71</v>
      </c>
      <c r="S91" s="41" t="s">
        <v>44</v>
      </c>
    </row>
    <row r="92" spans="1:19">
      <c r="A92" s="41">
        <v>90</v>
      </c>
      <c r="B92" s="17" t="s">
        <v>99</v>
      </c>
      <c r="C92" s="75">
        <v>81.16666667</v>
      </c>
      <c r="D92" s="75">
        <v>7.4</v>
      </c>
      <c r="E92" s="75">
        <v>10.96996753</v>
      </c>
      <c r="F92" s="75">
        <v>73.66666667</v>
      </c>
      <c r="G92" s="75">
        <v>7.6</v>
      </c>
      <c r="H92" s="75">
        <v>9.691822327</v>
      </c>
      <c r="I92" s="75">
        <v>81</v>
      </c>
      <c r="J92" s="75">
        <v>8.33333333333333</v>
      </c>
      <c r="K92" s="75">
        <v>9.72</v>
      </c>
      <c r="L92" s="75">
        <v>84.5</v>
      </c>
      <c r="M92" s="75">
        <v>7.3</v>
      </c>
      <c r="N92" s="75">
        <v>11.5753424657534</v>
      </c>
      <c r="O92" s="75">
        <v>82.4684194030949</v>
      </c>
      <c r="P92" s="75">
        <v>7.92562091072731</v>
      </c>
      <c r="Q92" s="75">
        <v>10.525261035232</v>
      </c>
      <c r="R92" s="41" t="s">
        <v>71</v>
      </c>
      <c r="S92" s="41" t="s">
        <v>44</v>
      </c>
    </row>
    <row r="93" spans="1:19">
      <c r="A93" s="41">
        <v>91</v>
      </c>
      <c r="B93" s="17" t="s">
        <v>100</v>
      </c>
      <c r="C93" s="75">
        <v>68.16666667</v>
      </c>
      <c r="D93" s="75">
        <v>7.7</v>
      </c>
      <c r="E93" s="75">
        <v>8.852094854</v>
      </c>
      <c r="F93" s="75">
        <v>83</v>
      </c>
      <c r="G93" s="75">
        <v>9.266666667</v>
      </c>
      <c r="H93" s="75">
        <v>8.956834532</v>
      </c>
      <c r="I93" s="75">
        <v>80</v>
      </c>
      <c r="J93" s="75">
        <v>9.83333333333333</v>
      </c>
      <c r="K93" s="75">
        <v>8.13559322033899</v>
      </c>
      <c r="L93" s="75">
        <v>74</v>
      </c>
      <c r="M93" s="75">
        <v>8.42</v>
      </c>
      <c r="N93" s="75">
        <v>8.78859857482185</v>
      </c>
      <c r="O93" s="75">
        <v>79.2388842470942</v>
      </c>
      <c r="P93" s="75">
        <v>8.89082068554457</v>
      </c>
      <c r="Q93" s="75">
        <v>8.96112090147805</v>
      </c>
      <c r="R93" s="41" t="s">
        <v>71</v>
      </c>
      <c r="S93" s="41" t="s">
        <v>44</v>
      </c>
    </row>
    <row r="94" spans="1:19">
      <c r="A94" s="41">
        <v>92</v>
      </c>
      <c r="B94" s="17" t="s">
        <v>101</v>
      </c>
      <c r="C94" s="75">
        <v>65</v>
      </c>
      <c r="D94" s="75">
        <v>8.3</v>
      </c>
      <c r="E94" s="75">
        <v>7.831129032</v>
      </c>
      <c r="F94" s="75">
        <v>70.83333333</v>
      </c>
      <c r="G94" s="75">
        <v>9.15</v>
      </c>
      <c r="H94" s="75">
        <v>7.741909793</v>
      </c>
      <c r="I94" s="75">
        <v>77.6666666666667</v>
      </c>
      <c r="J94" s="75">
        <v>9.33333333333333</v>
      </c>
      <c r="K94" s="75">
        <v>8.32142857142858</v>
      </c>
      <c r="L94" s="75" t="s">
        <v>24</v>
      </c>
      <c r="M94" s="75" t="s">
        <v>24</v>
      </c>
      <c r="N94" s="75" t="s">
        <v>24</v>
      </c>
      <c r="O94" s="75">
        <v>75.7471314487307</v>
      </c>
      <c r="P94" s="75">
        <v>9.04295632780855</v>
      </c>
      <c r="Q94" s="75">
        <v>8.382997514773</v>
      </c>
      <c r="R94" s="41" t="s">
        <v>71</v>
      </c>
      <c r="S94" s="41" t="s">
        <v>44</v>
      </c>
    </row>
    <row r="95" spans="1:19">
      <c r="A95" s="41">
        <v>93</v>
      </c>
      <c r="B95" s="17" t="s">
        <v>102</v>
      </c>
      <c r="C95" s="75">
        <v>49.83333333</v>
      </c>
      <c r="D95" s="75">
        <v>6.833333333</v>
      </c>
      <c r="E95" s="75">
        <v>7.317857143</v>
      </c>
      <c r="F95" s="75">
        <v>66.16666667</v>
      </c>
      <c r="G95" s="75">
        <v>9.4</v>
      </c>
      <c r="H95" s="75">
        <v>6.980516194</v>
      </c>
      <c r="I95" s="75">
        <v>76.3333333333333</v>
      </c>
      <c r="J95" s="75">
        <v>8.2</v>
      </c>
      <c r="K95" s="75">
        <v>9.30894308943089</v>
      </c>
      <c r="L95" s="75">
        <v>75</v>
      </c>
      <c r="M95" s="75">
        <v>8.58</v>
      </c>
      <c r="N95" s="75">
        <v>8.74125874125874</v>
      </c>
      <c r="O95" s="75">
        <v>71.1831419726666</v>
      </c>
      <c r="P95" s="75">
        <v>8.42609486803996</v>
      </c>
      <c r="Q95" s="75">
        <v>8.4433515220221</v>
      </c>
      <c r="R95" s="41" t="s">
        <v>71</v>
      </c>
      <c r="S95" s="41" t="s">
        <v>44</v>
      </c>
    </row>
    <row r="96" spans="1:19">
      <c r="A96" s="41">
        <v>94</v>
      </c>
      <c r="B96" s="17" t="s">
        <v>103</v>
      </c>
      <c r="C96" s="75">
        <v>62.33333333</v>
      </c>
      <c r="D96" s="75">
        <v>7.033333333</v>
      </c>
      <c r="E96" s="75">
        <v>8.851365015</v>
      </c>
      <c r="F96" s="75">
        <v>65.5</v>
      </c>
      <c r="G96" s="75">
        <v>8.716666667</v>
      </c>
      <c r="H96" s="75">
        <v>7.561451106</v>
      </c>
      <c r="I96" s="75">
        <v>65.3333333333333</v>
      </c>
      <c r="J96" s="75">
        <v>7.5</v>
      </c>
      <c r="K96" s="75">
        <v>8.71111111111111</v>
      </c>
      <c r="L96" s="75">
        <v>67</v>
      </c>
      <c r="M96" s="75">
        <v>7.34</v>
      </c>
      <c r="N96" s="75">
        <v>9.12806539509537</v>
      </c>
      <c r="O96" s="75">
        <v>69.6567235765872</v>
      </c>
      <c r="P96" s="75">
        <v>7.91720958371366</v>
      </c>
      <c r="Q96" s="75">
        <v>8.8549673466942</v>
      </c>
      <c r="R96" s="41" t="s">
        <v>71</v>
      </c>
      <c r="S96" s="41" t="s">
        <v>44</v>
      </c>
    </row>
    <row r="97" spans="1:19">
      <c r="A97" s="41">
        <v>95</v>
      </c>
      <c r="B97" s="17" t="s">
        <v>104</v>
      </c>
      <c r="C97" s="75">
        <v>79.83333333</v>
      </c>
      <c r="D97" s="75">
        <v>6.35</v>
      </c>
      <c r="E97" s="75">
        <v>12.58645891</v>
      </c>
      <c r="F97" s="75">
        <v>80.66666667</v>
      </c>
      <c r="G97" s="75">
        <v>6.766666667</v>
      </c>
      <c r="H97" s="75">
        <v>11.92118227</v>
      </c>
      <c r="I97" s="75">
        <v>73.3333333333333</v>
      </c>
      <c r="J97" s="75">
        <v>6.5</v>
      </c>
      <c r="K97" s="75">
        <v>11.2820512820513</v>
      </c>
      <c r="L97" s="75">
        <v>78</v>
      </c>
      <c r="M97" s="75">
        <v>6.78</v>
      </c>
      <c r="N97" s="75">
        <v>11.5044247787611</v>
      </c>
      <c r="O97" s="75">
        <v>80.6567289497287</v>
      </c>
      <c r="P97" s="75">
        <v>7.03612307903298</v>
      </c>
      <c r="Q97" s="75">
        <v>11.6799517433911</v>
      </c>
      <c r="R97" s="41" t="s">
        <v>71</v>
      </c>
      <c r="S97" s="41" t="s">
        <v>44</v>
      </c>
    </row>
    <row r="98" spans="1:19">
      <c r="A98" s="41">
        <v>96</v>
      </c>
      <c r="B98" s="17" t="s">
        <v>105</v>
      </c>
      <c r="C98" s="75">
        <v>76.33333333</v>
      </c>
      <c r="D98" s="75">
        <v>8.25</v>
      </c>
      <c r="E98" s="75">
        <v>9.273174733</v>
      </c>
      <c r="F98" s="75">
        <v>73.33333333</v>
      </c>
      <c r="G98" s="75">
        <v>10.06666667</v>
      </c>
      <c r="H98" s="75">
        <v>7.287199587</v>
      </c>
      <c r="I98" s="75">
        <v>78.3333333333333</v>
      </c>
      <c r="J98" s="75">
        <v>8</v>
      </c>
      <c r="K98" s="75">
        <v>9.79166666666666</v>
      </c>
      <c r="L98" s="75">
        <v>83.2</v>
      </c>
      <c r="M98" s="75">
        <v>8.98</v>
      </c>
      <c r="N98" s="75">
        <v>9.26503340757238</v>
      </c>
      <c r="O98" s="75">
        <v>80.520479608935</v>
      </c>
      <c r="P98" s="75">
        <v>8.90764333957188</v>
      </c>
      <c r="Q98" s="75">
        <v>9.15176402027355</v>
      </c>
      <c r="R98" s="41" t="s">
        <v>71</v>
      </c>
      <c r="S98" s="41" t="s">
        <v>44</v>
      </c>
    </row>
    <row r="99" spans="1:19">
      <c r="A99" s="41">
        <v>97</v>
      </c>
      <c r="B99" s="17" t="s">
        <v>106</v>
      </c>
      <c r="C99" s="75">
        <v>76.16666667</v>
      </c>
      <c r="D99" s="75">
        <v>6.5</v>
      </c>
      <c r="E99" s="75">
        <v>11.72116018</v>
      </c>
      <c r="F99" s="75">
        <v>80.83333333</v>
      </c>
      <c r="G99" s="75">
        <v>7.083333333</v>
      </c>
      <c r="H99" s="75">
        <v>11.43681883</v>
      </c>
      <c r="I99" s="75">
        <v>88</v>
      </c>
      <c r="J99" s="75">
        <v>7.33333333333333</v>
      </c>
      <c r="K99" s="75">
        <v>12</v>
      </c>
      <c r="L99" s="75">
        <v>85.2</v>
      </c>
      <c r="M99" s="75">
        <v>6.64</v>
      </c>
      <c r="N99" s="75">
        <v>12.8313253012048</v>
      </c>
      <c r="O99" s="75">
        <v>84.5675108096979</v>
      </c>
      <c r="P99" s="75">
        <v>7.27794873067565</v>
      </c>
      <c r="Q99" s="75">
        <v>11.8315996787966</v>
      </c>
      <c r="R99" s="41" t="s">
        <v>71</v>
      </c>
      <c r="S99" s="41" t="s">
        <v>44</v>
      </c>
    </row>
    <row r="100" spans="1:19">
      <c r="A100" s="41">
        <v>98</v>
      </c>
      <c r="B100" s="17" t="s">
        <v>107</v>
      </c>
      <c r="C100" s="75">
        <v>79.5</v>
      </c>
      <c r="D100" s="75">
        <v>9.433333333</v>
      </c>
      <c r="E100" s="75">
        <v>8.42498095</v>
      </c>
      <c r="F100" s="75">
        <v>80</v>
      </c>
      <c r="G100" s="75">
        <v>10.83333333</v>
      </c>
      <c r="H100" s="75">
        <v>7.384615385</v>
      </c>
      <c r="I100" s="75">
        <v>88.6666666666667</v>
      </c>
      <c r="J100" s="75">
        <v>11.7666666666667</v>
      </c>
      <c r="K100" s="75">
        <v>7.5354107648725</v>
      </c>
      <c r="L100" s="75">
        <v>85.5</v>
      </c>
      <c r="M100" s="75">
        <v>11.04</v>
      </c>
      <c r="N100" s="75">
        <v>7.7445652173913</v>
      </c>
      <c r="O100" s="75">
        <v>85.3062377043138</v>
      </c>
      <c r="P100" s="75">
        <v>10.5415436119749</v>
      </c>
      <c r="Q100" s="75">
        <v>8.16821883921496</v>
      </c>
      <c r="R100" s="41" t="s">
        <v>71</v>
      </c>
      <c r="S100" s="41" t="s">
        <v>44</v>
      </c>
    </row>
    <row r="101" spans="1:19">
      <c r="A101" s="41">
        <v>99</v>
      </c>
      <c r="B101" s="17" t="s">
        <v>108</v>
      </c>
      <c r="C101" s="75">
        <v>76.5</v>
      </c>
      <c r="D101" s="75">
        <v>10.3</v>
      </c>
      <c r="E101" s="75">
        <v>7.430188679</v>
      </c>
      <c r="F101" s="75">
        <v>80.83333333</v>
      </c>
      <c r="G101" s="75">
        <v>10.23333333</v>
      </c>
      <c r="H101" s="75">
        <v>7.901374078</v>
      </c>
      <c r="I101" s="75">
        <v>93.3333333333333</v>
      </c>
      <c r="J101" s="75">
        <v>9.33333333333333</v>
      </c>
      <c r="K101" s="75">
        <v>10</v>
      </c>
      <c r="L101" s="75">
        <v>88</v>
      </c>
      <c r="M101" s="75">
        <v>9.2</v>
      </c>
      <c r="N101" s="75">
        <v>9.56521739130435</v>
      </c>
      <c r="O101" s="75">
        <v>86.3685567833146</v>
      </c>
      <c r="P101" s="75">
        <v>9.69830807885573</v>
      </c>
      <c r="Q101" s="75">
        <v>8.9957832867136</v>
      </c>
      <c r="R101" s="41" t="s">
        <v>109</v>
      </c>
      <c r="S101" s="41" t="s">
        <v>44</v>
      </c>
    </row>
    <row r="102" spans="1:19">
      <c r="A102" s="41">
        <v>100</v>
      </c>
      <c r="B102" s="17" t="s">
        <v>110</v>
      </c>
      <c r="C102" s="75">
        <v>73.33333333</v>
      </c>
      <c r="D102" s="75">
        <v>7.816666667</v>
      </c>
      <c r="E102" s="75">
        <v>9.406890096</v>
      </c>
      <c r="F102" s="75">
        <v>78.83333333</v>
      </c>
      <c r="G102" s="75">
        <v>8.8</v>
      </c>
      <c r="H102" s="75">
        <v>8.963636364</v>
      </c>
      <c r="I102" s="75">
        <v>84</v>
      </c>
      <c r="J102" s="75">
        <v>8.4</v>
      </c>
      <c r="K102" s="75">
        <v>10</v>
      </c>
      <c r="L102" s="75">
        <v>80.4</v>
      </c>
      <c r="M102" s="75">
        <v>8.7</v>
      </c>
      <c r="N102" s="75">
        <v>9.24137931034483</v>
      </c>
      <c r="O102" s="75">
        <v>81.6636967340321</v>
      </c>
      <c r="P102" s="75">
        <v>8.57539592253239</v>
      </c>
      <c r="Q102" s="75">
        <v>9.58287743664065</v>
      </c>
      <c r="R102" s="41" t="s">
        <v>71</v>
      </c>
      <c r="S102" s="41" t="s">
        <v>44</v>
      </c>
    </row>
    <row r="103" spans="1:19">
      <c r="A103" s="41">
        <v>101</v>
      </c>
      <c r="B103" s="17" t="s">
        <v>111</v>
      </c>
      <c r="C103" s="75">
        <v>89.16666667</v>
      </c>
      <c r="D103" s="75">
        <v>6.85</v>
      </c>
      <c r="E103" s="75">
        <v>13.01451781</v>
      </c>
      <c r="F103" s="75">
        <v>78.16666667</v>
      </c>
      <c r="G103" s="75">
        <v>7.75</v>
      </c>
      <c r="H103" s="75">
        <v>10.17655658</v>
      </c>
      <c r="I103" s="75">
        <v>93.3333333333333</v>
      </c>
      <c r="J103" s="75">
        <v>7.5</v>
      </c>
      <c r="K103" s="75">
        <v>12.4444444444444</v>
      </c>
      <c r="L103" s="75">
        <v>92</v>
      </c>
      <c r="M103" s="75">
        <v>7.48</v>
      </c>
      <c r="N103" s="75">
        <v>12.2994652406417</v>
      </c>
      <c r="O103" s="75">
        <v>89.3511400091268</v>
      </c>
      <c r="P103" s="75">
        <v>7.70482357661879</v>
      </c>
      <c r="Q103" s="75">
        <v>11.8186012843333</v>
      </c>
      <c r="R103" s="41" t="s">
        <v>71</v>
      </c>
      <c r="S103" s="41" t="s">
        <v>44</v>
      </c>
    </row>
    <row r="104" spans="1:19">
      <c r="A104" s="41">
        <v>102</v>
      </c>
      <c r="B104" s="17" t="s">
        <v>112</v>
      </c>
      <c r="C104" s="75">
        <v>78.66666667</v>
      </c>
      <c r="D104" s="75">
        <v>8.933333333</v>
      </c>
      <c r="E104" s="75">
        <v>8.848675474</v>
      </c>
      <c r="F104" s="75" t="s">
        <v>24</v>
      </c>
      <c r="G104" s="75" t="s">
        <v>24</v>
      </c>
      <c r="H104" s="75" t="s">
        <v>24</v>
      </c>
      <c r="I104" s="75">
        <v>79.6666666666667</v>
      </c>
      <c r="J104" s="75">
        <v>8.83333333333333</v>
      </c>
      <c r="K104" s="75">
        <v>9.01886792452831</v>
      </c>
      <c r="L104" s="75">
        <v>79.8</v>
      </c>
      <c r="M104" s="75">
        <v>9.92</v>
      </c>
      <c r="N104" s="75">
        <v>8.04435483870968</v>
      </c>
      <c r="O104" s="75">
        <v>80.4749434728419</v>
      </c>
      <c r="P104" s="75">
        <v>9.31445279546212</v>
      </c>
      <c r="Q104" s="75">
        <v>8.6872953211646</v>
      </c>
      <c r="R104" s="41" t="s">
        <v>71</v>
      </c>
      <c r="S104" s="41" t="s">
        <v>44</v>
      </c>
    </row>
    <row r="105" spans="1:19">
      <c r="A105" s="41">
        <v>103</v>
      </c>
      <c r="B105" s="17" t="s">
        <v>113</v>
      </c>
      <c r="C105" s="75">
        <v>72.5</v>
      </c>
      <c r="D105" s="75">
        <v>13.91666667</v>
      </c>
      <c r="E105" s="75">
        <v>5.221073787</v>
      </c>
      <c r="F105" s="75">
        <v>78</v>
      </c>
      <c r="G105" s="75">
        <v>12.08333333</v>
      </c>
      <c r="H105" s="75">
        <v>6.512385919</v>
      </c>
      <c r="I105" s="75">
        <v>77</v>
      </c>
      <c r="J105" s="75">
        <v>12</v>
      </c>
      <c r="K105" s="75">
        <v>6.41666666666667</v>
      </c>
      <c r="L105" s="75">
        <v>75.6</v>
      </c>
      <c r="M105" s="75">
        <v>11.28</v>
      </c>
      <c r="N105" s="75">
        <v>6.70212765957447</v>
      </c>
      <c r="O105" s="75">
        <v>78.7982027854646</v>
      </c>
      <c r="P105" s="75">
        <v>11.8474021308453</v>
      </c>
      <c r="Q105" s="75">
        <v>6.81855221410592</v>
      </c>
      <c r="R105" s="41" t="s">
        <v>71</v>
      </c>
      <c r="S105" s="41" t="s">
        <v>44</v>
      </c>
    </row>
    <row r="106" spans="1:19">
      <c r="A106" s="41">
        <v>104</v>
      </c>
      <c r="B106" s="17" t="s">
        <v>114</v>
      </c>
      <c r="C106" s="75">
        <v>74.33333333</v>
      </c>
      <c r="D106" s="75">
        <v>11.5</v>
      </c>
      <c r="E106" s="75">
        <v>6.463768116</v>
      </c>
      <c r="F106" s="75" t="s">
        <v>24</v>
      </c>
      <c r="G106" s="75" t="s">
        <v>24</v>
      </c>
      <c r="H106" s="75" t="s">
        <v>24</v>
      </c>
      <c r="I106" s="75">
        <v>60</v>
      </c>
      <c r="J106" s="75">
        <v>10.5</v>
      </c>
      <c r="K106" s="75">
        <v>5.71428571428571</v>
      </c>
      <c r="L106" s="75">
        <v>66.2</v>
      </c>
      <c r="M106" s="75">
        <v>10.975</v>
      </c>
      <c r="N106" s="75">
        <v>6.03189066059226</v>
      </c>
      <c r="O106" s="75">
        <v>70.3025742389735</v>
      </c>
      <c r="P106" s="75">
        <v>10.7257192070541</v>
      </c>
      <c r="Q106" s="75">
        <v>6.55507834329817</v>
      </c>
      <c r="R106" s="41" t="s">
        <v>71</v>
      </c>
      <c r="S106" s="41" t="s">
        <v>44</v>
      </c>
    </row>
    <row r="107" spans="1:19">
      <c r="A107" s="41">
        <v>105</v>
      </c>
      <c r="B107" s="17" t="s">
        <v>115</v>
      </c>
      <c r="C107" s="75">
        <v>59.16666667</v>
      </c>
      <c r="D107" s="75">
        <v>10.33333333</v>
      </c>
      <c r="E107" s="75">
        <v>5.739583333</v>
      </c>
      <c r="F107" s="75">
        <v>63</v>
      </c>
      <c r="G107" s="75">
        <v>9.133333333</v>
      </c>
      <c r="H107" s="75">
        <v>6.897810219</v>
      </c>
      <c r="I107" s="75">
        <v>62.6666666666667</v>
      </c>
      <c r="J107" s="75">
        <v>8.6</v>
      </c>
      <c r="K107" s="75">
        <v>7.28682170542636</v>
      </c>
      <c r="L107" s="75">
        <v>60</v>
      </c>
      <c r="M107" s="75">
        <v>8.34</v>
      </c>
      <c r="N107" s="75">
        <v>7.19424460431655</v>
      </c>
      <c r="O107" s="75">
        <v>66.395254981338</v>
      </c>
      <c r="P107" s="75">
        <v>9.13895483244748</v>
      </c>
      <c r="Q107" s="75">
        <v>7.31032480463522</v>
      </c>
      <c r="R107" s="41" t="s">
        <v>71</v>
      </c>
      <c r="S107" s="41" t="s">
        <v>44</v>
      </c>
    </row>
    <row r="108" spans="1:19">
      <c r="A108" s="41">
        <v>106</v>
      </c>
      <c r="B108" s="17" t="s">
        <v>116</v>
      </c>
      <c r="C108" s="75">
        <v>61.16666667</v>
      </c>
      <c r="D108" s="75">
        <v>7.35</v>
      </c>
      <c r="E108" s="75">
        <v>8.32116413</v>
      </c>
      <c r="F108" s="75" t="s">
        <v>24</v>
      </c>
      <c r="G108" s="75" t="s">
        <v>24</v>
      </c>
      <c r="H108" s="75" t="s">
        <v>24</v>
      </c>
      <c r="I108" s="75" t="s">
        <v>24</v>
      </c>
      <c r="J108" s="75" t="s">
        <v>24</v>
      </c>
      <c r="K108" s="75" t="s">
        <v>24</v>
      </c>
      <c r="L108" s="75" t="s">
        <v>24</v>
      </c>
      <c r="M108" s="75" t="s">
        <v>24</v>
      </c>
      <c r="N108" s="75" t="s">
        <v>24</v>
      </c>
      <c r="O108" s="75">
        <v>70.754069673037</v>
      </c>
      <c r="P108" s="75">
        <v>8.41409511948152</v>
      </c>
      <c r="Q108" s="75">
        <v>8.42924462450572</v>
      </c>
      <c r="R108" s="41" t="s">
        <v>71</v>
      </c>
      <c r="S108" s="41" t="s">
        <v>44</v>
      </c>
    </row>
    <row r="109" spans="1:19">
      <c r="A109" s="41">
        <v>107</v>
      </c>
      <c r="B109" s="17" t="s">
        <v>117</v>
      </c>
      <c r="C109" s="75">
        <v>61.33333333</v>
      </c>
      <c r="D109" s="75">
        <v>8.666666667</v>
      </c>
      <c r="E109" s="75">
        <v>7.085925926</v>
      </c>
      <c r="F109" s="75">
        <v>55.16666667</v>
      </c>
      <c r="G109" s="75">
        <v>8.083333333</v>
      </c>
      <c r="H109" s="75">
        <v>6.773328322</v>
      </c>
      <c r="I109" s="75" t="s">
        <v>24</v>
      </c>
      <c r="J109" s="75" t="s">
        <v>24</v>
      </c>
      <c r="K109" s="75" t="s">
        <v>24</v>
      </c>
      <c r="L109" s="75" t="s">
        <v>24</v>
      </c>
      <c r="M109" s="75" t="s">
        <v>24</v>
      </c>
      <c r="N109" s="75" t="s">
        <v>24</v>
      </c>
      <c r="O109" s="75">
        <v>67.8677329676765</v>
      </c>
      <c r="P109" s="75">
        <v>8.68474675914832</v>
      </c>
      <c r="Q109" s="75">
        <v>7.75339850605325</v>
      </c>
      <c r="R109" s="41" t="s">
        <v>71</v>
      </c>
      <c r="S109" s="41" t="s">
        <v>44</v>
      </c>
    </row>
    <row r="110" spans="1:19">
      <c r="A110" s="41">
        <v>108</v>
      </c>
      <c r="B110" s="17" t="s">
        <v>118</v>
      </c>
      <c r="C110" s="75">
        <v>74.83333333</v>
      </c>
      <c r="D110" s="75">
        <v>8.716666667</v>
      </c>
      <c r="E110" s="75">
        <v>8.613315697</v>
      </c>
      <c r="F110" s="75">
        <v>58.5</v>
      </c>
      <c r="G110" s="75">
        <v>8.733333333</v>
      </c>
      <c r="H110" s="75">
        <v>6.698473282</v>
      </c>
      <c r="I110" s="75">
        <v>78.3333333333333</v>
      </c>
      <c r="J110" s="75">
        <v>7.66666666666667</v>
      </c>
      <c r="K110" s="75">
        <v>10.2173913043478</v>
      </c>
      <c r="L110" s="75">
        <v>77.2</v>
      </c>
      <c r="M110" s="75">
        <v>9.28</v>
      </c>
      <c r="N110" s="75">
        <v>8.31896551724138</v>
      </c>
      <c r="O110" s="75">
        <v>75.7666549528047</v>
      </c>
      <c r="P110" s="75">
        <v>8.71838848176458</v>
      </c>
      <c r="Q110" s="75">
        <v>8.76831138360533</v>
      </c>
      <c r="R110" s="41" t="s">
        <v>71</v>
      </c>
      <c r="S110" s="41" t="s">
        <v>44</v>
      </c>
    </row>
    <row r="111" spans="1:19">
      <c r="A111" s="41">
        <v>109</v>
      </c>
      <c r="B111" s="17" t="s">
        <v>119</v>
      </c>
      <c r="C111" s="75">
        <v>82.33333333</v>
      </c>
      <c r="D111" s="75">
        <v>9.033333333</v>
      </c>
      <c r="E111" s="75">
        <v>9.143427384</v>
      </c>
      <c r="F111" s="75">
        <v>80</v>
      </c>
      <c r="G111" s="75">
        <v>8.7</v>
      </c>
      <c r="H111" s="75">
        <v>9.208920774</v>
      </c>
      <c r="I111" s="75">
        <v>82.6666666666667</v>
      </c>
      <c r="J111" s="75">
        <v>8.03333333333333</v>
      </c>
      <c r="K111" s="75">
        <v>10.2904564315353</v>
      </c>
      <c r="L111" s="75">
        <v>82.2</v>
      </c>
      <c r="M111" s="75">
        <v>8.34</v>
      </c>
      <c r="N111" s="75">
        <v>9.85611510791367</v>
      </c>
      <c r="O111" s="75">
        <v>83.9288420247274</v>
      </c>
      <c r="P111" s="75">
        <v>8.65530352916214</v>
      </c>
      <c r="Q111" s="75">
        <v>9.77568695451337</v>
      </c>
      <c r="R111" s="41" t="s">
        <v>71</v>
      </c>
      <c r="S111" s="41" t="s">
        <v>44</v>
      </c>
    </row>
    <row r="112" spans="1:19">
      <c r="A112" s="41">
        <v>110</v>
      </c>
      <c r="B112" s="17" t="s">
        <v>120</v>
      </c>
      <c r="C112" s="75">
        <v>71.16666667</v>
      </c>
      <c r="D112" s="75">
        <v>6.316666667</v>
      </c>
      <c r="E112" s="75">
        <v>11.32192167</v>
      </c>
      <c r="F112" s="75">
        <v>71.66666667</v>
      </c>
      <c r="G112" s="75">
        <v>8.166666667</v>
      </c>
      <c r="H112" s="75">
        <v>8.777655604</v>
      </c>
      <c r="I112" s="75">
        <v>75.3333333333333</v>
      </c>
      <c r="J112" s="75">
        <v>8.33333333333333</v>
      </c>
      <c r="K112" s="75">
        <v>9.04</v>
      </c>
      <c r="L112" s="75">
        <v>76</v>
      </c>
      <c r="M112" s="75">
        <v>6.15</v>
      </c>
      <c r="N112" s="75">
        <v>12.3577235772358</v>
      </c>
      <c r="O112" s="75">
        <v>76.8970987022025</v>
      </c>
      <c r="P112" s="75">
        <v>7.57655083966051</v>
      </c>
      <c r="Q112" s="75">
        <v>10.4256066776798</v>
      </c>
      <c r="R112" s="41" t="s">
        <v>71</v>
      </c>
      <c r="S112" s="41" t="s">
        <v>44</v>
      </c>
    </row>
    <row r="113" spans="1:19">
      <c r="A113" s="41">
        <v>111</v>
      </c>
      <c r="B113" s="17" t="s">
        <v>121</v>
      </c>
      <c r="C113" s="75">
        <v>72.66666667</v>
      </c>
      <c r="D113" s="75">
        <v>8.716666667</v>
      </c>
      <c r="E113" s="75">
        <v>8.36473607</v>
      </c>
      <c r="F113" s="75">
        <v>64</v>
      </c>
      <c r="G113" s="75">
        <v>11.25</v>
      </c>
      <c r="H113" s="75">
        <v>5.694993412</v>
      </c>
      <c r="I113" s="75">
        <v>81</v>
      </c>
      <c r="J113" s="75">
        <v>7.96666666666667</v>
      </c>
      <c r="K113" s="75">
        <v>10.1673640167364</v>
      </c>
      <c r="L113" s="75">
        <v>77.4</v>
      </c>
      <c r="M113" s="75">
        <v>10.88</v>
      </c>
      <c r="N113" s="75">
        <v>7.11397058823529</v>
      </c>
      <c r="O113" s="75">
        <v>77.0886993376936</v>
      </c>
      <c r="P113" s="75">
        <v>9.64784011677378</v>
      </c>
      <c r="Q113" s="75">
        <v>8.2223788161455</v>
      </c>
      <c r="R113" s="41" t="s">
        <v>24</v>
      </c>
      <c r="S113" s="41" t="s">
        <v>24</v>
      </c>
    </row>
    <row r="114" spans="1:19">
      <c r="A114" s="41">
        <v>112</v>
      </c>
      <c r="B114" s="17" t="s">
        <v>122</v>
      </c>
      <c r="C114" s="75">
        <v>74</v>
      </c>
      <c r="D114" s="75">
        <v>6.583333333</v>
      </c>
      <c r="E114" s="75">
        <v>11.4124183</v>
      </c>
      <c r="F114" s="75">
        <v>69.33333333</v>
      </c>
      <c r="G114" s="75">
        <v>9.216666667</v>
      </c>
      <c r="H114" s="75">
        <v>7.506375539</v>
      </c>
      <c r="I114" s="75">
        <v>77.3333333333333</v>
      </c>
      <c r="J114" s="75">
        <v>7.66666666666667</v>
      </c>
      <c r="K114" s="75">
        <v>10.0869565217391</v>
      </c>
      <c r="L114" s="75">
        <v>72.8</v>
      </c>
      <c r="M114" s="75">
        <v>7.65</v>
      </c>
      <c r="N114" s="75">
        <v>9.51633986928105</v>
      </c>
      <c r="O114" s="75">
        <v>76.7459470897595</v>
      </c>
      <c r="P114" s="75">
        <v>8.02865966664462</v>
      </c>
      <c r="Q114" s="75">
        <v>9.78218615174503</v>
      </c>
      <c r="R114" s="41" t="s">
        <v>71</v>
      </c>
      <c r="S114" s="41" t="s">
        <v>44</v>
      </c>
    </row>
    <row r="115" spans="1:19">
      <c r="A115" s="41">
        <v>113</v>
      </c>
      <c r="B115" s="17" t="s">
        <v>123</v>
      </c>
      <c r="C115" s="75">
        <v>66.83333333</v>
      </c>
      <c r="D115" s="75">
        <v>6.75</v>
      </c>
      <c r="E115" s="75">
        <v>9.988888889</v>
      </c>
      <c r="F115" s="75">
        <v>67.16666667</v>
      </c>
      <c r="G115" s="75">
        <v>8.416666667</v>
      </c>
      <c r="H115" s="75">
        <v>7.984498557</v>
      </c>
      <c r="I115" s="75">
        <v>74.3333333333333</v>
      </c>
      <c r="J115" s="75">
        <v>8.33333333333333</v>
      </c>
      <c r="K115" s="75">
        <v>8.92</v>
      </c>
      <c r="L115" s="75">
        <v>71</v>
      </c>
      <c r="M115" s="75">
        <v>8.02</v>
      </c>
      <c r="N115" s="75">
        <v>8.85286783042394</v>
      </c>
      <c r="O115" s="75">
        <v>73.7378171125485</v>
      </c>
      <c r="P115" s="75">
        <v>8.1127729367812</v>
      </c>
      <c r="Q115" s="75">
        <v>9.17776080920021</v>
      </c>
      <c r="R115" s="41" t="s">
        <v>71</v>
      </c>
      <c r="S115" s="41" t="s">
        <v>21</v>
      </c>
    </row>
    <row r="116" spans="1:19">
      <c r="A116" s="41">
        <v>114</v>
      </c>
      <c r="B116" s="17" t="s">
        <v>124</v>
      </c>
      <c r="C116" s="75">
        <v>79.5</v>
      </c>
      <c r="D116" s="75">
        <v>5.883333333</v>
      </c>
      <c r="E116" s="75">
        <v>13.65672858</v>
      </c>
      <c r="F116" s="75">
        <v>75.16666667</v>
      </c>
      <c r="G116" s="75">
        <v>7.95</v>
      </c>
      <c r="H116" s="75">
        <v>9.49130126</v>
      </c>
      <c r="I116" s="75">
        <v>86</v>
      </c>
      <c r="J116" s="75">
        <v>7.5</v>
      </c>
      <c r="K116" s="75">
        <v>11.4666666666667</v>
      </c>
      <c r="L116" s="75">
        <v>87.6</v>
      </c>
      <c r="M116" s="75">
        <v>7.925</v>
      </c>
      <c r="N116" s="75">
        <v>11.0536277602524</v>
      </c>
      <c r="O116" s="75">
        <v>84.1566338913669</v>
      </c>
      <c r="P116" s="75">
        <v>7.63753296050953</v>
      </c>
      <c r="Q116" s="75">
        <v>11.3289950928812</v>
      </c>
      <c r="R116" s="41" t="s">
        <v>71</v>
      </c>
      <c r="S116" s="41" t="s">
        <v>44</v>
      </c>
    </row>
    <row r="117" spans="1:19">
      <c r="A117" s="41">
        <v>115</v>
      </c>
      <c r="B117" s="17" t="s">
        <v>125</v>
      </c>
      <c r="C117" s="75">
        <v>71.83333333</v>
      </c>
      <c r="D117" s="75">
        <v>8.716666667</v>
      </c>
      <c r="E117" s="75">
        <v>8.242790221</v>
      </c>
      <c r="F117" s="75">
        <v>78</v>
      </c>
      <c r="G117" s="75">
        <v>9.816666667</v>
      </c>
      <c r="H117" s="75">
        <v>7.948510737</v>
      </c>
      <c r="I117" s="75">
        <v>76.6666666666667</v>
      </c>
      <c r="J117" s="75">
        <v>8.63333333333333</v>
      </c>
      <c r="K117" s="75">
        <v>8.88030888030889</v>
      </c>
      <c r="L117" s="75">
        <v>77</v>
      </c>
      <c r="M117" s="75">
        <v>9.12</v>
      </c>
      <c r="N117" s="75">
        <v>8.44298245614035</v>
      </c>
      <c r="O117" s="75">
        <v>78.8833586234607</v>
      </c>
      <c r="P117" s="75">
        <v>9.11582368315992</v>
      </c>
      <c r="Q117" s="75">
        <v>8.6946538149798</v>
      </c>
      <c r="R117" s="41" t="s">
        <v>71</v>
      </c>
      <c r="S117" s="41" t="s">
        <v>44</v>
      </c>
    </row>
    <row r="118" spans="1:19">
      <c r="A118" s="41">
        <v>116</v>
      </c>
      <c r="B118" s="17" t="s">
        <v>126</v>
      </c>
      <c r="C118" s="75" t="s">
        <v>24</v>
      </c>
      <c r="D118" s="75" t="s">
        <v>24</v>
      </c>
      <c r="E118" s="75" t="s">
        <v>24</v>
      </c>
      <c r="F118" s="75">
        <v>70.83333333</v>
      </c>
      <c r="G118" s="75">
        <v>9.7</v>
      </c>
      <c r="H118" s="75">
        <v>7.349463828</v>
      </c>
      <c r="I118" s="75" t="s">
        <v>24</v>
      </c>
      <c r="J118" s="75" t="s">
        <v>24</v>
      </c>
      <c r="K118" s="75" t="s">
        <v>24</v>
      </c>
      <c r="L118" s="75">
        <v>65.4</v>
      </c>
      <c r="M118" s="75">
        <v>8.66</v>
      </c>
      <c r="N118" s="75">
        <v>7.55196304849885</v>
      </c>
      <c r="O118" s="75">
        <v>73.1652720782315</v>
      </c>
      <c r="P118" s="75">
        <v>8.92717605073111</v>
      </c>
      <c r="Q118" s="75">
        <v>8.29194333192588</v>
      </c>
      <c r="R118" s="41" t="s">
        <v>71</v>
      </c>
      <c r="S118" s="41" t="s">
        <v>44</v>
      </c>
    </row>
    <row r="119" spans="1:19">
      <c r="A119" s="41">
        <v>117</v>
      </c>
      <c r="B119" s="17" t="s">
        <v>127</v>
      </c>
      <c r="C119" s="75">
        <v>67.66666667</v>
      </c>
      <c r="D119" s="75">
        <v>9.716666667</v>
      </c>
      <c r="E119" s="75">
        <v>6.966845562</v>
      </c>
      <c r="F119" s="75">
        <v>83</v>
      </c>
      <c r="G119" s="75">
        <v>8.7</v>
      </c>
      <c r="H119" s="75">
        <v>9.540229885</v>
      </c>
      <c r="I119" s="75">
        <v>73.6666666666667</v>
      </c>
      <c r="J119" s="75">
        <v>8.86666666666667</v>
      </c>
      <c r="K119" s="75">
        <v>8.30827067669173</v>
      </c>
      <c r="L119" s="75">
        <v>73.8</v>
      </c>
      <c r="M119" s="75">
        <v>9.88</v>
      </c>
      <c r="N119" s="75">
        <v>7.46963562753036</v>
      </c>
      <c r="O119" s="75">
        <v>77.7422703943134</v>
      </c>
      <c r="P119" s="75">
        <v>9.30087287746039</v>
      </c>
      <c r="Q119" s="75">
        <v>8.43035312755877</v>
      </c>
      <c r="R119" s="41" t="s">
        <v>71</v>
      </c>
      <c r="S119" s="41" t="s">
        <v>44</v>
      </c>
    </row>
    <row r="120" spans="1:19">
      <c r="A120" s="41">
        <v>118</v>
      </c>
      <c r="B120" s="17" t="s">
        <v>128</v>
      </c>
      <c r="C120" s="75">
        <v>70.33333333</v>
      </c>
      <c r="D120" s="75">
        <v>6.1</v>
      </c>
      <c r="E120" s="75">
        <v>11.69417476</v>
      </c>
      <c r="F120" s="75">
        <v>71.5</v>
      </c>
      <c r="G120" s="75">
        <v>8.583333333</v>
      </c>
      <c r="H120" s="75">
        <v>8.332074446</v>
      </c>
      <c r="I120" s="75">
        <v>79</v>
      </c>
      <c r="J120" s="75">
        <v>8.3</v>
      </c>
      <c r="K120" s="75">
        <v>9.51807228915663</v>
      </c>
      <c r="L120" s="75">
        <v>80.6</v>
      </c>
      <c r="M120" s="75">
        <v>7.98</v>
      </c>
      <c r="N120" s="75">
        <v>10.1002506265664</v>
      </c>
      <c r="O120" s="75">
        <v>78.442677161831</v>
      </c>
      <c r="P120" s="75">
        <v>7.99501435858999</v>
      </c>
      <c r="Q120" s="75">
        <v>10.0226564493166</v>
      </c>
      <c r="R120" s="41" t="s">
        <v>71</v>
      </c>
      <c r="S120" s="41" t="s">
        <v>44</v>
      </c>
    </row>
    <row r="121" spans="1:19">
      <c r="A121" s="41">
        <v>119</v>
      </c>
      <c r="B121" s="17" t="s">
        <v>129</v>
      </c>
      <c r="C121" s="75">
        <v>70.33333333</v>
      </c>
      <c r="D121" s="75">
        <v>7.8</v>
      </c>
      <c r="E121" s="75">
        <v>9.018930041</v>
      </c>
      <c r="F121" s="75">
        <v>72.5</v>
      </c>
      <c r="G121" s="75">
        <v>9.566666667</v>
      </c>
      <c r="H121" s="75">
        <v>7.622880995</v>
      </c>
      <c r="I121" s="75">
        <v>81</v>
      </c>
      <c r="J121" s="75">
        <v>9.13333333333333</v>
      </c>
      <c r="K121" s="75">
        <v>8.86861313868613</v>
      </c>
      <c r="L121" s="75">
        <v>78.25</v>
      </c>
      <c r="M121" s="75">
        <v>7.25</v>
      </c>
      <c r="N121" s="75">
        <v>10.7931034482759</v>
      </c>
      <c r="O121" s="75">
        <v>78.5810553985746</v>
      </c>
      <c r="P121" s="75">
        <v>8.58170441779263</v>
      </c>
      <c r="Q121" s="75">
        <v>9.29907915752462</v>
      </c>
      <c r="R121" s="41" t="s">
        <v>71</v>
      </c>
      <c r="S121" s="41" t="s">
        <v>44</v>
      </c>
    </row>
    <row r="122" spans="1:19">
      <c r="A122" s="41">
        <v>120</v>
      </c>
      <c r="B122" s="17" t="s">
        <v>130</v>
      </c>
      <c r="C122" s="75">
        <v>86.5</v>
      </c>
      <c r="D122" s="75">
        <v>9.5</v>
      </c>
      <c r="E122" s="75">
        <v>9.12184169</v>
      </c>
      <c r="F122" s="75">
        <v>73</v>
      </c>
      <c r="G122" s="75">
        <v>9.266666667</v>
      </c>
      <c r="H122" s="75">
        <v>7.877697842</v>
      </c>
      <c r="I122" s="75">
        <v>80</v>
      </c>
      <c r="J122" s="75">
        <v>8.66666666666667</v>
      </c>
      <c r="K122" s="75">
        <v>9.23076923076923</v>
      </c>
      <c r="L122" s="75">
        <v>72.4</v>
      </c>
      <c r="M122" s="75">
        <v>9.26</v>
      </c>
      <c r="N122" s="75">
        <v>7.81857451403888</v>
      </c>
      <c r="O122" s="75">
        <v>80.671631221378</v>
      </c>
      <c r="P122" s="75">
        <v>9.20203978504991</v>
      </c>
      <c r="Q122" s="75">
        <v>8.81163936514977</v>
      </c>
      <c r="R122" s="41" t="s">
        <v>71</v>
      </c>
      <c r="S122" s="41" t="s">
        <v>44</v>
      </c>
    </row>
    <row r="123" spans="1:19">
      <c r="A123" s="41">
        <v>121</v>
      </c>
      <c r="B123" s="17" t="s">
        <v>131</v>
      </c>
      <c r="C123" s="75">
        <v>84.16666667</v>
      </c>
      <c r="D123" s="75">
        <v>9.316666667</v>
      </c>
      <c r="E123" s="75">
        <v>9.036619718</v>
      </c>
      <c r="F123" s="75">
        <v>87.83333333</v>
      </c>
      <c r="G123" s="75">
        <v>9.666666667</v>
      </c>
      <c r="H123" s="75">
        <v>9.086206897</v>
      </c>
      <c r="I123" s="75">
        <v>90.3333333333333</v>
      </c>
      <c r="J123" s="75">
        <v>8.16666666666667</v>
      </c>
      <c r="K123" s="75">
        <v>11.0612244897959</v>
      </c>
      <c r="L123" s="75">
        <v>88</v>
      </c>
      <c r="M123" s="75">
        <v>9.18</v>
      </c>
      <c r="N123" s="75">
        <v>9.58605664488018</v>
      </c>
      <c r="O123" s="75">
        <v>88.8529783568498</v>
      </c>
      <c r="P123" s="75">
        <v>9.12633784192699</v>
      </c>
      <c r="Q123" s="75">
        <v>9.83634612867557</v>
      </c>
      <c r="R123" s="41" t="s">
        <v>71</v>
      </c>
      <c r="S123" s="41" t="s">
        <v>44</v>
      </c>
    </row>
    <row r="124" spans="1:19">
      <c r="A124" s="41">
        <v>122</v>
      </c>
      <c r="B124" s="17" t="s">
        <v>132</v>
      </c>
      <c r="C124" s="75">
        <v>71</v>
      </c>
      <c r="D124" s="75">
        <v>6.666666667</v>
      </c>
      <c r="E124" s="75">
        <v>10.65</v>
      </c>
      <c r="F124" s="75">
        <v>66.83333333</v>
      </c>
      <c r="G124" s="75">
        <v>8.95</v>
      </c>
      <c r="H124" s="75">
        <v>7.468437847</v>
      </c>
      <c r="I124" s="75">
        <v>74.6666666666667</v>
      </c>
      <c r="J124" s="75">
        <v>7.23333333333333</v>
      </c>
      <c r="K124" s="75">
        <v>10.3225806451613</v>
      </c>
      <c r="L124" s="75">
        <v>72.6</v>
      </c>
      <c r="M124" s="75">
        <v>7.98</v>
      </c>
      <c r="N124" s="75">
        <v>9.09774436090225</v>
      </c>
      <c r="O124" s="75">
        <v>74.9661900756417</v>
      </c>
      <c r="P124" s="75">
        <v>7.9676775457956</v>
      </c>
      <c r="Q124" s="75">
        <v>9.5677126431001</v>
      </c>
      <c r="R124" s="41" t="s">
        <v>71</v>
      </c>
      <c r="S124" s="41" t="s">
        <v>44</v>
      </c>
    </row>
    <row r="125" spans="1:19">
      <c r="A125" s="41">
        <v>123</v>
      </c>
      <c r="B125" s="17" t="s">
        <v>133</v>
      </c>
      <c r="C125" s="75">
        <v>71.66666667</v>
      </c>
      <c r="D125" s="75">
        <v>8.133333333</v>
      </c>
      <c r="E125" s="75">
        <v>8.81147541</v>
      </c>
      <c r="F125" s="75">
        <v>74.33333333</v>
      </c>
      <c r="G125" s="75">
        <v>8.9</v>
      </c>
      <c r="H125" s="75">
        <v>8.484268707</v>
      </c>
      <c r="I125" s="75">
        <v>75</v>
      </c>
      <c r="J125" s="75">
        <v>9.63333333333333</v>
      </c>
      <c r="K125" s="75">
        <v>7.78546712802769</v>
      </c>
      <c r="L125" s="75">
        <v>68.2</v>
      </c>
      <c r="M125" s="75">
        <v>8.4</v>
      </c>
      <c r="N125" s="75">
        <v>8.11904761904762</v>
      </c>
      <c r="O125" s="75">
        <v>75.8390374151014</v>
      </c>
      <c r="P125" s="75">
        <v>8.85717537748993</v>
      </c>
      <c r="Q125" s="75">
        <v>8.62749544358593</v>
      </c>
      <c r="R125" s="41" t="s">
        <v>71</v>
      </c>
      <c r="S125" s="41" t="s">
        <v>44</v>
      </c>
    </row>
    <row r="126" spans="1:19">
      <c r="A126" s="41">
        <v>124</v>
      </c>
      <c r="B126" s="17" t="s">
        <v>134</v>
      </c>
      <c r="C126" s="75">
        <v>65.33333333</v>
      </c>
      <c r="D126" s="75">
        <v>8.216666667</v>
      </c>
      <c r="E126" s="75">
        <v>7.990878939</v>
      </c>
      <c r="F126" s="75">
        <v>78</v>
      </c>
      <c r="G126" s="75">
        <v>9.4</v>
      </c>
      <c r="H126" s="75">
        <v>8.29787234</v>
      </c>
      <c r="I126" s="75">
        <v>84.6666666666667</v>
      </c>
      <c r="J126" s="75">
        <v>8.4</v>
      </c>
      <c r="K126" s="75">
        <v>10.0793650793651</v>
      </c>
      <c r="L126" s="75" t="s">
        <v>24</v>
      </c>
      <c r="M126" s="75" t="s">
        <v>24</v>
      </c>
      <c r="N126" s="75" t="s">
        <v>24</v>
      </c>
      <c r="O126" s="75">
        <v>79.66894357027</v>
      </c>
      <c r="P126" s="75">
        <v>8.84058604991989</v>
      </c>
      <c r="Q126" s="75">
        <v>9.06884681504651</v>
      </c>
      <c r="R126" s="41" t="s">
        <v>71</v>
      </c>
      <c r="S126" s="41" t="s">
        <v>44</v>
      </c>
    </row>
    <row r="127" spans="1:19">
      <c r="A127" s="41">
        <v>125</v>
      </c>
      <c r="B127" s="17" t="s">
        <v>135</v>
      </c>
      <c r="C127" s="75">
        <v>75</v>
      </c>
      <c r="D127" s="75">
        <v>8.5</v>
      </c>
      <c r="E127" s="75">
        <v>8.823529412</v>
      </c>
      <c r="F127" s="75">
        <v>65.33333333</v>
      </c>
      <c r="G127" s="75">
        <v>9.5</v>
      </c>
      <c r="H127" s="75">
        <v>6.877192982</v>
      </c>
      <c r="I127" s="75">
        <v>79.6666666666667</v>
      </c>
      <c r="J127" s="75">
        <v>9.3</v>
      </c>
      <c r="K127" s="75">
        <v>8.5663082437276</v>
      </c>
      <c r="L127" s="75">
        <v>81.2</v>
      </c>
      <c r="M127" s="75">
        <v>9</v>
      </c>
      <c r="N127" s="75">
        <v>9.02222222222222</v>
      </c>
      <c r="O127" s="75">
        <v>78.3937125549833</v>
      </c>
      <c r="P127" s="75">
        <v>9.11792651491333</v>
      </c>
      <c r="Q127" s="75">
        <v>8.64699303528093</v>
      </c>
      <c r="R127" s="41" t="s">
        <v>71</v>
      </c>
      <c r="S127" s="41" t="s">
        <v>44</v>
      </c>
    </row>
    <row r="128" spans="1:19">
      <c r="A128" s="41">
        <v>126</v>
      </c>
      <c r="B128" s="17" t="s">
        <v>136</v>
      </c>
      <c r="C128" s="75">
        <v>80.16666667</v>
      </c>
      <c r="D128" s="75">
        <v>8.033333333</v>
      </c>
      <c r="E128" s="75">
        <v>10.0531878</v>
      </c>
      <c r="F128" s="75">
        <v>78.33333333</v>
      </c>
      <c r="G128" s="75">
        <v>9.2</v>
      </c>
      <c r="H128" s="75">
        <v>8.513790386</v>
      </c>
      <c r="I128" s="75">
        <v>84</v>
      </c>
      <c r="J128" s="75">
        <v>9.66666666666667</v>
      </c>
      <c r="K128" s="75">
        <v>8.68965517241379</v>
      </c>
      <c r="L128" s="75">
        <v>82.4</v>
      </c>
      <c r="M128" s="75">
        <v>10.58</v>
      </c>
      <c r="N128" s="75">
        <v>7.7882797731569</v>
      </c>
      <c r="O128" s="75">
        <v>83.4391959562501</v>
      </c>
      <c r="P128" s="75">
        <v>9.36606066181624</v>
      </c>
      <c r="Q128" s="75">
        <v>9.0261128737947</v>
      </c>
      <c r="R128" s="41" t="s">
        <v>71</v>
      </c>
      <c r="S128" s="41" t="s">
        <v>44</v>
      </c>
    </row>
    <row r="129" spans="1:19">
      <c r="A129" s="41">
        <v>127</v>
      </c>
      <c r="B129" s="17" t="s">
        <v>137</v>
      </c>
      <c r="C129" s="75">
        <v>77.66666667</v>
      </c>
      <c r="D129" s="75">
        <v>10.45</v>
      </c>
      <c r="E129" s="75">
        <v>7.435122428</v>
      </c>
      <c r="F129" s="75">
        <v>66.66666667</v>
      </c>
      <c r="G129" s="75">
        <v>8.5</v>
      </c>
      <c r="H129" s="75">
        <v>7.843137255</v>
      </c>
      <c r="I129" s="75">
        <v>80.6666666666667</v>
      </c>
      <c r="J129" s="75">
        <v>9.93333333333333</v>
      </c>
      <c r="K129" s="75">
        <v>8.12080536912752</v>
      </c>
      <c r="L129" s="75">
        <v>84.2</v>
      </c>
      <c r="M129" s="75">
        <v>10.34</v>
      </c>
      <c r="N129" s="75">
        <v>8.1431334622824</v>
      </c>
      <c r="O129" s="75">
        <v>80.0989582108545</v>
      </c>
      <c r="P129" s="75">
        <v>9.73195338691036</v>
      </c>
      <c r="Q129" s="75">
        <v>8.26787319676715</v>
      </c>
      <c r="R129" s="41" t="s">
        <v>71</v>
      </c>
      <c r="S129" s="41" t="s">
        <v>44</v>
      </c>
    </row>
    <row r="130" spans="1:19">
      <c r="A130" s="41">
        <v>128</v>
      </c>
      <c r="B130" s="17" t="s">
        <v>138</v>
      </c>
      <c r="C130" s="75">
        <v>66.16666667</v>
      </c>
      <c r="D130" s="75">
        <v>9.3</v>
      </c>
      <c r="E130" s="75">
        <v>7.122475771</v>
      </c>
      <c r="F130" s="75">
        <v>68.5</v>
      </c>
      <c r="G130" s="75">
        <v>10.75</v>
      </c>
      <c r="H130" s="75">
        <v>6.372093023</v>
      </c>
      <c r="I130" s="75">
        <v>72.3333333333333</v>
      </c>
      <c r="J130" s="75">
        <v>10.0333333333333</v>
      </c>
      <c r="K130" s="75">
        <v>7.20930232558142</v>
      </c>
      <c r="L130" s="75">
        <v>73.8</v>
      </c>
      <c r="M130" s="75">
        <v>10.1</v>
      </c>
      <c r="N130" s="75">
        <v>7.30693069306931</v>
      </c>
      <c r="O130" s="75">
        <v>74.0507648171841</v>
      </c>
      <c r="P130" s="75">
        <v>9.93382523523815</v>
      </c>
      <c r="Q130" s="75">
        <v>7.50313432250794</v>
      </c>
      <c r="R130" s="41" t="s">
        <v>71</v>
      </c>
      <c r="S130" s="41" t="s">
        <v>44</v>
      </c>
    </row>
    <row r="131" spans="1:19">
      <c r="A131" s="41">
        <v>129</v>
      </c>
      <c r="B131" s="17" t="s">
        <v>139</v>
      </c>
      <c r="C131" s="75">
        <v>58.83333333</v>
      </c>
      <c r="D131" s="75">
        <v>7.35</v>
      </c>
      <c r="E131" s="75">
        <v>8.07369403</v>
      </c>
      <c r="F131" s="75">
        <v>69.66666667</v>
      </c>
      <c r="G131" s="75">
        <v>7.6</v>
      </c>
      <c r="H131" s="75">
        <v>9.166666667</v>
      </c>
      <c r="I131" s="75">
        <v>69</v>
      </c>
      <c r="J131" s="75">
        <v>9.5</v>
      </c>
      <c r="K131" s="75">
        <v>7.26315789473684</v>
      </c>
      <c r="L131" s="75">
        <v>64</v>
      </c>
      <c r="M131" s="75">
        <v>8.84</v>
      </c>
      <c r="N131" s="75">
        <v>7.23981900452489</v>
      </c>
      <c r="O131" s="75">
        <v>69.941995633874</v>
      </c>
      <c r="P131" s="75">
        <v>8.48497415713557</v>
      </c>
      <c r="Q131" s="75">
        <v>8.31120117831158</v>
      </c>
      <c r="R131" s="41" t="s">
        <v>71</v>
      </c>
      <c r="S131" s="41" t="s">
        <v>44</v>
      </c>
    </row>
    <row r="132" spans="1:19">
      <c r="A132" s="41">
        <v>130</v>
      </c>
      <c r="B132" s="17" t="s">
        <v>140</v>
      </c>
      <c r="C132" s="75">
        <v>69.83333333</v>
      </c>
      <c r="D132" s="75">
        <v>7.116666667</v>
      </c>
      <c r="E132" s="75">
        <v>9.847577093</v>
      </c>
      <c r="F132" s="75">
        <v>72.5</v>
      </c>
      <c r="G132" s="75">
        <v>8.716666667</v>
      </c>
      <c r="H132" s="75">
        <v>8.421320922</v>
      </c>
      <c r="I132" s="75">
        <v>83</v>
      </c>
      <c r="J132" s="75">
        <v>9</v>
      </c>
      <c r="K132" s="75">
        <v>9.22222222222222</v>
      </c>
      <c r="L132" s="75">
        <v>70.8</v>
      </c>
      <c r="M132" s="75">
        <v>7</v>
      </c>
      <c r="N132" s="75">
        <v>10.1142857142857</v>
      </c>
      <c r="O132" s="75">
        <v>77.3143623083832</v>
      </c>
      <c r="P132" s="75">
        <v>8.18006355289047</v>
      </c>
      <c r="Q132" s="75">
        <v>9.58071103756343</v>
      </c>
      <c r="R132" s="41" t="s">
        <v>71</v>
      </c>
      <c r="S132" s="41" t="s">
        <v>44</v>
      </c>
    </row>
    <row r="133" spans="1:19">
      <c r="A133" s="41">
        <v>131</v>
      </c>
      <c r="B133" s="17" t="s">
        <v>141</v>
      </c>
      <c r="C133" s="75">
        <v>78.5</v>
      </c>
      <c r="D133" s="75">
        <v>8.266666667</v>
      </c>
      <c r="E133" s="75">
        <v>9.503361933</v>
      </c>
      <c r="F133" s="75">
        <v>73.83333333</v>
      </c>
      <c r="G133" s="75">
        <v>9.65</v>
      </c>
      <c r="H133" s="75">
        <v>7.654639175</v>
      </c>
      <c r="I133" s="75">
        <v>88.6666666666667</v>
      </c>
      <c r="J133" s="75">
        <v>8.9</v>
      </c>
      <c r="K133" s="75">
        <v>9.9625468164794</v>
      </c>
      <c r="L133" s="75">
        <v>88.4</v>
      </c>
      <c r="M133" s="75">
        <v>9.78</v>
      </c>
      <c r="N133" s="75">
        <v>9.03885480572597</v>
      </c>
      <c r="O133" s="75">
        <v>84.3971991337058</v>
      </c>
      <c r="P133" s="75">
        <v>9.18101146751577</v>
      </c>
      <c r="Q133" s="75">
        <v>9.2665831713663</v>
      </c>
      <c r="R133" s="41" t="s">
        <v>71</v>
      </c>
      <c r="S133" s="41" t="s">
        <v>44</v>
      </c>
    </row>
    <row r="134" spans="1:19">
      <c r="A134" s="41">
        <v>132</v>
      </c>
      <c r="B134" s="17" t="s">
        <v>142</v>
      </c>
      <c r="C134" s="75">
        <v>66</v>
      </c>
      <c r="D134" s="75">
        <v>7.983333333</v>
      </c>
      <c r="E134" s="75">
        <v>8.293574452</v>
      </c>
      <c r="F134" s="75">
        <v>66.66666667</v>
      </c>
      <c r="G134" s="75">
        <v>9.416666667</v>
      </c>
      <c r="H134" s="75">
        <v>7.10524995</v>
      </c>
      <c r="I134" s="75">
        <v>78.6666666666667</v>
      </c>
      <c r="J134" s="75">
        <v>8.83333333333333</v>
      </c>
      <c r="K134" s="75">
        <v>8.9056603773585</v>
      </c>
      <c r="L134" s="75">
        <v>72.8</v>
      </c>
      <c r="M134" s="75">
        <v>7.78</v>
      </c>
      <c r="N134" s="75">
        <v>9.3573264781491</v>
      </c>
      <c r="O134" s="75">
        <v>74.7618160644512</v>
      </c>
      <c r="P134" s="75">
        <v>8.63637804338141</v>
      </c>
      <c r="Q134" s="75">
        <v>8.72931620021535</v>
      </c>
      <c r="R134" s="41" t="s">
        <v>71</v>
      </c>
      <c r="S134" s="41" t="s">
        <v>44</v>
      </c>
    </row>
    <row r="135" spans="1:19">
      <c r="A135" s="41">
        <v>133</v>
      </c>
      <c r="B135" s="17" t="s">
        <v>143</v>
      </c>
      <c r="C135" s="75">
        <v>74.33333333</v>
      </c>
      <c r="D135" s="75">
        <v>8.216666667</v>
      </c>
      <c r="E135" s="75">
        <v>9.047975642</v>
      </c>
      <c r="F135" s="75">
        <v>61.33333333</v>
      </c>
      <c r="G135" s="75">
        <v>9.083333333</v>
      </c>
      <c r="H135" s="75">
        <v>6.753056992</v>
      </c>
      <c r="I135" s="75">
        <v>77</v>
      </c>
      <c r="J135" s="75">
        <v>11.0666666666667</v>
      </c>
      <c r="K135" s="75">
        <v>6.95783132530118</v>
      </c>
      <c r="L135" s="75">
        <v>82.4</v>
      </c>
      <c r="M135" s="75">
        <v>10.5</v>
      </c>
      <c r="N135" s="75">
        <v>7.84761904761905</v>
      </c>
      <c r="O135" s="75">
        <v>77.0865704417437</v>
      </c>
      <c r="P135" s="75">
        <v>9.65835427554086</v>
      </c>
      <c r="Q135" s="75">
        <v>8.06639808258555</v>
      </c>
      <c r="R135" s="41" t="s">
        <v>71</v>
      </c>
      <c r="S135" s="41" t="s">
        <v>44</v>
      </c>
    </row>
    <row r="136" spans="1:19">
      <c r="A136" s="41">
        <v>134</v>
      </c>
      <c r="B136" s="17" t="s">
        <v>144</v>
      </c>
      <c r="C136" s="75">
        <v>71.16666667</v>
      </c>
      <c r="D136" s="75">
        <v>6.333333333</v>
      </c>
      <c r="E136" s="75">
        <v>11.37491191</v>
      </c>
      <c r="F136" s="75">
        <v>69</v>
      </c>
      <c r="G136" s="75">
        <v>7</v>
      </c>
      <c r="H136" s="75">
        <v>9.878615995</v>
      </c>
      <c r="I136" s="75">
        <v>80.6666666666667</v>
      </c>
      <c r="J136" s="75">
        <v>7.83333333333333</v>
      </c>
      <c r="K136" s="75">
        <v>10.2978723404255</v>
      </c>
      <c r="L136" s="75">
        <v>84.8</v>
      </c>
      <c r="M136" s="75">
        <v>6.96</v>
      </c>
      <c r="N136" s="75">
        <v>12.183908045977</v>
      </c>
      <c r="O136" s="75">
        <v>79.3389423567396</v>
      </c>
      <c r="P136" s="75">
        <v>7.39781014062027</v>
      </c>
      <c r="Q136" s="75">
        <v>10.9087136719002</v>
      </c>
      <c r="R136" s="41" t="s">
        <v>71</v>
      </c>
      <c r="S136" s="41" t="s">
        <v>44</v>
      </c>
    </row>
    <row r="137" spans="1:19">
      <c r="A137" s="41">
        <v>135</v>
      </c>
      <c r="B137" s="17" t="s">
        <v>145</v>
      </c>
      <c r="C137" s="75">
        <v>70</v>
      </c>
      <c r="D137" s="75">
        <v>7.666666667</v>
      </c>
      <c r="E137" s="75">
        <v>9.132415757</v>
      </c>
      <c r="F137" s="75">
        <v>70</v>
      </c>
      <c r="G137" s="75">
        <v>7.366666667</v>
      </c>
      <c r="H137" s="75">
        <v>9.537151067</v>
      </c>
      <c r="I137" s="75">
        <v>76.6666666666667</v>
      </c>
      <c r="J137" s="75">
        <v>8</v>
      </c>
      <c r="K137" s="75">
        <v>9.58333333333334</v>
      </c>
      <c r="L137" s="75">
        <v>76</v>
      </c>
      <c r="M137" s="75">
        <v>8.12</v>
      </c>
      <c r="N137" s="75">
        <v>9.35960591133005</v>
      </c>
      <c r="O137" s="75">
        <v>76.5777643097173</v>
      </c>
      <c r="P137" s="75">
        <v>8.03707099365828</v>
      </c>
      <c r="Q137" s="75">
        <v>9.58287743664065</v>
      </c>
      <c r="R137" s="41" t="s">
        <v>71</v>
      </c>
      <c r="S137" s="41" t="s">
        <v>44</v>
      </c>
    </row>
    <row r="138" spans="1:19">
      <c r="A138" s="41">
        <v>136</v>
      </c>
      <c r="B138" s="17" t="s">
        <v>146</v>
      </c>
      <c r="C138" s="75">
        <v>59.5</v>
      </c>
      <c r="D138" s="75">
        <v>8.933333333</v>
      </c>
      <c r="E138" s="75">
        <v>6.669740666</v>
      </c>
      <c r="F138" s="75">
        <v>68</v>
      </c>
      <c r="G138" s="75">
        <v>9.55</v>
      </c>
      <c r="H138" s="75">
        <v>7.131874162</v>
      </c>
      <c r="I138" s="75">
        <v>69</v>
      </c>
      <c r="J138" s="75">
        <v>10.5</v>
      </c>
      <c r="K138" s="75">
        <v>6.57142857142857</v>
      </c>
      <c r="L138" s="75">
        <v>71.4</v>
      </c>
      <c r="M138" s="75">
        <v>10.525</v>
      </c>
      <c r="N138" s="75">
        <v>6.78384798099763</v>
      </c>
      <c r="O138" s="75">
        <v>71.304489041811</v>
      </c>
      <c r="P138" s="75">
        <v>9.79293550775938</v>
      </c>
      <c r="Q138" s="75">
        <v>7.31682400186688</v>
      </c>
      <c r="R138" s="41" t="s">
        <v>71</v>
      </c>
      <c r="S138" s="41" t="s">
        <v>44</v>
      </c>
    </row>
    <row r="139" spans="1:19">
      <c r="A139" s="41">
        <v>137</v>
      </c>
      <c r="B139" s="17" t="s">
        <v>147</v>
      </c>
      <c r="C139" s="75">
        <v>82.33333333</v>
      </c>
      <c r="D139" s="75">
        <v>7.3</v>
      </c>
      <c r="E139" s="75">
        <v>11.32957393</v>
      </c>
      <c r="F139" s="75">
        <v>76</v>
      </c>
      <c r="G139" s="75">
        <v>8.066666667</v>
      </c>
      <c r="H139" s="75">
        <v>9.440885563</v>
      </c>
      <c r="I139" s="75">
        <v>85.3333333333333</v>
      </c>
      <c r="J139" s="75">
        <v>7</v>
      </c>
      <c r="K139" s="75">
        <v>12.1904761904762</v>
      </c>
      <c r="L139" s="75">
        <v>81.6</v>
      </c>
      <c r="M139" s="75">
        <v>6.775</v>
      </c>
      <c r="N139" s="75">
        <v>12.0442804428044</v>
      </c>
      <c r="O139" s="75">
        <v>83.5158362104465</v>
      </c>
      <c r="P139" s="75">
        <v>7.61440181122197</v>
      </c>
      <c r="Q139" s="75">
        <v>11.1838463547074</v>
      </c>
      <c r="R139" s="41" t="s">
        <v>71</v>
      </c>
      <c r="S139" s="41" t="s">
        <v>44</v>
      </c>
    </row>
    <row r="140" spans="1:19">
      <c r="A140" s="41">
        <v>138</v>
      </c>
      <c r="B140" s="17" t="s">
        <v>148</v>
      </c>
      <c r="C140" s="75">
        <v>80</v>
      </c>
      <c r="D140" s="75">
        <v>8.766666667</v>
      </c>
      <c r="E140" s="75">
        <v>9.125475285</v>
      </c>
      <c r="F140" s="75">
        <v>76.83333333</v>
      </c>
      <c r="G140" s="75">
        <v>8.016666667</v>
      </c>
      <c r="H140" s="75">
        <v>9.607766822</v>
      </c>
      <c r="I140" s="75">
        <v>80.6666666666667</v>
      </c>
      <c r="J140" s="75">
        <v>8.56666666666667</v>
      </c>
      <c r="K140" s="75">
        <v>9.41634241245136</v>
      </c>
      <c r="L140" s="75">
        <v>78.2</v>
      </c>
      <c r="M140" s="75">
        <v>9.58</v>
      </c>
      <c r="N140" s="75">
        <v>8.16283924843424</v>
      </c>
      <c r="O140" s="75">
        <v>81.4806116823406</v>
      </c>
      <c r="P140" s="75">
        <v>8.83194139644896</v>
      </c>
      <c r="Q140" s="75">
        <v>9.30341195567907</v>
      </c>
      <c r="R140" s="41" t="s">
        <v>71</v>
      </c>
      <c r="S140" s="41" t="s">
        <v>44</v>
      </c>
    </row>
    <row r="141" spans="1:19">
      <c r="A141" s="41">
        <v>139</v>
      </c>
      <c r="B141" s="17" t="s">
        <v>149</v>
      </c>
      <c r="C141" s="75">
        <v>74.5</v>
      </c>
      <c r="D141" s="75">
        <v>6.683333333</v>
      </c>
      <c r="E141" s="75">
        <v>11.14917649</v>
      </c>
      <c r="F141" s="75">
        <v>65.16666667</v>
      </c>
      <c r="G141" s="75">
        <v>8.133333333</v>
      </c>
      <c r="H141" s="75">
        <v>8.005362516</v>
      </c>
      <c r="I141" s="75">
        <v>73</v>
      </c>
      <c r="J141" s="75">
        <v>8.33333333333333</v>
      </c>
      <c r="K141" s="75">
        <v>8.76</v>
      </c>
      <c r="L141" s="75">
        <v>70</v>
      </c>
      <c r="M141" s="75">
        <v>6.72</v>
      </c>
      <c r="N141" s="75">
        <v>10.4166666666667</v>
      </c>
      <c r="O141" s="75">
        <v>74.4488683598157</v>
      </c>
      <c r="P141" s="75">
        <v>7.7637028657144</v>
      </c>
      <c r="Q141" s="75">
        <v>9.74102456927782</v>
      </c>
      <c r="R141" s="41" t="s">
        <v>71</v>
      </c>
      <c r="S141" s="41" t="s">
        <v>21</v>
      </c>
    </row>
    <row r="142" spans="1:19">
      <c r="A142" s="41">
        <v>140</v>
      </c>
      <c r="B142" s="17" t="s">
        <v>150</v>
      </c>
      <c r="C142" s="75">
        <v>76.66666667</v>
      </c>
      <c r="D142" s="75">
        <v>7.483333333</v>
      </c>
      <c r="E142" s="75">
        <v>10.27346085</v>
      </c>
      <c r="F142" s="75">
        <v>71.16666667</v>
      </c>
      <c r="G142" s="75">
        <v>8.516666667</v>
      </c>
      <c r="H142" s="75">
        <v>8.367632075</v>
      </c>
      <c r="I142" s="75">
        <v>83.3333333333333</v>
      </c>
      <c r="J142" s="75">
        <v>7.33333333333333</v>
      </c>
      <c r="K142" s="75">
        <v>11.3636363636364</v>
      </c>
      <c r="L142" s="75">
        <v>85.6</v>
      </c>
      <c r="M142" s="75">
        <v>8.775</v>
      </c>
      <c r="N142" s="75">
        <v>9.75498575498575</v>
      </c>
      <c r="O142" s="75">
        <v>81.7084035489801</v>
      </c>
      <c r="P142" s="75">
        <v>8.23684001023266</v>
      </c>
      <c r="Q142" s="75">
        <v>10.0464868391661</v>
      </c>
      <c r="R142" s="41" t="s">
        <v>71</v>
      </c>
      <c r="S142" s="41" t="s">
        <v>44</v>
      </c>
    </row>
    <row r="143" spans="1:19">
      <c r="A143" s="41">
        <v>141</v>
      </c>
      <c r="B143" s="17" t="s">
        <v>151</v>
      </c>
      <c r="C143" s="75">
        <v>72</v>
      </c>
      <c r="D143" s="75">
        <v>7.383333333</v>
      </c>
      <c r="E143" s="75">
        <v>9.764075887</v>
      </c>
      <c r="F143" s="75" t="s">
        <v>24</v>
      </c>
      <c r="G143" s="75" t="s">
        <v>24</v>
      </c>
      <c r="H143" s="75" t="s">
        <v>24</v>
      </c>
      <c r="I143" s="75">
        <v>84</v>
      </c>
      <c r="J143" s="75">
        <v>8.16666666666667</v>
      </c>
      <c r="K143" s="75">
        <v>10.2857142857143</v>
      </c>
      <c r="L143" s="75">
        <v>83.2</v>
      </c>
      <c r="M143" s="75">
        <v>7.26</v>
      </c>
      <c r="N143" s="75">
        <v>11.4600550964187</v>
      </c>
      <c r="O143" s="75">
        <v>80.7616414624165</v>
      </c>
      <c r="P143" s="75">
        <v>8.01768535688609</v>
      </c>
      <c r="Q143" s="75">
        <v>10.2359872895241</v>
      </c>
      <c r="R143" s="41" t="s">
        <v>71</v>
      </c>
      <c r="S143" s="41" t="s">
        <v>44</v>
      </c>
    </row>
    <row r="144" spans="1:19">
      <c r="A144" s="41">
        <v>142</v>
      </c>
      <c r="B144" s="17" t="s">
        <v>152</v>
      </c>
      <c r="C144" s="75">
        <v>78.5</v>
      </c>
      <c r="D144" s="75">
        <v>8.2</v>
      </c>
      <c r="E144" s="75">
        <v>9.573246303</v>
      </c>
      <c r="F144" s="75" t="s">
        <v>24</v>
      </c>
      <c r="G144" s="75" t="s">
        <v>24</v>
      </c>
      <c r="H144" s="75" t="s">
        <v>24</v>
      </c>
      <c r="I144" s="75">
        <v>88.6666666666667</v>
      </c>
      <c r="J144" s="75">
        <v>7.93333333333333</v>
      </c>
      <c r="K144" s="75">
        <v>11.1764705882353</v>
      </c>
      <c r="L144" s="75">
        <v>84.8</v>
      </c>
      <c r="M144" s="75">
        <v>7.3</v>
      </c>
      <c r="N144" s="75">
        <v>11.6164383561644</v>
      </c>
      <c r="O144" s="75">
        <v>84.215540827386</v>
      </c>
      <c r="P144" s="75">
        <v>8.18277689937421</v>
      </c>
      <c r="Q144" s="75">
        <v>10.4738221275222</v>
      </c>
      <c r="R144" s="41" t="s">
        <v>71</v>
      </c>
      <c r="S144" s="41" t="s">
        <v>44</v>
      </c>
    </row>
    <row r="145" spans="1:19">
      <c r="A145" s="41">
        <v>143</v>
      </c>
      <c r="B145" s="17" t="s">
        <v>153</v>
      </c>
      <c r="C145" s="75">
        <v>66.33333333</v>
      </c>
      <c r="D145" s="75">
        <v>5.25</v>
      </c>
      <c r="E145" s="75">
        <v>12.70993915</v>
      </c>
      <c r="F145" s="75">
        <v>73.66666667</v>
      </c>
      <c r="G145" s="75">
        <v>6.066666667</v>
      </c>
      <c r="H145" s="75">
        <v>12.13438019</v>
      </c>
      <c r="I145" s="75">
        <v>77.6666666666667</v>
      </c>
      <c r="J145" s="75">
        <v>6.53333333333333</v>
      </c>
      <c r="K145" s="75">
        <v>11.8877551020408</v>
      </c>
      <c r="L145" s="75">
        <v>77.6</v>
      </c>
      <c r="M145" s="75">
        <v>6.06</v>
      </c>
      <c r="N145" s="75">
        <v>12.8052805280528</v>
      </c>
      <c r="O145" s="75">
        <v>77.1312772566917</v>
      </c>
      <c r="P145" s="75">
        <v>6.51251797243277</v>
      </c>
      <c r="Q145" s="75">
        <v>12.167391535766</v>
      </c>
      <c r="R145" s="41" t="s">
        <v>71</v>
      </c>
      <c r="S145" s="41" t="s">
        <v>44</v>
      </c>
    </row>
    <row r="146" spans="1:19">
      <c r="A146" s="41">
        <v>144</v>
      </c>
      <c r="B146" s="17" t="s">
        <v>154</v>
      </c>
      <c r="C146" s="75">
        <v>84</v>
      </c>
      <c r="D146" s="75">
        <v>6.6</v>
      </c>
      <c r="E146" s="75">
        <v>12.76573893</v>
      </c>
      <c r="F146" s="75">
        <v>82.66666667</v>
      </c>
      <c r="G146" s="75">
        <v>7.133333333</v>
      </c>
      <c r="H146" s="75">
        <v>11.58878505</v>
      </c>
      <c r="I146" s="75">
        <v>74.3333333333333</v>
      </c>
      <c r="J146" s="75">
        <v>8.33333333333333</v>
      </c>
      <c r="K146" s="75">
        <v>8.92</v>
      </c>
      <c r="L146" s="75">
        <v>85.8</v>
      </c>
      <c r="M146" s="75">
        <v>7.74</v>
      </c>
      <c r="N146" s="75">
        <v>11.0852713178295</v>
      </c>
      <c r="O146" s="75">
        <v>83.8436861867314</v>
      </c>
      <c r="P146" s="75">
        <v>7.75108587519391</v>
      </c>
      <c r="Q146" s="75">
        <v>11.0473632128424</v>
      </c>
      <c r="R146" s="41" t="s">
        <v>71</v>
      </c>
      <c r="S146" s="41" t="s">
        <v>44</v>
      </c>
    </row>
    <row r="147" spans="1:19">
      <c r="A147" s="41">
        <v>145</v>
      </c>
      <c r="B147" s="17" t="s">
        <v>155</v>
      </c>
      <c r="C147" s="75">
        <v>75.33333333</v>
      </c>
      <c r="D147" s="75">
        <v>7.9</v>
      </c>
      <c r="E147" s="75">
        <v>9.551717967</v>
      </c>
      <c r="F147" s="75">
        <v>61.16666667</v>
      </c>
      <c r="G147" s="75">
        <v>8.35</v>
      </c>
      <c r="H147" s="75">
        <v>7.329077561</v>
      </c>
      <c r="I147" s="75">
        <v>80.6666666666667</v>
      </c>
      <c r="J147" s="75">
        <v>9.16666666666667</v>
      </c>
      <c r="K147" s="75">
        <v>8.8</v>
      </c>
      <c r="L147" s="75">
        <v>82.8</v>
      </c>
      <c r="M147" s="75">
        <v>10.54</v>
      </c>
      <c r="N147" s="75">
        <v>7.85578747628084</v>
      </c>
      <c r="O147" s="75">
        <v>78.1318583531454</v>
      </c>
      <c r="P147" s="75">
        <v>9.04643023529724</v>
      </c>
      <c r="Q147" s="75">
        <v>8.70115301221147</v>
      </c>
      <c r="R147" s="41" t="s">
        <v>71</v>
      </c>
      <c r="S147" s="41" t="s">
        <v>21</v>
      </c>
    </row>
    <row r="148" spans="1:19">
      <c r="A148" s="41">
        <v>146</v>
      </c>
      <c r="B148" s="17" t="s">
        <v>156</v>
      </c>
      <c r="C148" s="75">
        <v>66.5</v>
      </c>
      <c r="D148" s="75">
        <v>9.516666667</v>
      </c>
      <c r="E148" s="75">
        <v>6.996069762</v>
      </c>
      <c r="F148" s="75">
        <v>78.33333333</v>
      </c>
      <c r="G148" s="75">
        <v>10.03333333</v>
      </c>
      <c r="H148" s="75">
        <v>7.838286568</v>
      </c>
      <c r="I148" s="75">
        <v>74.6666666666667</v>
      </c>
      <c r="J148" s="75">
        <v>8.86666666666667</v>
      </c>
      <c r="K148" s="75">
        <v>8.42105263157895</v>
      </c>
      <c r="L148" s="75">
        <v>73.4</v>
      </c>
      <c r="M148" s="75">
        <v>9.64</v>
      </c>
      <c r="N148" s="75">
        <v>7.61410788381743</v>
      </c>
      <c r="O148" s="75">
        <v>76.626728916565</v>
      </c>
      <c r="P148" s="75">
        <v>9.48802490351428</v>
      </c>
      <c r="Q148" s="75">
        <v>8.12272445859331</v>
      </c>
      <c r="R148" s="41" t="s">
        <v>71</v>
      </c>
      <c r="S148" s="41" t="s">
        <v>44</v>
      </c>
    </row>
    <row r="149" spans="1:19">
      <c r="A149" s="41">
        <v>147</v>
      </c>
      <c r="B149" s="17" t="s">
        <v>157</v>
      </c>
      <c r="C149" s="75">
        <v>51.83333333</v>
      </c>
      <c r="D149" s="75">
        <v>9.65</v>
      </c>
      <c r="E149" s="75">
        <v>5.374014337</v>
      </c>
      <c r="F149" s="75">
        <v>54.5</v>
      </c>
      <c r="G149" s="75">
        <v>10.03333333</v>
      </c>
      <c r="H149" s="75">
        <v>5.438549956</v>
      </c>
      <c r="I149" s="75">
        <v>61</v>
      </c>
      <c r="J149" s="75">
        <v>9.63333333333333</v>
      </c>
      <c r="K149" s="75">
        <v>6.33217993079585</v>
      </c>
      <c r="L149" s="75">
        <v>56.6</v>
      </c>
      <c r="M149" s="75">
        <v>10.1</v>
      </c>
      <c r="N149" s="75">
        <v>5.6039603960396</v>
      </c>
      <c r="O149" s="75">
        <v>61.9437335500937</v>
      </c>
      <c r="P149" s="75">
        <v>9.77190719022524</v>
      </c>
      <c r="Q149" s="75">
        <v>6.36144200881217</v>
      </c>
      <c r="R149" s="41" t="s">
        <v>71</v>
      </c>
      <c r="S149" s="41" t="s">
        <v>44</v>
      </c>
    </row>
    <row r="150" spans="1:19">
      <c r="A150" s="41">
        <v>148</v>
      </c>
      <c r="B150" s="17" t="s">
        <v>158</v>
      </c>
      <c r="C150" s="75">
        <v>72.33333333</v>
      </c>
      <c r="D150" s="75">
        <v>7.45</v>
      </c>
      <c r="E150" s="75">
        <v>9.707246086</v>
      </c>
      <c r="F150" s="75">
        <v>66.83333333</v>
      </c>
      <c r="G150" s="75">
        <v>8.283333333</v>
      </c>
      <c r="H150" s="75">
        <v>8.082887701</v>
      </c>
      <c r="I150" s="75">
        <v>79.3333333333333</v>
      </c>
      <c r="J150" s="75">
        <v>7.83333333333333</v>
      </c>
      <c r="K150" s="75">
        <v>10.1276595744681</v>
      </c>
      <c r="L150" s="75">
        <v>79.5</v>
      </c>
      <c r="M150" s="75">
        <v>8.5</v>
      </c>
      <c r="N150" s="75">
        <v>9.35294117647059</v>
      </c>
      <c r="O150" s="75">
        <v>77.7103369550649</v>
      </c>
      <c r="P150" s="75">
        <v>8.22632585146559</v>
      </c>
      <c r="Q150" s="75">
        <v>9.50921986801511</v>
      </c>
      <c r="R150" s="41" t="s">
        <v>71</v>
      </c>
      <c r="S150" s="41" t="s">
        <v>44</v>
      </c>
    </row>
    <row r="151" spans="1:19">
      <c r="A151" s="41">
        <v>149</v>
      </c>
      <c r="B151" s="17" t="s">
        <v>159</v>
      </c>
      <c r="C151" s="75">
        <v>79.66666667</v>
      </c>
      <c r="D151" s="75">
        <v>7.5</v>
      </c>
      <c r="E151" s="75">
        <v>10.63043478</v>
      </c>
      <c r="F151" s="75">
        <v>76.33333333</v>
      </c>
      <c r="G151" s="75">
        <v>8.866666667</v>
      </c>
      <c r="H151" s="75">
        <v>8.615978616</v>
      </c>
      <c r="I151" s="75">
        <v>83</v>
      </c>
      <c r="J151" s="75">
        <v>8.23333333333333</v>
      </c>
      <c r="K151" s="75">
        <v>10.080971659919</v>
      </c>
      <c r="L151" s="75">
        <v>77.2</v>
      </c>
      <c r="M151" s="75">
        <v>8.14</v>
      </c>
      <c r="N151" s="75">
        <v>9.48402948402948</v>
      </c>
      <c r="O151" s="75">
        <v>81.5870564798357</v>
      </c>
      <c r="P151" s="75">
        <v>8.36931841069777</v>
      </c>
      <c r="Q151" s="75">
        <v>9.84284532590724</v>
      </c>
      <c r="R151" s="41" t="s">
        <v>71</v>
      </c>
      <c r="S151" s="41" t="s">
        <v>21</v>
      </c>
    </row>
    <row r="152" spans="1:19">
      <c r="A152" s="41">
        <v>150</v>
      </c>
      <c r="B152" s="17" t="s">
        <v>160</v>
      </c>
      <c r="C152" s="75">
        <v>72.66666667</v>
      </c>
      <c r="D152" s="75">
        <v>7.4</v>
      </c>
      <c r="E152" s="75">
        <v>9.81981982</v>
      </c>
      <c r="F152" s="75">
        <v>64.83333333</v>
      </c>
      <c r="G152" s="75">
        <v>8.1</v>
      </c>
      <c r="H152" s="75">
        <v>8.00390625</v>
      </c>
      <c r="I152" s="75">
        <v>81</v>
      </c>
      <c r="J152" s="75">
        <v>8.66666666666667</v>
      </c>
      <c r="K152" s="75">
        <v>9.34615384615384</v>
      </c>
      <c r="L152" s="75">
        <v>78.8</v>
      </c>
      <c r="M152" s="75">
        <v>8.76</v>
      </c>
      <c r="N152" s="75">
        <v>8.99543378995434</v>
      </c>
      <c r="O152" s="75">
        <v>77.5634431345217</v>
      </c>
      <c r="P152" s="75">
        <v>8.40927221401265</v>
      </c>
      <c r="Q152" s="75">
        <v>9.27091596952074</v>
      </c>
      <c r="R152" s="41" t="s">
        <v>71</v>
      </c>
      <c r="S152" s="41" t="s">
        <v>21</v>
      </c>
    </row>
    <row r="153" spans="1:19">
      <c r="A153" s="41">
        <v>151</v>
      </c>
      <c r="B153" s="17" t="s">
        <v>161</v>
      </c>
      <c r="C153" s="75">
        <v>80.83333333</v>
      </c>
      <c r="D153" s="75">
        <v>7.666666667</v>
      </c>
      <c r="E153" s="75">
        <v>10.53853428</v>
      </c>
      <c r="F153" s="75">
        <v>76.5</v>
      </c>
      <c r="G153" s="75">
        <v>9.816666667</v>
      </c>
      <c r="H153" s="75">
        <v>7.821024041</v>
      </c>
      <c r="I153" s="75">
        <v>83.3333333333333</v>
      </c>
      <c r="J153" s="75">
        <v>9.66666666666667</v>
      </c>
      <c r="K153" s="75">
        <v>8.62068965517241</v>
      </c>
      <c r="L153" s="75">
        <v>83.8</v>
      </c>
      <c r="M153" s="75">
        <v>9.54</v>
      </c>
      <c r="N153" s="75">
        <v>8.78406708595388</v>
      </c>
      <c r="O153" s="75">
        <v>83.3455245344544</v>
      </c>
      <c r="P153" s="75">
        <v>9.20203978504991</v>
      </c>
      <c r="Q153" s="75">
        <v>9.18209360735465</v>
      </c>
      <c r="R153" s="41" t="s">
        <v>71</v>
      </c>
      <c r="S153" s="41" t="s">
        <v>21</v>
      </c>
    </row>
    <row r="154" spans="1:19">
      <c r="A154" s="41">
        <v>152</v>
      </c>
      <c r="B154" s="17" t="s">
        <v>162</v>
      </c>
      <c r="C154" s="75">
        <v>69.5</v>
      </c>
      <c r="D154" s="75">
        <v>7.616666667</v>
      </c>
      <c r="E154" s="75">
        <v>9.413681738</v>
      </c>
      <c r="F154" s="75">
        <v>60.5</v>
      </c>
      <c r="G154" s="75">
        <v>8.983333333</v>
      </c>
      <c r="H154" s="75">
        <v>6.736363636</v>
      </c>
      <c r="I154" s="75">
        <v>73.3333333333333</v>
      </c>
      <c r="J154" s="75">
        <v>9.86666666666667</v>
      </c>
      <c r="K154" s="75">
        <v>7.43243243243243</v>
      </c>
      <c r="L154" s="75">
        <v>59.4</v>
      </c>
      <c r="M154" s="75">
        <v>8.96</v>
      </c>
      <c r="N154" s="75">
        <v>6.62946428571428</v>
      </c>
      <c r="O154" s="75">
        <v>70.2038498357119</v>
      </c>
      <c r="P154" s="75">
        <v>8.93498015236627</v>
      </c>
      <c r="Q154" s="75">
        <v>7.97974211949668</v>
      </c>
      <c r="R154" s="41" t="s">
        <v>71</v>
      </c>
      <c r="S154" s="41" t="s">
        <v>44</v>
      </c>
    </row>
    <row r="155" spans="1:19">
      <c r="A155" s="41">
        <v>153</v>
      </c>
      <c r="B155" s="17" t="s">
        <v>163</v>
      </c>
      <c r="C155" s="75">
        <v>63.83333333</v>
      </c>
      <c r="D155" s="75">
        <v>7.383333333</v>
      </c>
      <c r="E155" s="75">
        <v>8.646202764</v>
      </c>
      <c r="F155" s="75">
        <v>64.83333333</v>
      </c>
      <c r="G155" s="75">
        <v>9.55</v>
      </c>
      <c r="H155" s="75">
        <v>6.794293379</v>
      </c>
      <c r="I155" s="75">
        <v>71.3333333333333</v>
      </c>
      <c r="J155" s="75">
        <v>7.1</v>
      </c>
      <c r="K155" s="75">
        <v>10.0469483568075</v>
      </c>
      <c r="L155" s="75">
        <v>69.8</v>
      </c>
      <c r="M155" s="75">
        <v>8</v>
      </c>
      <c r="N155" s="75">
        <v>8.725</v>
      </c>
      <c r="O155" s="75">
        <v>71.7068503763424</v>
      </c>
      <c r="P155" s="75">
        <v>8.22001735620534</v>
      </c>
      <c r="Q155" s="75">
        <v>8.84846814946253</v>
      </c>
      <c r="R155" s="41" t="s">
        <v>71</v>
      </c>
      <c r="S155" s="41" t="s">
        <v>44</v>
      </c>
    </row>
    <row r="156" spans="1:19">
      <c r="A156" s="41">
        <v>154</v>
      </c>
      <c r="B156" s="17" t="s">
        <v>164</v>
      </c>
      <c r="C156" s="75">
        <v>72</v>
      </c>
      <c r="D156" s="75">
        <v>6.883333333</v>
      </c>
      <c r="E156" s="75">
        <v>10.50812529</v>
      </c>
      <c r="F156" s="75">
        <v>77.83333333</v>
      </c>
      <c r="G156" s="75">
        <v>7.9</v>
      </c>
      <c r="H156" s="75">
        <v>9.92314346</v>
      </c>
      <c r="I156" s="75">
        <v>74.3333333333333</v>
      </c>
      <c r="J156" s="75">
        <v>7.33333333333333</v>
      </c>
      <c r="K156" s="75">
        <v>10.1363636363636</v>
      </c>
      <c r="L156" s="75">
        <v>76.8</v>
      </c>
      <c r="M156" s="75">
        <v>7.28</v>
      </c>
      <c r="N156" s="75">
        <v>10.5494505494505</v>
      </c>
      <c r="O156" s="75">
        <v>78.3426190521857</v>
      </c>
      <c r="P156" s="75">
        <v>7.66486977330392</v>
      </c>
      <c r="Q156" s="75">
        <v>10.3432835127454</v>
      </c>
      <c r="R156" s="41" t="s">
        <v>71</v>
      </c>
      <c r="S156" s="41" t="s">
        <v>44</v>
      </c>
    </row>
    <row r="157" spans="1:19">
      <c r="A157" s="41">
        <v>155</v>
      </c>
      <c r="B157" s="17" t="s">
        <v>165</v>
      </c>
      <c r="C157" s="75">
        <v>74.33333333</v>
      </c>
      <c r="D157" s="75">
        <v>7.833333333</v>
      </c>
      <c r="E157" s="75">
        <v>9.523212729</v>
      </c>
      <c r="F157" s="75">
        <v>73.16666667</v>
      </c>
      <c r="G157" s="75">
        <v>9.166666667</v>
      </c>
      <c r="H157" s="75">
        <v>8.023903273</v>
      </c>
      <c r="I157" s="75">
        <v>75.3333333333333</v>
      </c>
      <c r="J157" s="75">
        <v>7.33333333333333</v>
      </c>
      <c r="K157" s="75">
        <v>10.2727272727273</v>
      </c>
      <c r="L157" s="75">
        <v>74</v>
      </c>
      <c r="M157" s="75">
        <v>7.9</v>
      </c>
      <c r="N157" s="75">
        <v>9.36708860759494</v>
      </c>
      <c r="O157" s="75">
        <v>77.4633850248763</v>
      </c>
      <c r="P157" s="75">
        <v>8.26207399127363</v>
      </c>
      <c r="Q157" s="75">
        <v>9.48972227632012</v>
      </c>
      <c r="R157" s="41" t="s">
        <v>71</v>
      </c>
      <c r="S157" s="41" t="s">
        <v>44</v>
      </c>
    </row>
    <row r="158" spans="1:19">
      <c r="A158" s="41">
        <v>156</v>
      </c>
      <c r="B158" s="17" t="s">
        <v>166</v>
      </c>
      <c r="C158" s="75">
        <v>65.66666667</v>
      </c>
      <c r="D158" s="75">
        <v>7.566666667</v>
      </c>
      <c r="E158" s="75">
        <v>8.675303455</v>
      </c>
      <c r="F158" s="75">
        <v>71</v>
      </c>
      <c r="G158" s="75">
        <v>9</v>
      </c>
      <c r="H158" s="75">
        <v>7.882664617</v>
      </c>
      <c r="I158" s="75">
        <v>70.3333333333333</v>
      </c>
      <c r="J158" s="75">
        <v>8.16666666666667</v>
      </c>
      <c r="K158" s="75">
        <v>8.61224489795918</v>
      </c>
      <c r="L158" s="75">
        <v>70.8</v>
      </c>
      <c r="M158" s="75">
        <v>8.275</v>
      </c>
      <c r="N158" s="75">
        <v>8.55589123867069</v>
      </c>
      <c r="O158" s="75">
        <v>73.4120960322136</v>
      </c>
      <c r="P158" s="75">
        <v>8.42819769979338</v>
      </c>
      <c r="Q158" s="75">
        <v>8.74231459467868</v>
      </c>
      <c r="R158" s="41" t="s">
        <v>71</v>
      </c>
      <c r="S158" s="41" t="s">
        <v>44</v>
      </c>
    </row>
    <row r="159" spans="1:19">
      <c r="A159" s="41">
        <v>157</v>
      </c>
      <c r="B159" s="17" t="s">
        <v>167</v>
      </c>
      <c r="C159" s="75">
        <v>79.5</v>
      </c>
      <c r="D159" s="75">
        <v>9</v>
      </c>
      <c r="E159" s="75">
        <v>8.845201238</v>
      </c>
      <c r="F159" s="75">
        <v>75.83333333</v>
      </c>
      <c r="G159" s="75">
        <v>9.4</v>
      </c>
      <c r="H159" s="75">
        <v>8.102164448</v>
      </c>
      <c r="I159" s="75">
        <v>71.6666666666667</v>
      </c>
      <c r="J159" s="75">
        <v>10.3333333333333</v>
      </c>
      <c r="K159" s="75">
        <v>6.93548387096777</v>
      </c>
      <c r="L159" s="75">
        <v>72.8</v>
      </c>
      <c r="M159" s="75">
        <v>9.28</v>
      </c>
      <c r="N159" s="75">
        <v>7.8448275862069</v>
      </c>
      <c r="O159" s="75">
        <v>78.0956671219971</v>
      </c>
      <c r="P159" s="75">
        <v>9.47751074474721</v>
      </c>
      <c r="Q159" s="75">
        <v>8.30903477923436</v>
      </c>
      <c r="R159" s="41" t="s">
        <v>71</v>
      </c>
      <c r="S159" s="41" t="s">
        <v>44</v>
      </c>
    </row>
    <row r="160" spans="1:19">
      <c r="A160" s="41">
        <v>158</v>
      </c>
      <c r="B160" s="17" t="s">
        <v>168</v>
      </c>
      <c r="C160" s="75">
        <v>78.83333333</v>
      </c>
      <c r="D160" s="75">
        <v>9.25</v>
      </c>
      <c r="E160" s="75">
        <v>8.545543266</v>
      </c>
      <c r="F160" s="75">
        <v>64.33333333</v>
      </c>
      <c r="G160" s="75">
        <v>10.9</v>
      </c>
      <c r="H160" s="75">
        <v>5.902140673</v>
      </c>
      <c r="I160" s="75">
        <v>83.6666666666667</v>
      </c>
      <c r="J160" s="75">
        <v>7.96666666666667</v>
      </c>
      <c r="K160" s="75">
        <v>10.5020920502092</v>
      </c>
      <c r="L160" s="75">
        <v>82.2</v>
      </c>
      <c r="M160" s="75">
        <v>9.74</v>
      </c>
      <c r="N160" s="75">
        <v>8.4394250513347</v>
      </c>
      <c r="O160" s="75">
        <v>80.0606380837562</v>
      </c>
      <c r="P160" s="75">
        <v>9.44596826844599</v>
      </c>
      <c r="Q160" s="75">
        <v>8.66865702605314</v>
      </c>
      <c r="R160" s="41" t="s">
        <v>71</v>
      </c>
      <c r="S160" s="41" t="s">
        <v>44</v>
      </c>
    </row>
    <row r="161" spans="1:19">
      <c r="A161" s="41">
        <v>159</v>
      </c>
      <c r="B161" s="17" t="s">
        <v>169</v>
      </c>
      <c r="C161" s="75">
        <v>75.16666667</v>
      </c>
      <c r="D161" s="75">
        <v>8.033333333</v>
      </c>
      <c r="E161" s="75">
        <v>9.356964424</v>
      </c>
      <c r="F161" s="75">
        <v>80.83333333</v>
      </c>
      <c r="G161" s="75">
        <v>8.666666667</v>
      </c>
      <c r="H161" s="75">
        <v>9.330158448</v>
      </c>
      <c r="I161" s="75">
        <v>85.6666666666667</v>
      </c>
      <c r="J161" s="75">
        <v>8.8</v>
      </c>
      <c r="K161" s="75">
        <v>9.73484848484849</v>
      </c>
      <c r="L161" s="75">
        <v>85.8</v>
      </c>
      <c r="M161" s="75">
        <v>8.8</v>
      </c>
      <c r="N161" s="75">
        <v>9.75</v>
      </c>
      <c r="O161" s="75">
        <v>83.9863222153748</v>
      </c>
      <c r="P161" s="75">
        <v>8.69736016423043</v>
      </c>
      <c r="Q161" s="75">
        <v>9.70419578496506</v>
      </c>
      <c r="R161" s="41" t="s">
        <v>71</v>
      </c>
      <c r="S161" s="41" t="s">
        <v>44</v>
      </c>
    </row>
    <row r="162" spans="1:19">
      <c r="A162" s="41">
        <v>160</v>
      </c>
      <c r="B162" s="17" t="s">
        <v>170</v>
      </c>
      <c r="C162" s="75">
        <v>74.16666667</v>
      </c>
      <c r="D162" s="75">
        <v>8.216666667</v>
      </c>
      <c r="E162" s="75">
        <v>9.050761591</v>
      </c>
      <c r="F162" s="75">
        <v>73.83333333</v>
      </c>
      <c r="G162" s="75">
        <v>11.28333333</v>
      </c>
      <c r="H162" s="75">
        <v>6.542731462</v>
      </c>
      <c r="I162" s="75">
        <v>83.6666666666667</v>
      </c>
      <c r="J162" s="75">
        <v>5.7</v>
      </c>
      <c r="K162" s="75">
        <v>14.6783625730994</v>
      </c>
      <c r="L162" s="75">
        <v>78.8</v>
      </c>
      <c r="M162" s="75">
        <v>9.36</v>
      </c>
      <c r="N162" s="75">
        <v>8.41880341880342</v>
      </c>
      <c r="O162" s="75">
        <v>80.3671991005421</v>
      </c>
      <c r="P162" s="75">
        <v>8.75203378981921</v>
      </c>
      <c r="Q162" s="75">
        <v>9.81684853698058</v>
      </c>
      <c r="R162" s="41" t="s">
        <v>71</v>
      </c>
      <c r="S162" s="41" t="s">
        <v>44</v>
      </c>
    </row>
    <row r="163" spans="1:19">
      <c r="A163" s="41">
        <v>161</v>
      </c>
      <c r="B163" s="17" t="s">
        <v>171</v>
      </c>
      <c r="C163" s="75">
        <v>81</v>
      </c>
      <c r="D163" s="75">
        <v>10</v>
      </c>
      <c r="E163" s="75">
        <v>8.151515152</v>
      </c>
      <c r="F163" s="75">
        <v>72.66666667</v>
      </c>
      <c r="G163" s="75">
        <v>9.166666667</v>
      </c>
      <c r="H163" s="75">
        <v>7.933201058</v>
      </c>
      <c r="I163" s="75">
        <v>82.6666666666667</v>
      </c>
      <c r="J163" s="75">
        <v>10</v>
      </c>
      <c r="K163" s="75">
        <v>8.26666666666667</v>
      </c>
      <c r="L163" s="75">
        <v>77.8</v>
      </c>
      <c r="M163" s="75">
        <v>9.88</v>
      </c>
      <c r="N163" s="75">
        <v>7.87449392712551</v>
      </c>
      <c r="O163" s="75">
        <v>81.148503914156</v>
      </c>
      <c r="P163" s="75">
        <v>9.69620524710232</v>
      </c>
      <c r="Q163" s="75">
        <v>8.41518833401822</v>
      </c>
      <c r="R163" s="41" t="s">
        <v>71</v>
      </c>
      <c r="S163" s="41" t="s">
        <v>44</v>
      </c>
    </row>
    <row r="164" spans="1:19">
      <c r="A164" s="41">
        <v>162</v>
      </c>
      <c r="B164" s="17" t="s">
        <v>172</v>
      </c>
      <c r="C164" s="75">
        <v>83.66666667</v>
      </c>
      <c r="D164" s="75">
        <v>7.9</v>
      </c>
      <c r="E164" s="75">
        <v>10.61420551</v>
      </c>
      <c r="F164" s="75">
        <v>89.66666667</v>
      </c>
      <c r="G164" s="75">
        <v>8.5</v>
      </c>
      <c r="H164" s="75">
        <v>10.54901961</v>
      </c>
      <c r="I164" s="75">
        <v>76.6666666666667</v>
      </c>
      <c r="J164" s="75">
        <v>9.33333333333333</v>
      </c>
      <c r="K164" s="75">
        <v>8.21428571428572</v>
      </c>
      <c r="L164" s="75">
        <v>74.6</v>
      </c>
      <c r="M164" s="75">
        <v>8.7</v>
      </c>
      <c r="N164" s="75">
        <v>8.57471264367816</v>
      </c>
      <c r="O164" s="75">
        <v>83.3774579737029</v>
      </c>
      <c r="P164" s="75">
        <v>8.72469697702482</v>
      </c>
      <c r="Q164" s="75">
        <v>9.65436860618896</v>
      </c>
      <c r="R164" s="41" t="s">
        <v>71</v>
      </c>
      <c r="S164" s="41" t="s">
        <v>44</v>
      </c>
    </row>
    <row r="165" spans="1:19">
      <c r="A165" s="41">
        <v>163</v>
      </c>
      <c r="B165" s="17" t="s">
        <v>173</v>
      </c>
      <c r="C165" s="75">
        <v>80.5</v>
      </c>
      <c r="D165" s="75">
        <v>7.483333333</v>
      </c>
      <c r="E165" s="75">
        <v>10.75603318</v>
      </c>
      <c r="F165" s="75">
        <v>79.66666667</v>
      </c>
      <c r="G165" s="75">
        <v>8.933333333</v>
      </c>
      <c r="H165" s="75">
        <v>8.917910448</v>
      </c>
      <c r="I165" s="75">
        <v>86.3333333333333</v>
      </c>
      <c r="J165" s="75">
        <v>9.33333333333333</v>
      </c>
      <c r="K165" s="75">
        <v>9.25</v>
      </c>
      <c r="L165" s="75">
        <v>84.6</v>
      </c>
      <c r="M165" s="75">
        <v>8.5</v>
      </c>
      <c r="N165" s="75">
        <v>9.95294117647059</v>
      </c>
      <c r="O165" s="75">
        <v>84.7591114451891</v>
      </c>
      <c r="P165" s="75">
        <v>8.68474317370995</v>
      </c>
      <c r="Q165" s="75">
        <v>9.85801011944779</v>
      </c>
      <c r="R165" s="41" t="s">
        <v>71</v>
      </c>
      <c r="S165" s="41" t="s">
        <v>44</v>
      </c>
    </row>
    <row r="166" spans="1:19">
      <c r="A166" s="41">
        <v>164</v>
      </c>
      <c r="B166" s="17" t="s">
        <v>174</v>
      </c>
      <c r="C166" s="75">
        <v>83.66666667</v>
      </c>
      <c r="D166" s="75">
        <v>7.116666667</v>
      </c>
      <c r="E166" s="75">
        <v>11.75617568</v>
      </c>
      <c r="F166" s="75">
        <v>75.5</v>
      </c>
      <c r="G166" s="75">
        <v>7.216666667</v>
      </c>
      <c r="H166" s="75">
        <v>10.50748823</v>
      </c>
      <c r="I166" s="75" t="s">
        <v>24</v>
      </c>
      <c r="J166" s="75" t="s">
        <v>24</v>
      </c>
      <c r="K166" s="75" t="s">
        <v>24</v>
      </c>
      <c r="L166" s="75" t="s">
        <v>24</v>
      </c>
      <c r="M166" s="75" t="s">
        <v>24</v>
      </c>
      <c r="N166" s="75" t="s">
        <v>24</v>
      </c>
      <c r="O166" s="75">
        <v>83.6874296065335</v>
      </c>
      <c r="P166" s="75">
        <v>7.81012987562737</v>
      </c>
      <c r="Q166" s="75">
        <v>10.9682859824394</v>
      </c>
      <c r="R166" s="41" t="s">
        <v>71</v>
      </c>
      <c r="S166" s="41" t="s">
        <v>44</v>
      </c>
    </row>
    <row r="167" spans="1:19">
      <c r="A167" s="41">
        <v>165</v>
      </c>
      <c r="B167" s="17" t="s">
        <v>175</v>
      </c>
      <c r="C167" s="75">
        <v>76.16666667</v>
      </c>
      <c r="D167" s="75">
        <v>9.7</v>
      </c>
      <c r="E167" s="75">
        <v>7.851674641</v>
      </c>
      <c r="F167" s="75" t="s">
        <v>24</v>
      </c>
      <c r="G167" s="75" t="s">
        <v>24</v>
      </c>
      <c r="H167" s="75" t="s">
        <v>24</v>
      </c>
      <c r="I167" s="75" t="s">
        <v>24</v>
      </c>
      <c r="J167" s="75" t="s">
        <v>24</v>
      </c>
      <c r="K167" s="75" t="s">
        <v>24</v>
      </c>
      <c r="L167" s="75" t="s">
        <v>24</v>
      </c>
      <c r="M167" s="75" t="s">
        <v>24</v>
      </c>
      <c r="N167" s="75" t="s">
        <v>24</v>
      </c>
      <c r="O167" s="75">
        <v>79.591789172559</v>
      </c>
      <c r="P167" s="75">
        <v>9.75275102510823</v>
      </c>
      <c r="Q167" s="75">
        <v>8.13839488698157</v>
      </c>
      <c r="R167" s="41" t="s">
        <v>71</v>
      </c>
      <c r="S167" s="41" t="s">
        <v>44</v>
      </c>
    </row>
    <row r="168" spans="1:19">
      <c r="A168" s="41">
        <v>166</v>
      </c>
      <c r="B168" s="17" t="s">
        <v>176</v>
      </c>
      <c r="C168" s="75">
        <v>88.16666667</v>
      </c>
      <c r="D168" s="75">
        <v>9.2</v>
      </c>
      <c r="E168" s="75">
        <v>9.619101347</v>
      </c>
      <c r="F168" s="75" t="s">
        <v>24</v>
      </c>
      <c r="G168" s="75" t="s">
        <v>24</v>
      </c>
      <c r="H168" s="75" t="s">
        <v>24</v>
      </c>
      <c r="I168" s="75" t="s">
        <v>24</v>
      </c>
      <c r="J168" s="75" t="s">
        <v>24</v>
      </c>
      <c r="K168" s="75" t="s">
        <v>24</v>
      </c>
      <c r="L168" s="75" t="s">
        <v>24</v>
      </c>
      <c r="M168" s="75" t="s">
        <v>24</v>
      </c>
      <c r="N168" s="75" t="s">
        <v>24</v>
      </c>
      <c r="O168" s="75">
        <v>86.6619647721765</v>
      </c>
      <c r="P168" s="75">
        <v>9.46793061965574</v>
      </c>
      <c r="Q168" s="75">
        <v>9.23372262191295</v>
      </c>
      <c r="R168" s="41" t="s">
        <v>71</v>
      </c>
      <c r="S168" s="41" t="s">
        <v>44</v>
      </c>
    </row>
    <row r="169" spans="1:19">
      <c r="A169" s="41">
        <v>167</v>
      </c>
      <c r="B169" s="17" t="s">
        <v>177</v>
      </c>
      <c r="C169" s="75">
        <v>69.5</v>
      </c>
      <c r="D169" s="75">
        <v>9.333333333</v>
      </c>
      <c r="E169" s="75">
        <v>7.448484848</v>
      </c>
      <c r="F169" s="75">
        <v>69.33333333</v>
      </c>
      <c r="G169" s="75">
        <v>8.833333333</v>
      </c>
      <c r="H169" s="75">
        <v>7.928751576</v>
      </c>
      <c r="I169" s="75">
        <v>78</v>
      </c>
      <c r="J169" s="75">
        <v>9.23333333333333</v>
      </c>
      <c r="K169" s="75">
        <v>8.44765342960289</v>
      </c>
      <c r="L169" s="75">
        <v>75</v>
      </c>
      <c r="M169" s="75">
        <v>9.52</v>
      </c>
      <c r="N169" s="75">
        <v>7.8781512605042</v>
      </c>
      <c r="O169" s="75">
        <v>76.3989370499255</v>
      </c>
      <c r="P169" s="75">
        <v>9.24619925187162</v>
      </c>
      <c r="Q169" s="75">
        <v>8.30470198107992</v>
      </c>
      <c r="R169" s="41" t="s">
        <v>71</v>
      </c>
      <c r="S169" s="41" t="s">
        <v>44</v>
      </c>
    </row>
    <row r="170" spans="1:19">
      <c r="A170" s="41">
        <v>168</v>
      </c>
      <c r="B170" s="17" t="s">
        <v>178</v>
      </c>
      <c r="C170" s="75">
        <v>68.33333333</v>
      </c>
      <c r="D170" s="75">
        <v>7.3</v>
      </c>
      <c r="E170" s="75">
        <v>9.365920855</v>
      </c>
      <c r="F170" s="75">
        <v>73.5</v>
      </c>
      <c r="G170" s="75">
        <v>7.816666667</v>
      </c>
      <c r="H170" s="75">
        <v>9.403563483</v>
      </c>
      <c r="I170" s="75">
        <v>69</v>
      </c>
      <c r="J170" s="75">
        <v>8</v>
      </c>
      <c r="K170" s="75">
        <v>8.625</v>
      </c>
      <c r="L170" s="75">
        <v>67.4</v>
      </c>
      <c r="M170" s="75">
        <v>7.78</v>
      </c>
      <c r="N170" s="75">
        <v>8.66323907455013</v>
      </c>
      <c r="O170" s="75">
        <v>73.5036385580594</v>
      </c>
      <c r="P170" s="75">
        <v>7.9823973680695</v>
      </c>
      <c r="Q170" s="75">
        <v>9.2470855796713</v>
      </c>
      <c r="R170" s="41" t="s">
        <v>71</v>
      </c>
      <c r="S170" s="41" t="s">
        <v>44</v>
      </c>
    </row>
    <row r="171" spans="1:19">
      <c r="A171" s="41">
        <v>169</v>
      </c>
      <c r="B171" s="17" t="s">
        <v>179</v>
      </c>
      <c r="C171" s="75">
        <v>80.33333333</v>
      </c>
      <c r="D171" s="75">
        <v>7.966666667</v>
      </c>
      <c r="E171" s="75">
        <v>10.12324684</v>
      </c>
      <c r="F171" s="75">
        <v>74.33333333</v>
      </c>
      <c r="G171" s="75">
        <v>8.4</v>
      </c>
      <c r="H171" s="75">
        <v>8.849206349</v>
      </c>
      <c r="I171" s="75">
        <v>92.6666666666667</v>
      </c>
      <c r="J171" s="75">
        <v>7.23333333333333</v>
      </c>
      <c r="K171" s="75">
        <v>12.8110599078341</v>
      </c>
      <c r="L171" s="75">
        <v>88</v>
      </c>
      <c r="M171" s="75">
        <v>8.52</v>
      </c>
      <c r="N171" s="75">
        <v>10.3286384976526</v>
      </c>
      <c r="O171" s="75">
        <v>85.6596344319974</v>
      </c>
      <c r="P171" s="75">
        <v>8.23894284198607</v>
      </c>
      <c r="Q171" s="75">
        <v>10.5577570213904</v>
      </c>
      <c r="R171" s="41" t="s">
        <v>71</v>
      </c>
      <c r="S171" s="41" t="s">
        <v>44</v>
      </c>
    </row>
    <row r="172" spans="1:19">
      <c r="A172" s="41">
        <v>170</v>
      </c>
      <c r="B172" s="17" t="s">
        <v>180</v>
      </c>
      <c r="C172" s="75">
        <v>80.66666667</v>
      </c>
      <c r="D172" s="75">
        <v>6.5</v>
      </c>
      <c r="E172" s="75">
        <v>12.41025641</v>
      </c>
      <c r="F172" s="75">
        <v>82</v>
      </c>
      <c r="G172" s="75">
        <v>8.033333333</v>
      </c>
      <c r="H172" s="75">
        <v>10.20746888</v>
      </c>
      <c r="I172" s="75">
        <v>85</v>
      </c>
      <c r="J172" s="75">
        <v>6.5</v>
      </c>
      <c r="K172" s="75">
        <v>13.0769230769231</v>
      </c>
      <c r="L172" s="75">
        <v>78.4</v>
      </c>
      <c r="M172" s="75">
        <v>7.2</v>
      </c>
      <c r="N172" s="75">
        <v>10.8888888888889</v>
      </c>
      <c r="O172" s="75">
        <v>83.6882767823886</v>
      </c>
      <c r="P172" s="75">
        <v>7.42094128990783</v>
      </c>
      <c r="Q172" s="75">
        <v>11.5283038079856</v>
      </c>
      <c r="R172" s="41" t="s">
        <v>71</v>
      </c>
      <c r="S172" s="41" t="s">
        <v>44</v>
      </c>
    </row>
    <row r="173" spans="1:19">
      <c r="A173" s="41">
        <v>171</v>
      </c>
      <c r="B173" s="17" t="s">
        <v>181</v>
      </c>
      <c r="C173" s="75">
        <v>69.66666667</v>
      </c>
      <c r="D173" s="75">
        <v>9.5</v>
      </c>
      <c r="E173" s="75">
        <v>7.337396368</v>
      </c>
      <c r="F173" s="75">
        <v>71.33333333</v>
      </c>
      <c r="G173" s="75">
        <v>9.433333333</v>
      </c>
      <c r="H173" s="75">
        <v>7.561188811</v>
      </c>
      <c r="I173" s="75">
        <v>79.3333333333333</v>
      </c>
      <c r="J173" s="75">
        <v>10.8333333333333</v>
      </c>
      <c r="K173" s="75">
        <v>7.32307692307694</v>
      </c>
      <c r="L173" s="75">
        <v>77.8</v>
      </c>
      <c r="M173" s="75">
        <v>11.16</v>
      </c>
      <c r="N173" s="75">
        <v>6.97132616487455</v>
      </c>
      <c r="O173" s="75">
        <v>77.7401414983635</v>
      </c>
      <c r="P173" s="75">
        <v>10.0894347849908</v>
      </c>
      <c r="Q173" s="75">
        <v>7.75876941362008</v>
      </c>
      <c r="R173" s="41" t="s">
        <v>71</v>
      </c>
      <c r="S173" s="41" t="s">
        <v>44</v>
      </c>
    </row>
    <row r="174" spans="1:19">
      <c r="A174" s="41">
        <v>172</v>
      </c>
      <c r="B174" s="17" t="s">
        <v>182</v>
      </c>
      <c r="C174" s="75">
        <v>69.5</v>
      </c>
      <c r="D174" s="75">
        <v>7.166666667</v>
      </c>
      <c r="E174" s="75">
        <v>9.696133792</v>
      </c>
      <c r="F174" s="75">
        <v>65.33333333</v>
      </c>
      <c r="G174" s="75">
        <v>8.25</v>
      </c>
      <c r="H174" s="75">
        <v>7.92989418</v>
      </c>
      <c r="I174" s="75">
        <v>72.6666666666667</v>
      </c>
      <c r="J174" s="75">
        <v>8.16666666666667</v>
      </c>
      <c r="K174" s="75">
        <v>8.89795918367347</v>
      </c>
      <c r="L174" s="75">
        <v>75.4</v>
      </c>
      <c r="M174" s="75">
        <v>8.36</v>
      </c>
      <c r="N174" s="75">
        <v>9.01913875598086</v>
      </c>
      <c r="O174" s="75">
        <v>74.4978329666634</v>
      </c>
      <c r="P174" s="75">
        <v>8.20319470217803</v>
      </c>
      <c r="Q174" s="75">
        <v>9.136599226733</v>
      </c>
      <c r="R174" s="41" t="s">
        <v>71</v>
      </c>
      <c r="S174" s="41" t="s">
        <v>44</v>
      </c>
    </row>
    <row r="175" spans="1:19">
      <c r="A175" s="41">
        <v>173</v>
      </c>
      <c r="B175" s="17" t="s">
        <v>183</v>
      </c>
      <c r="C175" s="75">
        <v>73.33333333</v>
      </c>
      <c r="D175" s="75">
        <v>7.966666667</v>
      </c>
      <c r="E175" s="75">
        <v>9.205020921</v>
      </c>
      <c r="F175" s="75">
        <v>74.66666667</v>
      </c>
      <c r="G175" s="75">
        <v>8.2</v>
      </c>
      <c r="H175" s="75">
        <v>9.19622064</v>
      </c>
      <c r="I175" s="75">
        <v>85</v>
      </c>
      <c r="J175" s="75">
        <v>8.1</v>
      </c>
      <c r="K175" s="75">
        <v>10.4938271604938</v>
      </c>
      <c r="L175" s="75">
        <v>78</v>
      </c>
      <c r="M175" s="75">
        <v>7.95</v>
      </c>
      <c r="N175" s="75">
        <v>9.81132075471698</v>
      </c>
      <c r="O175" s="75">
        <v>80.4800305858869</v>
      </c>
      <c r="P175" s="75">
        <v>8.25997115952022</v>
      </c>
      <c r="Q175" s="75">
        <v>9.82118133513502</v>
      </c>
      <c r="R175" s="41" t="s">
        <v>71</v>
      </c>
      <c r="S175" s="41" t="s">
        <v>21</v>
      </c>
    </row>
    <row r="176" spans="1:19">
      <c r="A176" s="41">
        <v>174</v>
      </c>
      <c r="B176" s="17" t="s">
        <v>184</v>
      </c>
      <c r="C176" s="75">
        <v>82.16666667</v>
      </c>
      <c r="D176" s="75">
        <v>8.133333333</v>
      </c>
      <c r="E176" s="75">
        <v>10.10705882</v>
      </c>
      <c r="F176" s="75">
        <v>80.5</v>
      </c>
      <c r="G176" s="75">
        <v>8.983333333</v>
      </c>
      <c r="H176" s="75">
        <v>9.006093339</v>
      </c>
      <c r="I176" s="75">
        <v>91</v>
      </c>
      <c r="J176" s="75">
        <v>7.93333333333333</v>
      </c>
      <c r="K176" s="75">
        <v>11.4705882352941</v>
      </c>
      <c r="L176" s="75">
        <v>87.4</v>
      </c>
      <c r="M176" s="75">
        <v>9.68</v>
      </c>
      <c r="N176" s="75">
        <v>9.02892561983471</v>
      </c>
      <c r="O176" s="75">
        <v>86.8816207072409</v>
      </c>
      <c r="P176" s="75">
        <v>8.78567909787384</v>
      </c>
      <c r="Q176" s="75">
        <v>10.0183236511622</v>
      </c>
      <c r="R176" s="41" t="s">
        <v>71</v>
      </c>
      <c r="S176" s="41" t="s">
        <v>44</v>
      </c>
    </row>
    <row r="177" spans="1:19">
      <c r="A177" s="41">
        <v>175</v>
      </c>
      <c r="B177" s="17" t="s">
        <v>185</v>
      </c>
      <c r="C177" s="75">
        <v>71.5</v>
      </c>
      <c r="D177" s="75">
        <v>6.833333333</v>
      </c>
      <c r="E177" s="75">
        <v>10.48002385</v>
      </c>
      <c r="F177" s="75">
        <v>77.83333333</v>
      </c>
      <c r="G177" s="75">
        <v>7.866666667</v>
      </c>
      <c r="H177" s="75">
        <v>9.906169111</v>
      </c>
      <c r="I177" s="75">
        <v>74.6666666666667</v>
      </c>
      <c r="J177" s="75">
        <v>7</v>
      </c>
      <c r="K177" s="75">
        <v>10.6666666666667</v>
      </c>
      <c r="L177" s="75">
        <v>72.4</v>
      </c>
      <c r="M177" s="75">
        <v>7.16</v>
      </c>
      <c r="N177" s="75">
        <v>10.1117318435754</v>
      </c>
      <c r="O177" s="75">
        <v>77.3718424990305</v>
      </c>
      <c r="P177" s="75">
        <v>7.55341969037295</v>
      </c>
      <c r="Q177" s="75">
        <v>10.3541155081315</v>
      </c>
      <c r="R177" s="41" t="s">
        <v>71</v>
      </c>
      <c r="S177" s="41" t="s">
        <v>44</v>
      </c>
    </row>
    <row r="178" spans="1:19">
      <c r="A178" s="41">
        <v>176</v>
      </c>
      <c r="B178" s="17" t="s">
        <v>186</v>
      </c>
      <c r="C178" s="75">
        <v>70.33333333</v>
      </c>
      <c r="D178" s="75">
        <v>7.933333333</v>
      </c>
      <c r="E178" s="75">
        <v>8.865546218</v>
      </c>
      <c r="F178" s="75">
        <v>81.33333333</v>
      </c>
      <c r="G178" s="75">
        <v>11.4</v>
      </c>
      <c r="H178" s="75">
        <v>7.184920198</v>
      </c>
      <c r="I178" s="75">
        <v>86.3333333333333</v>
      </c>
      <c r="J178" s="75">
        <v>8.4</v>
      </c>
      <c r="K178" s="75">
        <v>10.2777777777778</v>
      </c>
      <c r="L178" s="75">
        <v>73.5</v>
      </c>
      <c r="M178" s="75">
        <v>8.5</v>
      </c>
      <c r="N178" s="75">
        <v>8.64705882352941</v>
      </c>
      <c r="O178" s="75">
        <v>80.584346487432</v>
      </c>
      <c r="P178" s="75">
        <v>9.10320669263943</v>
      </c>
      <c r="Q178" s="75">
        <v>9.01311447933137</v>
      </c>
      <c r="R178" s="41" t="s">
        <v>71</v>
      </c>
      <c r="S178" s="41" t="s">
        <v>44</v>
      </c>
    </row>
    <row r="179" spans="1:19">
      <c r="A179" s="41">
        <v>177</v>
      </c>
      <c r="B179" s="17" t="s">
        <v>187</v>
      </c>
      <c r="C179" s="75">
        <v>81.66666667</v>
      </c>
      <c r="D179" s="75">
        <v>7.633333333</v>
      </c>
      <c r="E179" s="75">
        <v>10.69868996</v>
      </c>
      <c r="F179" s="75">
        <v>76</v>
      </c>
      <c r="G179" s="75">
        <v>8.3</v>
      </c>
      <c r="H179" s="75">
        <v>9.156626506</v>
      </c>
      <c r="I179" s="75" t="s">
        <v>24</v>
      </c>
      <c r="J179" s="75" t="s">
        <v>24</v>
      </c>
      <c r="K179" s="75" t="s">
        <v>24</v>
      </c>
      <c r="L179" s="75" t="s">
        <v>24</v>
      </c>
      <c r="M179" s="75" t="s">
        <v>24</v>
      </c>
      <c r="N179" s="75" t="s">
        <v>24</v>
      </c>
      <c r="O179" s="75">
        <v>83.1313118432739</v>
      </c>
      <c r="P179" s="75">
        <v>8.38715927180924</v>
      </c>
      <c r="Q179" s="75">
        <v>10.0470162062099</v>
      </c>
      <c r="R179" s="41" t="s">
        <v>71</v>
      </c>
      <c r="S179" s="41" t="s">
        <v>44</v>
      </c>
    </row>
    <row r="180" spans="1:19">
      <c r="A180" s="41">
        <v>178</v>
      </c>
      <c r="B180" s="17" t="s">
        <v>188</v>
      </c>
      <c r="C180" s="75">
        <v>68.66666667</v>
      </c>
      <c r="D180" s="75">
        <v>6.616666667</v>
      </c>
      <c r="E180" s="75">
        <v>10.36932684</v>
      </c>
      <c r="F180" s="75">
        <v>71.83333333</v>
      </c>
      <c r="G180" s="75">
        <v>7.4</v>
      </c>
      <c r="H180" s="75">
        <v>9.704951299</v>
      </c>
      <c r="I180" s="75">
        <v>88</v>
      </c>
      <c r="J180" s="75">
        <v>9.23333333333333</v>
      </c>
      <c r="K180" s="75">
        <v>9.53068592057762</v>
      </c>
      <c r="L180" s="75">
        <v>95.6</v>
      </c>
      <c r="M180" s="75">
        <v>9.7</v>
      </c>
      <c r="N180" s="75">
        <v>9.85567010309278</v>
      </c>
      <c r="O180" s="75">
        <v>83.2688842802579</v>
      </c>
      <c r="P180" s="75">
        <v>8.41347787751948</v>
      </c>
      <c r="Q180" s="75">
        <v>9.98366126592664</v>
      </c>
      <c r="R180" s="41" t="s">
        <v>71</v>
      </c>
      <c r="S180" s="41" t="s">
        <v>44</v>
      </c>
    </row>
    <row r="181" spans="1:19">
      <c r="A181" s="41">
        <v>179</v>
      </c>
      <c r="B181" s="17" t="s">
        <v>189</v>
      </c>
      <c r="C181" s="75">
        <v>74.33333333</v>
      </c>
      <c r="D181" s="75">
        <v>7.133333333</v>
      </c>
      <c r="E181" s="75">
        <v>10.42507645</v>
      </c>
      <c r="F181" s="75">
        <v>74</v>
      </c>
      <c r="G181" s="75">
        <v>7.55</v>
      </c>
      <c r="H181" s="75">
        <v>9.81092437</v>
      </c>
      <c r="I181" s="75">
        <v>87.3333333333333</v>
      </c>
      <c r="J181" s="75">
        <v>8</v>
      </c>
      <c r="K181" s="75">
        <v>10.9166666666667</v>
      </c>
      <c r="L181" s="75">
        <v>86.6</v>
      </c>
      <c r="M181" s="75">
        <v>8.84</v>
      </c>
      <c r="N181" s="75">
        <v>9.79638009049774</v>
      </c>
      <c r="O181" s="75">
        <v>82.877167425476</v>
      </c>
      <c r="P181" s="75">
        <v>8.1127729367812</v>
      </c>
      <c r="Q181" s="75">
        <v>10.3086211275099</v>
      </c>
      <c r="R181" s="41" t="s">
        <v>71</v>
      </c>
      <c r="S181" s="41" t="s">
        <v>44</v>
      </c>
    </row>
    <row r="182" spans="1:19">
      <c r="A182" s="41">
        <v>180</v>
      </c>
      <c r="B182" s="17" t="s">
        <v>190</v>
      </c>
      <c r="C182" s="75">
        <v>70.66666667</v>
      </c>
      <c r="D182" s="75">
        <v>7.4</v>
      </c>
      <c r="E182" s="75">
        <v>9.544662086</v>
      </c>
      <c r="F182" s="75">
        <v>69.5</v>
      </c>
      <c r="G182" s="75">
        <v>7.616666667</v>
      </c>
      <c r="H182" s="75">
        <v>9.153103528</v>
      </c>
      <c r="I182" s="75">
        <v>64.6666666666667</v>
      </c>
      <c r="J182" s="75">
        <v>6.93333333333333</v>
      </c>
      <c r="K182" s="75">
        <v>9.32692307692309</v>
      </c>
      <c r="L182" s="75">
        <v>65.2</v>
      </c>
      <c r="M182" s="75">
        <v>7.16</v>
      </c>
      <c r="N182" s="75">
        <v>9.10614525139665</v>
      </c>
      <c r="O182" s="75">
        <v>71.76007277509</v>
      </c>
      <c r="P182" s="75">
        <v>7.60599048420831</v>
      </c>
      <c r="Q182" s="75">
        <v>9.47889028093401</v>
      </c>
      <c r="R182" s="41" t="s">
        <v>71</v>
      </c>
      <c r="S182" s="41" t="s">
        <v>44</v>
      </c>
    </row>
    <row r="183" spans="1:19">
      <c r="A183" s="41">
        <v>181</v>
      </c>
      <c r="B183" s="17" t="s">
        <v>191</v>
      </c>
      <c r="C183" s="75">
        <v>74.66666667</v>
      </c>
      <c r="D183" s="75">
        <v>7.033333333</v>
      </c>
      <c r="E183" s="75">
        <v>10.61611374</v>
      </c>
      <c r="F183" s="75" t="s">
        <v>24</v>
      </c>
      <c r="G183" s="75" t="s">
        <v>24</v>
      </c>
      <c r="H183" s="75" t="s">
        <v>24</v>
      </c>
      <c r="I183" s="75">
        <v>78</v>
      </c>
      <c r="J183" s="75">
        <v>8.33333333333333</v>
      </c>
      <c r="K183" s="75">
        <v>9.36</v>
      </c>
      <c r="L183" s="75">
        <v>74.8</v>
      </c>
      <c r="M183" s="75">
        <v>8.42</v>
      </c>
      <c r="N183" s="75">
        <v>8.88361045130641</v>
      </c>
      <c r="O183" s="75">
        <v>77.589030690992</v>
      </c>
      <c r="P183" s="75">
        <v>8.27597373787557</v>
      </c>
      <c r="Q183" s="75">
        <v>9.50312412592543</v>
      </c>
      <c r="R183" s="41" t="s">
        <v>71</v>
      </c>
      <c r="S183" s="41" t="s">
        <v>44</v>
      </c>
    </row>
    <row r="184" spans="1:19">
      <c r="A184" s="41">
        <v>182</v>
      </c>
      <c r="B184" s="17" t="s">
        <v>192</v>
      </c>
      <c r="C184" s="75">
        <v>64.33333333</v>
      </c>
      <c r="D184" s="75">
        <v>7.516666667</v>
      </c>
      <c r="E184" s="75">
        <v>8.562760601</v>
      </c>
      <c r="F184" s="75">
        <v>70</v>
      </c>
      <c r="G184" s="75">
        <v>8.8</v>
      </c>
      <c r="H184" s="75">
        <v>8.020833333</v>
      </c>
      <c r="I184" s="75">
        <v>74.3333333333333</v>
      </c>
      <c r="J184" s="75">
        <v>8.5</v>
      </c>
      <c r="K184" s="75">
        <v>8.74509803921568</v>
      </c>
      <c r="L184" s="75">
        <v>73</v>
      </c>
      <c r="M184" s="75">
        <v>8.38</v>
      </c>
      <c r="N184" s="75">
        <v>8.71121718377088</v>
      </c>
      <c r="O184" s="75">
        <v>74.2338498688756</v>
      </c>
      <c r="P184" s="75">
        <v>8.46604867135484</v>
      </c>
      <c r="Q184" s="75">
        <v>8.80947296607255</v>
      </c>
      <c r="R184" s="41" t="s">
        <v>71</v>
      </c>
      <c r="S184" s="41" t="s">
        <v>44</v>
      </c>
    </row>
    <row r="185" spans="1:19">
      <c r="A185" s="41">
        <v>183</v>
      </c>
      <c r="B185" s="17" t="s">
        <v>193</v>
      </c>
      <c r="C185" s="75">
        <v>64.33333333</v>
      </c>
      <c r="D185" s="75">
        <v>7.1</v>
      </c>
      <c r="E185" s="75">
        <v>9.061032864</v>
      </c>
      <c r="F185" s="75">
        <v>58.66666667</v>
      </c>
      <c r="G185" s="75">
        <v>8.833333333</v>
      </c>
      <c r="H185" s="75">
        <v>6.641509434</v>
      </c>
      <c r="I185" s="75">
        <v>102.666666666667</v>
      </c>
      <c r="J185" s="75">
        <v>8.66666666666667</v>
      </c>
      <c r="K185" s="75">
        <v>11.8461538461539</v>
      </c>
      <c r="L185" s="75">
        <v>99.2</v>
      </c>
      <c r="M185" s="75">
        <v>8.54</v>
      </c>
      <c r="N185" s="75">
        <v>11.615925058548</v>
      </c>
      <c r="O185" s="75">
        <v>83.4328092684004</v>
      </c>
      <c r="P185" s="75">
        <v>8.45343168083435</v>
      </c>
      <c r="Q185" s="75">
        <v>9.92083569268721</v>
      </c>
      <c r="R185" s="41" t="s">
        <v>71</v>
      </c>
      <c r="S185" s="41" t="s">
        <v>44</v>
      </c>
    </row>
    <row r="186" spans="1:19">
      <c r="A186" s="41">
        <v>184</v>
      </c>
      <c r="B186" s="17" t="s">
        <v>194</v>
      </c>
      <c r="C186" s="75">
        <v>72.83333333</v>
      </c>
      <c r="D186" s="75">
        <v>7.783333333</v>
      </c>
      <c r="E186" s="75">
        <v>9.713909994</v>
      </c>
      <c r="F186" s="75">
        <v>73</v>
      </c>
      <c r="G186" s="75">
        <v>9.366666667</v>
      </c>
      <c r="H186" s="75">
        <v>7.793594306</v>
      </c>
      <c r="I186" s="75">
        <v>81.6666666666667</v>
      </c>
      <c r="J186" s="75">
        <v>7.5</v>
      </c>
      <c r="K186" s="75">
        <v>10.8888888888889</v>
      </c>
      <c r="L186" s="75">
        <v>78</v>
      </c>
      <c r="M186" s="75">
        <v>7.94</v>
      </c>
      <c r="N186" s="75">
        <v>9.82367758186398</v>
      </c>
      <c r="O186" s="75">
        <v>79.309137813441</v>
      </c>
      <c r="P186" s="75">
        <v>8.33777593439655</v>
      </c>
      <c r="Q186" s="75">
        <v>9.71286138127394</v>
      </c>
      <c r="R186" s="41" t="s">
        <v>71</v>
      </c>
      <c r="S186" s="41" t="s">
        <v>44</v>
      </c>
    </row>
    <row r="187" spans="1:19">
      <c r="A187" s="41">
        <v>185</v>
      </c>
      <c r="B187" s="17" t="s">
        <v>195</v>
      </c>
      <c r="C187" s="75">
        <v>72.33333333</v>
      </c>
      <c r="D187" s="75">
        <v>6.25</v>
      </c>
      <c r="E187" s="75">
        <v>11.59401709</v>
      </c>
      <c r="F187" s="75">
        <v>72.66666667</v>
      </c>
      <c r="G187" s="75">
        <v>7.866666667</v>
      </c>
      <c r="H187" s="75">
        <v>9.28060809</v>
      </c>
      <c r="I187" s="75" t="s">
        <v>24</v>
      </c>
      <c r="J187" s="75" t="s">
        <v>24</v>
      </c>
      <c r="K187" s="75" t="s">
        <v>24</v>
      </c>
      <c r="L187" s="75" t="s">
        <v>24</v>
      </c>
      <c r="M187" s="75" t="s">
        <v>24</v>
      </c>
      <c r="N187" s="75" t="s">
        <v>24</v>
      </c>
      <c r="O187" s="75">
        <v>78.4339704696082</v>
      </c>
      <c r="P187" s="75">
        <v>7.73028933024372</v>
      </c>
      <c r="Q187" s="75">
        <v>10.4331085190696</v>
      </c>
      <c r="R187" s="41" t="s">
        <v>71</v>
      </c>
      <c r="S187" s="41" t="s">
        <v>44</v>
      </c>
    </row>
    <row r="188" spans="1:19">
      <c r="A188" s="41">
        <v>186</v>
      </c>
      <c r="B188" s="17" t="s">
        <v>196</v>
      </c>
      <c r="C188" s="75">
        <v>73.08333333</v>
      </c>
      <c r="D188" s="75">
        <v>11.125</v>
      </c>
      <c r="E188" s="75">
        <v>6.576767677</v>
      </c>
      <c r="F188" s="75">
        <v>70</v>
      </c>
      <c r="G188" s="75">
        <v>10.7</v>
      </c>
      <c r="H188" s="75">
        <v>6.542056075</v>
      </c>
      <c r="I188" s="75">
        <v>81.3333333333333</v>
      </c>
      <c r="J188" s="75">
        <v>9.6</v>
      </c>
      <c r="K188" s="75">
        <v>8.47222222222222</v>
      </c>
      <c r="L188" s="75">
        <v>74.4</v>
      </c>
      <c r="M188" s="75">
        <v>9.72</v>
      </c>
      <c r="N188" s="75">
        <v>7.65432098765432</v>
      </c>
      <c r="O188" s="75">
        <v>77.8849064229568</v>
      </c>
      <c r="P188" s="75">
        <v>10.1377999153194</v>
      </c>
      <c r="Q188" s="75">
        <v>7.76960140900619</v>
      </c>
      <c r="R188" s="41" t="s">
        <v>71</v>
      </c>
      <c r="S188" s="41" t="s">
        <v>44</v>
      </c>
    </row>
    <row r="189" spans="1:19">
      <c r="A189" s="41">
        <v>187</v>
      </c>
      <c r="B189" s="17" t="s">
        <v>197</v>
      </c>
      <c r="C189" s="75">
        <v>76.66666667</v>
      </c>
      <c r="D189" s="75">
        <v>8.616666667</v>
      </c>
      <c r="E189" s="75">
        <v>8.89736913</v>
      </c>
      <c r="F189" s="75">
        <v>71.66666667</v>
      </c>
      <c r="G189" s="75">
        <v>8.983333333</v>
      </c>
      <c r="H189" s="75">
        <v>7.981060606</v>
      </c>
      <c r="I189" s="75">
        <v>75.6666666666667</v>
      </c>
      <c r="J189" s="75">
        <v>7.76666666666667</v>
      </c>
      <c r="K189" s="75">
        <v>9.74248927038627</v>
      </c>
      <c r="L189" s="75">
        <v>74.6</v>
      </c>
      <c r="M189" s="75">
        <v>7.7</v>
      </c>
      <c r="N189" s="75">
        <v>9.68831168831169</v>
      </c>
      <c r="O189" s="75">
        <v>77.8423285039588</v>
      </c>
      <c r="P189" s="75">
        <v>8.43871185856045</v>
      </c>
      <c r="Q189" s="75">
        <v>9.30124555660184</v>
      </c>
      <c r="R189" s="41" t="s">
        <v>71</v>
      </c>
      <c r="S189" s="41" t="s">
        <v>44</v>
      </c>
    </row>
    <row r="190" spans="1:19">
      <c r="A190" s="41">
        <v>188</v>
      </c>
      <c r="B190" s="17" t="s">
        <v>198</v>
      </c>
      <c r="C190" s="75">
        <v>69.16666667</v>
      </c>
      <c r="D190" s="75">
        <v>7.833333333</v>
      </c>
      <c r="E190" s="75">
        <v>8.940174873</v>
      </c>
      <c r="F190" s="75">
        <v>62.33333333</v>
      </c>
      <c r="G190" s="75">
        <v>9.533333333</v>
      </c>
      <c r="H190" s="75">
        <v>6.571323213</v>
      </c>
      <c r="I190" s="75">
        <v>70</v>
      </c>
      <c r="J190" s="75">
        <v>9.33333333333333</v>
      </c>
      <c r="K190" s="75">
        <v>7.5</v>
      </c>
      <c r="L190" s="75">
        <v>71.8</v>
      </c>
      <c r="M190" s="75">
        <v>8.9</v>
      </c>
      <c r="N190" s="75">
        <v>8.06741573033708</v>
      </c>
      <c r="O190" s="75">
        <v>72.4540928547579</v>
      </c>
      <c r="P190" s="75">
        <v>8.9686254604209</v>
      </c>
      <c r="Q190" s="75">
        <v>8.16821883921496</v>
      </c>
      <c r="R190" s="41" t="s">
        <v>71</v>
      </c>
      <c r="S190" s="41" t="s">
        <v>44</v>
      </c>
    </row>
    <row r="191" spans="1:19">
      <c r="A191" s="41">
        <v>189</v>
      </c>
      <c r="B191" s="17" t="s">
        <v>199</v>
      </c>
      <c r="C191" s="75">
        <v>78.83333333</v>
      </c>
      <c r="D191" s="75">
        <v>8.516666667</v>
      </c>
      <c r="E191" s="75">
        <v>9.278080631</v>
      </c>
      <c r="F191" s="75">
        <v>70.83333333</v>
      </c>
      <c r="G191" s="75">
        <v>9.583333333</v>
      </c>
      <c r="H191" s="75">
        <v>7.391598916</v>
      </c>
      <c r="I191" s="75">
        <v>90.6666666666667</v>
      </c>
      <c r="J191" s="75">
        <v>9.66666666666667</v>
      </c>
      <c r="K191" s="75">
        <v>9.37931034482759</v>
      </c>
      <c r="L191" s="75">
        <v>84.6</v>
      </c>
      <c r="M191" s="75">
        <v>10.24</v>
      </c>
      <c r="N191" s="75">
        <v>8.26171875</v>
      </c>
      <c r="O191" s="75">
        <v>83.4455826440998</v>
      </c>
      <c r="P191" s="75">
        <v>9.47751074474721</v>
      </c>
      <c r="Q191" s="75">
        <v>8.86796574115753</v>
      </c>
      <c r="R191" s="41" t="s">
        <v>71</v>
      </c>
      <c r="S191" s="41" t="s">
        <v>44</v>
      </c>
    </row>
    <row r="192" spans="1:19">
      <c r="A192" s="41">
        <v>190</v>
      </c>
      <c r="B192" s="17" t="s">
        <v>200</v>
      </c>
      <c r="C192" s="75">
        <v>70.16666667</v>
      </c>
      <c r="D192" s="75">
        <v>8.566666667</v>
      </c>
      <c r="E192" s="75">
        <v>8.227097068</v>
      </c>
      <c r="F192" s="75">
        <v>59.33333333</v>
      </c>
      <c r="G192" s="75">
        <v>8.166666667</v>
      </c>
      <c r="H192" s="75">
        <v>7.265306122</v>
      </c>
      <c r="I192" s="75">
        <v>86.6666666666667</v>
      </c>
      <c r="J192" s="75">
        <v>7.76666666666667</v>
      </c>
      <c r="K192" s="75">
        <v>11.1587982832618</v>
      </c>
      <c r="L192" s="75">
        <v>70.6</v>
      </c>
      <c r="M192" s="75">
        <v>8.55</v>
      </c>
      <c r="N192" s="75">
        <v>8.25730994152047</v>
      </c>
      <c r="O192" s="75">
        <v>75.3217156992753</v>
      </c>
      <c r="P192" s="75">
        <v>8.43660902680704</v>
      </c>
      <c r="Q192" s="75">
        <v>9.00011608486805</v>
      </c>
      <c r="R192" s="41" t="s">
        <v>71</v>
      </c>
      <c r="S192" s="41" t="s">
        <v>44</v>
      </c>
    </row>
    <row r="193" spans="1:19">
      <c r="A193" s="41">
        <v>191</v>
      </c>
      <c r="B193" s="17" t="s">
        <v>201</v>
      </c>
      <c r="C193" s="75">
        <v>67.66666667</v>
      </c>
      <c r="D193" s="75">
        <v>6.916666667</v>
      </c>
      <c r="E193" s="75">
        <v>9.790697674</v>
      </c>
      <c r="F193" s="75">
        <v>66.33333333</v>
      </c>
      <c r="G193" s="75">
        <v>8.383333333</v>
      </c>
      <c r="H193" s="75">
        <v>7.949621488</v>
      </c>
      <c r="I193" s="75">
        <v>97.6666666666667</v>
      </c>
      <c r="J193" s="75">
        <v>9.66666666666667</v>
      </c>
      <c r="K193" s="75">
        <v>10.1034482758621</v>
      </c>
      <c r="L193" s="75">
        <v>89.8</v>
      </c>
      <c r="M193" s="75">
        <v>9.86</v>
      </c>
      <c r="N193" s="75">
        <v>9.10750507099391</v>
      </c>
      <c r="O193" s="75">
        <v>82.7089846454338</v>
      </c>
      <c r="P193" s="75">
        <v>8.8088102471614</v>
      </c>
      <c r="Q193" s="75">
        <v>9.43989509754402</v>
      </c>
      <c r="R193" s="41" t="s">
        <v>71</v>
      </c>
      <c r="S193" s="41" t="s">
        <v>44</v>
      </c>
    </row>
    <row r="194" spans="1:19">
      <c r="A194" s="41">
        <v>192</v>
      </c>
      <c r="B194" s="17" t="s">
        <v>202</v>
      </c>
      <c r="C194" s="75">
        <v>82.16666667</v>
      </c>
      <c r="D194" s="75">
        <v>9.166666667</v>
      </c>
      <c r="E194" s="75">
        <v>8.963556543</v>
      </c>
      <c r="F194" s="75">
        <v>76.5</v>
      </c>
      <c r="G194" s="75">
        <v>11</v>
      </c>
      <c r="H194" s="75">
        <v>6.976102941</v>
      </c>
      <c r="I194" s="75" t="s">
        <v>24</v>
      </c>
      <c r="J194" s="75" t="s">
        <v>24</v>
      </c>
      <c r="K194" s="75" t="s">
        <v>24</v>
      </c>
      <c r="L194" s="75" t="s">
        <v>24</v>
      </c>
      <c r="M194" s="75" t="s">
        <v>24</v>
      </c>
      <c r="N194" s="75" t="s">
        <v>24</v>
      </c>
      <c r="O194" s="75">
        <v>83.5020570187803</v>
      </c>
      <c r="P194" s="75">
        <v>9.92590432829423</v>
      </c>
      <c r="Q194" s="75">
        <v>8.54851930877421</v>
      </c>
      <c r="R194" s="41" t="s">
        <v>20</v>
      </c>
      <c r="S194" s="41" t="s">
        <v>22</v>
      </c>
    </row>
    <row r="195" spans="1:19">
      <c r="A195" s="41">
        <v>193</v>
      </c>
      <c r="B195" s="17" t="s">
        <v>203</v>
      </c>
      <c r="C195" s="75">
        <v>76.83333333</v>
      </c>
      <c r="D195" s="75">
        <v>7.266666667</v>
      </c>
      <c r="E195" s="75">
        <v>10.56089744</v>
      </c>
      <c r="F195" s="75">
        <v>69.16666667</v>
      </c>
      <c r="G195" s="75">
        <v>7.2</v>
      </c>
      <c r="H195" s="75">
        <v>9.701188345</v>
      </c>
      <c r="I195" s="75">
        <v>78.6666666666667</v>
      </c>
      <c r="J195" s="75">
        <v>6.66666666666667</v>
      </c>
      <c r="K195" s="75">
        <v>11.8</v>
      </c>
      <c r="L195" s="75">
        <v>84</v>
      </c>
      <c r="M195" s="75">
        <v>7.94</v>
      </c>
      <c r="N195" s="75">
        <v>10.5793450881612</v>
      </c>
      <c r="O195" s="75">
        <v>79.9839978295598</v>
      </c>
      <c r="P195" s="75">
        <v>7.59968198894807</v>
      </c>
      <c r="Q195" s="75">
        <v>10.6725761724831</v>
      </c>
      <c r="R195" s="41" t="s">
        <v>20</v>
      </c>
      <c r="S195" s="41" t="s">
        <v>21</v>
      </c>
    </row>
    <row r="196" spans="1:19">
      <c r="A196" s="41">
        <v>194</v>
      </c>
      <c r="B196" s="17" t="s">
        <v>204</v>
      </c>
      <c r="C196" s="75">
        <v>72</v>
      </c>
      <c r="D196" s="75">
        <v>8.966666667</v>
      </c>
      <c r="E196" s="75">
        <v>8.047153457</v>
      </c>
      <c r="F196" s="75">
        <v>71.16666667</v>
      </c>
      <c r="G196" s="75">
        <v>10.08333333</v>
      </c>
      <c r="H196" s="75">
        <v>7.102160992</v>
      </c>
      <c r="I196" s="75">
        <v>81.6666666666667</v>
      </c>
      <c r="J196" s="75">
        <v>10.1666666666667</v>
      </c>
      <c r="K196" s="75">
        <v>8.03278688524588</v>
      </c>
      <c r="L196" s="75">
        <v>84.8</v>
      </c>
      <c r="M196" s="75">
        <v>9.2</v>
      </c>
      <c r="N196" s="75">
        <v>9.21739130434783</v>
      </c>
      <c r="O196" s="75">
        <v>80.1905007367002</v>
      </c>
      <c r="P196" s="75">
        <v>9.56372684663721</v>
      </c>
      <c r="Q196" s="75">
        <v>8.45418351740821</v>
      </c>
      <c r="R196" s="41" t="s">
        <v>20</v>
      </c>
      <c r="S196" s="41" t="s">
        <v>22</v>
      </c>
    </row>
    <row r="197" spans="1:19">
      <c r="A197" s="41">
        <v>195</v>
      </c>
      <c r="B197" s="17" t="s">
        <v>205</v>
      </c>
      <c r="C197" s="75">
        <v>75.5</v>
      </c>
      <c r="D197" s="75">
        <v>7.85</v>
      </c>
      <c r="E197" s="75">
        <v>9.697573343</v>
      </c>
      <c r="F197" s="75">
        <v>75.66666667</v>
      </c>
      <c r="G197" s="75">
        <v>8.2</v>
      </c>
      <c r="H197" s="75">
        <v>9.213345476</v>
      </c>
      <c r="I197" s="75">
        <v>83.6666666666667</v>
      </c>
      <c r="J197" s="75">
        <v>9.56666666666667</v>
      </c>
      <c r="K197" s="75">
        <v>8.74564459930314</v>
      </c>
      <c r="L197" s="75">
        <v>79.6</v>
      </c>
      <c r="M197" s="75">
        <v>8.38</v>
      </c>
      <c r="N197" s="75">
        <v>9.49880668257756</v>
      </c>
      <c r="O197" s="75">
        <v>81.212370792653</v>
      </c>
      <c r="P197" s="75">
        <v>8.634275211628</v>
      </c>
      <c r="Q197" s="75">
        <v>9.48538947816567</v>
      </c>
      <c r="R197" s="41" t="s">
        <v>20</v>
      </c>
      <c r="S197" s="41" t="s">
        <v>22</v>
      </c>
    </row>
    <row r="198" spans="1:19">
      <c r="A198" s="41">
        <v>196</v>
      </c>
      <c r="B198" s="17" t="s">
        <v>206</v>
      </c>
      <c r="C198" s="75">
        <v>74.83333333</v>
      </c>
      <c r="D198" s="75">
        <v>7.233333333</v>
      </c>
      <c r="E198" s="75">
        <v>10.36905901</v>
      </c>
      <c r="F198" s="75">
        <v>70.66666667</v>
      </c>
      <c r="G198" s="75">
        <v>9.083333333</v>
      </c>
      <c r="H198" s="75">
        <v>7.791471365</v>
      </c>
      <c r="I198" s="75">
        <v>79.3333333333333</v>
      </c>
      <c r="J198" s="75">
        <v>9.83333333333333</v>
      </c>
      <c r="K198" s="75">
        <v>8.06779661016949</v>
      </c>
      <c r="L198" s="75">
        <v>79</v>
      </c>
      <c r="M198" s="75">
        <v>8.32</v>
      </c>
      <c r="N198" s="75">
        <v>9.49519230769231</v>
      </c>
      <c r="O198" s="75">
        <v>78.9536121898074</v>
      </c>
      <c r="P198" s="75">
        <v>8.73100547228506</v>
      </c>
      <c r="Q198" s="75">
        <v>9.17559441012299</v>
      </c>
      <c r="R198" s="41" t="s">
        <v>20</v>
      </c>
      <c r="S198" s="41" t="s">
        <v>21</v>
      </c>
    </row>
    <row r="199" spans="1:19">
      <c r="A199" s="41">
        <v>197</v>
      </c>
      <c r="B199" s="17" t="s">
        <v>207</v>
      </c>
      <c r="C199" s="75">
        <v>64.83333333</v>
      </c>
      <c r="D199" s="75">
        <v>8.1</v>
      </c>
      <c r="E199" s="75">
        <v>8.027063946</v>
      </c>
      <c r="F199" s="75">
        <v>64.16666667</v>
      </c>
      <c r="G199" s="75">
        <v>9.65</v>
      </c>
      <c r="H199" s="75">
        <v>6.674379394</v>
      </c>
      <c r="I199" s="75">
        <v>72.3333333333333</v>
      </c>
      <c r="J199" s="75">
        <v>9.83333333333333</v>
      </c>
      <c r="K199" s="75">
        <v>7.35593220338983</v>
      </c>
      <c r="L199" s="75">
        <v>68.4</v>
      </c>
      <c r="M199" s="75">
        <v>9.26</v>
      </c>
      <c r="N199" s="75">
        <v>7.3866090712743</v>
      </c>
      <c r="O199" s="75">
        <v>71.694077000643</v>
      </c>
      <c r="P199" s="75">
        <v>9.23147942959771</v>
      </c>
      <c r="Q199" s="75">
        <v>7.81509578962784</v>
      </c>
      <c r="R199" s="41" t="s">
        <v>20</v>
      </c>
      <c r="S199" s="41" t="s">
        <v>22</v>
      </c>
    </row>
    <row r="200" spans="1:19">
      <c r="A200" s="41">
        <v>198</v>
      </c>
      <c r="B200" s="17" t="s">
        <v>208</v>
      </c>
      <c r="C200" s="75">
        <v>71.33333333</v>
      </c>
      <c r="D200" s="75">
        <v>8.083333333</v>
      </c>
      <c r="E200" s="75">
        <v>8.819302721</v>
      </c>
      <c r="F200" s="75">
        <v>72.33333333</v>
      </c>
      <c r="G200" s="75">
        <v>9.95</v>
      </c>
      <c r="H200" s="75">
        <v>7.267105145</v>
      </c>
      <c r="I200" s="75">
        <v>76.6666666666667</v>
      </c>
      <c r="J200" s="75">
        <v>9.33333333333333</v>
      </c>
      <c r="K200" s="75">
        <v>8.21428571428572</v>
      </c>
      <c r="L200" s="75">
        <v>73.75</v>
      </c>
      <c r="M200" s="75">
        <v>9.6</v>
      </c>
      <c r="N200" s="75">
        <v>7.68229166666667</v>
      </c>
      <c r="O200" s="75">
        <v>76.8779386386534</v>
      </c>
      <c r="P200" s="75">
        <v>9.25671341063869</v>
      </c>
      <c r="Q200" s="75">
        <v>8.3631947561649</v>
      </c>
      <c r="R200" s="41" t="s">
        <v>20</v>
      </c>
      <c r="S200" s="41" t="s">
        <v>22</v>
      </c>
    </row>
    <row r="201" spans="1:19">
      <c r="A201" s="41">
        <v>199</v>
      </c>
      <c r="B201" s="17" t="s">
        <v>209</v>
      </c>
      <c r="C201" s="75">
        <v>73.66666667</v>
      </c>
      <c r="D201" s="75">
        <v>8.45</v>
      </c>
      <c r="E201" s="75">
        <v>8.713290311</v>
      </c>
      <c r="F201" s="75">
        <v>72.83333333</v>
      </c>
      <c r="G201" s="75">
        <v>10.01666667</v>
      </c>
      <c r="H201" s="75">
        <v>7.297154841</v>
      </c>
      <c r="I201" s="75">
        <v>80</v>
      </c>
      <c r="J201" s="75">
        <v>10.1666666666667</v>
      </c>
      <c r="K201" s="75">
        <v>7.86885245901637</v>
      </c>
      <c r="L201" s="75">
        <v>78.4</v>
      </c>
      <c r="M201" s="75">
        <v>8.96</v>
      </c>
      <c r="N201" s="75">
        <v>8.75</v>
      </c>
      <c r="O201" s="75">
        <v>79.1814040564469</v>
      </c>
      <c r="P201" s="75">
        <v>9.39129464285721</v>
      </c>
      <c r="Q201" s="75">
        <v>8.5040106961843</v>
      </c>
      <c r="R201" s="41" t="s">
        <v>40</v>
      </c>
      <c r="S201" s="41" t="s">
        <v>22</v>
      </c>
    </row>
    <row r="202" spans="1:19">
      <c r="A202" s="41">
        <v>200</v>
      </c>
      <c r="B202" s="17" t="s">
        <v>210</v>
      </c>
      <c r="C202" s="75">
        <v>67.83333333</v>
      </c>
      <c r="D202" s="75">
        <v>7.016666667</v>
      </c>
      <c r="E202" s="75">
        <v>9.672386543</v>
      </c>
      <c r="F202" s="75">
        <v>64.16666667</v>
      </c>
      <c r="G202" s="75">
        <v>9.05</v>
      </c>
      <c r="H202" s="75">
        <v>7.090229542</v>
      </c>
      <c r="I202" s="75">
        <v>70.6666666666667</v>
      </c>
      <c r="J202" s="75">
        <v>10.5</v>
      </c>
      <c r="K202" s="75">
        <v>6.73015873015873</v>
      </c>
      <c r="L202" s="75">
        <v>73</v>
      </c>
      <c r="M202" s="75">
        <v>7.425</v>
      </c>
      <c r="N202" s="75">
        <v>9.83164983164983</v>
      </c>
      <c r="O202" s="75">
        <v>72.9586411948845</v>
      </c>
      <c r="P202" s="75">
        <v>8.634275211628</v>
      </c>
      <c r="Q202" s="75">
        <v>8.65349223251259</v>
      </c>
      <c r="R202" s="41" t="s">
        <v>20</v>
      </c>
      <c r="S202" s="41" t="s">
        <v>21</v>
      </c>
    </row>
    <row r="203" spans="1:19">
      <c r="A203" s="41">
        <v>201</v>
      </c>
      <c r="B203" s="17" t="s">
        <v>211</v>
      </c>
      <c r="C203" s="75">
        <v>77.5</v>
      </c>
      <c r="D203" s="75">
        <v>8.333333333</v>
      </c>
      <c r="E203" s="75">
        <v>9.300120048</v>
      </c>
      <c r="F203" s="75">
        <v>69.66666667</v>
      </c>
      <c r="G203" s="75">
        <v>9.383333333</v>
      </c>
      <c r="H203" s="75">
        <v>7.424913556</v>
      </c>
      <c r="I203" s="75">
        <v>83.3333333333333</v>
      </c>
      <c r="J203" s="75">
        <v>9</v>
      </c>
      <c r="K203" s="75">
        <v>9.25925925925926</v>
      </c>
      <c r="L203" s="75">
        <v>84.8</v>
      </c>
      <c r="M203" s="75">
        <v>9.02</v>
      </c>
      <c r="N203" s="75">
        <v>9.40133037694013</v>
      </c>
      <c r="O203" s="75">
        <v>81.3954558443445</v>
      </c>
      <c r="P203" s="75">
        <v>8.99806510496871</v>
      </c>
      <c r="Q203" s="75">
        <v>9.09977044242024</v>
      </c>
      <c r="R203" s="41" t="s">
        <v>20</v>
      </c>
      <c r="S203" s="41" t="s">
        <v>21</v>
      </c>
    </row>
    <row r="204" spans="1:19">
      <c r="A204" s="41">
        <v>202</v>
      </c>
      <c r="B204" s="17" t="s">
        <v>212</v>
      </c>
      <c r="C204" s="75">
        <v>54.33333333</v>
      </c>
      <c r="D204" s="75">
        <v>6.633333333</v>
      </c>
      <c r="E204" s="75">
        <v>8.190954774</v>
      </c>
      <c r="F204" s="75" t="s">
        <v>24</v>
      </c>
      <c r="G204" s="75" t="s">
        <v>24</v>
      </c>
      <c r="H204" s="75" t="s">
        <v>24</v>
      </c>
      <c r="I204" s="75">
        <v>57.3333333333333</v>
      </c>
      <c r="J204" s="75">
        <v>7.33333333333333</v>
      </c>
      <c r="K204" s="75">
        <v>7.81818181818182</v>
      </c>
      <c r="L204" s="75">
        <v>69.4</v>
      </c>
      <c r="M204" s="75">
        <v>8</v>
      </c>
      <c r="N204" s="75">
        <v>8.675</v>
      </c>
      <c r="O204" s="75">
        <v>65.0365272040514</v>
      </c>
      <c r="P204" s="75">
        <v>7.79135017766851</v>
      </c>
      <c r="Q204" s="75">
        <v>8.34990171377199</v>
      </c>
      <c r="R204" s="41" t="s">
        <v>20</v>
      </c>
      <c r="S204" s="41" t="s">
        <v>22</v>
      </c>
    </row>
    <row r="205" spans="1:19">
      <c r="A205" s="41">
        <v>203</v>
      </c>
      <c r="B205" s="17" t="s">
        <v>213</v>
      </c>
      <c r="C205" s="75">
        <v>77.5</v>
      </c>
      <c r="D205" s="75">
        <v>6.816666667</v>
      </c>
      <c r="E205" s="75">
        <v>11.36755205</v>
      </c>
      <c r="F205" s="75">
        <v>66.16666667</v>
      </c>
      <c r="G205" s="75">
        <v>7.866666667</v>
      </c>
      <c r="H205" s="75">
        <v>8.459201389</v>
      </c>
      <c r="I205" s="75">
        <v>72.3333333333333</v>
      </c>
      <c r="J205" s="75">
        <v>9.16666666666667</v>
      </c>
      <c r="K205" s="75">
        <v>7.89090909090908</v>
      </c>
      <c r="L205" s="75">
        <v>82.4</v>
      </c>
      <c r="M205" s="75">
        <v>8.04</v>
      </c>
      <c r="N205" s="75">
        <v>10.2487562189055</v>
      </c>
      <c r="O205" s="75">
        <v>77.7976216890109</v>
      </c>
      <c r="P205" s="75">
        <v>8.19268054341095</v>
      </c>
      <c r="Q205" s="75">
        <v>9.66086780342062</v>
      </c>
      <c r="R205" s="41" t="s">
        <v>20</v>
      </c>
      <c r="S205" s="41" t="s">
        <v>21</v>
      </c>
    </row>
    <row r="206" spans="1:19">
      <c r="A206" s="41">
        <v>204</v>
      </c>
      <c r="B206" s="17" t="s">
        <v>214</v>
      </c>
      <c r="C206" s="75">
        <v>55</v>
      </c>
      <c r="D206" s="75">
        <v>7.533333333</v>
      </c>
      <c r="E206" s="75">
        <v>7.382960277</v>
      </c>
      <c r="F206" s="75">
        <v>60.5</v>
      </c>
      <c r="G206" s="75">
        <v>8.966666667</v>
      </c>
      <c r="H206" s="75">
        <v>6.760305851</v>
      </c>
      <c r="I206" s="75">
        <v>64.6666666666667</v>
      </c>
      <c r="J206" s="75">
        <v>10.1666666666667</v>
      </c>
      <c r="K206" s="75">
        <v>6.3606557377049</v>
      </c>
      <c r="L206" s="75">
        <v>61.2</v>
      </c>
      <c r="M206" s="75">
        <v>9.24</v>
      </c>
      <c r="N206" s="75">
        <v>6.62337662337662</v>
      </c>
      <c r="O206" s="75">
        <v>65.6565280867221</v>
      </c>
      <c r="P206" s="75">
        <v>9.03591607653017</v>
      </c>
      <c r="Q206" s="75">
        <v>7.31032480463522</v>
      </c>
      <c r="R206" s="41" t="s">
        <v>20</v>
      </c>
      <c r="S206" s="41" t="s">
        <v>21</v>
      </c>
    </row>
    <row r="207" spans="1:19">
      <c r="A207" s="41">
        <v>205</v>
      </c>
      <c r="B207" s="17" t="s">
        <v>215</v>
      </c>
      <c r="C207" s="75">
        <v>53.66666667</v>
      </c>
      <c r="D207" s="75">
        <v>8.833333333</v>
      </c>
      <c r="E207" s="75">
        <v>6.075471698</v>
      </c>
      <c r="F207" s="75">
        <v>51.83333333</v>
      </c>
      <c r="G207" s="75">
        <v>10.35</v>
      </c>
      <c r="H207" s="75">
        <v>5.019237988</v>
      </c>
      <c r="I207" s="75">
        <v>66.3333333333333</v>
      </c>
      <c r="J207" s="75">
        <v>7</v>
      </c>
      <c r="K207" s="75">
        <v>9.47619047619047</v>
      </c>
      <c r="L207" s="75">
        <v>87.2</v>
      </c>
      <c r="M207" s="75">
        <v>8.86</v>
      </c>
      <c r="N207" s="75">
        <v>9.84198645598194</v>
      </c>
      <c r="O207" s="75">
        <v>69.4161583342483</v>
      </c>
      <c r="P207" s="75">
        <v>8.85296971398311</v>
      </c>
      <c r="Q207" s="75">
        <v>8.02523650011834</v>
      </c>
      <c r="R207" s="41" t="s">
        <v>20</v>
      </c>
      <c r="S207" s="41" t="s">
        <v>21</v>
      </c>
    </row>
    <row r="208" spans="1:19">
      <c r="A208" s="41">
        <v>206</v>
      </c>
      <c r="B208" s="17" t="s">
        <v>216</v>
      </c>
      <c r="C208" s="75">
        <v>71.16666667</v>
      </c>
      <c r="D208" s="75">
        <v>7.8</v>
      </c>
      <c r="E208" s="75">
        <v>9.122728518</v>
      </c>
      <c r="F208" s="75">
        <v>81</v>
      </c>
      <c r="G208" s="75">
        <v>9.2</v>
      </c>
      <c r="H208" s="75">
        <v>8.834264677</v>
      </c>
      <c r="I208" s="75">
        <v>75.3333333333333</v>
      </c>
      <c r="J208" s="75">
        <v>9</v>
      </c>
      <c r="K208" s="75">
        <v>8.37037037037037</v>
      </c>
      <c r="L208" s="75">
        <v>79.8</v>
      </c>
      <c r="M208" s="75">
        <v>8.74</v>
      </c>
      <c r="N208" s="75">
        <v>9.1304347826087</v>
      </c>
      <c r="O208" s="75">
        <v>79.6923390844233</v>
      </c>
      <c r="P208" s="75">
        <v>8.78988476138067</v>
      </c>
      <c r="Q208" s="75">
        <v>9.11493523596079</v>
      </c>
      <c r="R208" s="41" t="s">
        <v>20</v>
      </c>
      <c r="S208" s="41" t="s">
        <v>21</v>
      </c>
    </row>
    <row r="209" spans="1:19">
      <c r="A209" s="41">
        <v>207</v>
      </c>
      <c r="B209" s="17" t="s">
        <v>217</v>
      </c>
      <c r="C209" s="75">
        <v>72.16666667</v>
      </c>
      <c r="D209" s="75">
        <v>7.716666667</v>
      </c>
      <c r="E209" s="75">
        <v>9.419254658</v>
      </c>
      <c r="F209" s="75">
        <v>71.33333333</v>
      </c>
      <c r="G209" s="75">
        <v>8.216666667</v>
      </c>
      <c r="H209" s="75">
        <v>8.66831357</v>
      </c>
      <c r="I209" s="75">
        <v>83.3333333333333</v>
      </c>
      <c r="J209" s="75">
        <v>9</v>
      </c>
      <c r="K209" s="75">
        <v>9.25925925925926</v>
      </c>
      <c r="L209" s="75">
        <v>85.6</v>
      </c>
      <c r="M209" s="75">
        <v>9.54</v>
      </c>
      <c r="N209" s="75">
        <v>8.9727463312369</v>
      </c>
      <c r="O209" s="75">
        <v>80.7844627067228</v>
      </c>
      <c r="P209" s="75">
        <v>8.73521113579189</v>
      </c>
      <c r="Q209" s="75">
        <v>9.30341195567907</v>
      </c>
      <c r="R209" s="41" t="s">
        <v>24</v>
      </c>
      <c r="S209" s="41" t="s">
        <v>24</v>
      </c>
    </row>
    <row r="210" spans="1:19">
      <c r="A210" s="41">
        <v>208</v>
      </c>
      <c r="B210" s="17" t="s">
        <v>218</v>
      </c>
      <c r="C210" s="75">
        <v>69.83333333</v>
      </c>
      <c r="D210" s="75">
        <v>7.183333333</v>
      </c>
      <c r="E210" s="75">
        <v>9.721791559</v>
      </c>
      <c r="F210" s="75">
        <v>63.83333333</v>
      </c>
      <c r="G210" s="75">
        <v>9.283333333</v>
      </c>
      <c r="H210" s="75">
        <v>6.879450464</v>
      </c>
      <c r="I210" s="75">
        <v>67.3333333333333</v>
      </c>
      <c r="J210" s="75">
        <v>6.33333333333333</v>
      </c>
      <c r="K210" s="75">
        <v>10.6315789473684</v>
      </c>
      <c r="L210" s="75">
        <v>80.4</v>
      </c>
      <c r="M210" s="75">
        <v>8.42</v>
      </c>
      <c r="N210" s="75">
        <v>9.54869358669834</v>
      </c>
      <c r="O210" s="75">
        <v>74.1763696782283</v>
      </c>
      <c r="P210" s="75">
        <v>8.04758515242535</v>
      </c>
      <c r="Q210" s="75">
        <v>9.40306631323126</v>
      </c>
      <c r="R210" s="41" t="s">
        <v>40</v>
      </c>
      <c r="S210" s="41" t="s">
        <v>23</v>
      </c>
    </row>
    <row r="211" spans="1:19">
      <c r="A211" s="41">
        <v>209</v>
      </c>
      <c r="B211" s="17" t="s">
        <v>219</v>
      </c>
      <c r="C211" s="75">
        <v>69.83333333</v>
      </c>
      <c r="D211" s="75">
        <v>8.083333333</v>
      </c>
      <c r="E211" s="75">
        <v>8.682905983</v>
      </c>
      <c r="F211" s="75">
        <v>64.83333333</v>
      </c>
      <c r="G211" s="75">
        <v>9.016666667</v>
      </c>
      <c r="H211" s="75">
        <v>7.202620554</v>
      </c>
      <c r="I211" s="75">
        <v>80.6666666666667</v>
      </c>
      <c r="J211" s="75">
        <v>7.66666666666667</v>
      </c>
      <c r="K211" s="75">
        <v>10.5217391304348</v>
      </c>
      <c r="L211" s="75">
        <v>75.6</v>
      </c>
      <c r="M211" s="75">
        <v>9.04</v>
      </c>
      <c r="N211" s="75">
        <v>8.36283185840708</v>
      </c>
      <c r="O211" s="75">
        <v>76.2073364144344</v>
      </c>
      <c r="P211" s="75">
        <v>8.59432140831312</v>
      </c>
      <c r="Q211" s="75">
        <v>8.9654536996325</v>
      </c>
      <c r="R211" s="41" t="s">
        <v>40</v>
      </c>
      <c r="S211" s="41" t="s">
        <v>23</v>
      </c>
    </row>
    <row r="212" spans="1:19">
      <c r="A212" s="41">
        <v>210</v>
      </c>
      <c r="B212" s="17" t="s">
        <v>220</v>
      </c>
      <c r="C212" s="75">
        <v>71.83333333</v>
      </c>
      <c r="D212" s="75">
        <v>9.5</v>
      </c>
      <c r="E212" s="75">
        <v>7.560246533</v>
      </c>
      <c r="F212" s="75">
        <v>75.66666667</v>
      </c>
      <c r="G212" s="75">
        <v>11.56666667</v>
      </c>
      <c r="H212" s="75">
        <v>6.541786744</v>
      </c>
      <c r="I212" s="75">
        <v>80</v>
      </c>
      <c r="J212" s="75">
        <v>10.2666666666667</v>
      </c>
      <c r="K212" s="75">
        <v>7.79220779220777</v>
      </c>
      <c r="L212" s="75">
        <v>81.4</v>
      </c>
      <c r="M212" s="75">
        <v>10.26</v>
      </c>
      <c r="N212" s="75">
        <v>7.93372319688109</v>
      </c>
      <c r="O212" s="75">
        <v>80.0329624364075</v>
      </c>
      <c r="P212" s="75">
        <v>10.232427344223</v>
      </c>
      <c r="Q212" s="75">
        <v>7.89525255548504</v>
      </c>
      <c r="R212" s="41" t="s">
        <v>40</v>
      </c>
      <c r="S212" s="41" t="s">
        <v>23</v>
      </c>
    </row>
    <row r="213" spans="1:19">
      <c r="A213" s="41">
        <v>211</v>
      </c>
      <c r="B213" s="17" t="s">
        <v>221</v>
      </c>
      <c r="C213" s="75">
        <v>59.83333333</v>
      </c>
      <c r="D213" s="75">
        <v>7.083333333</v>
      </c>
      <c r="E213" s="75">
        <v>8.452777778</v>
      </c>
      <c r="F213" s="75">
        <v>69.83333333</v>
      </c>
      <c r="G213" s="75">
        <v>9.066666667</v>
      </c>
      <c r="H213" s="75">
        <v>7.78742087</v>
      </c>
      <c r="I213" s="75">
        <v>79.3333333333333</v>
      </c>
      <c r="J213" s="75">
        <v>8.83333333333333</v>
      </c>
      <c r="K213" s="75">
        <v>8.9811320754717</v>
      </c>
      <c r="L213" s="75">
        <v>77.8</v>
      </c>
      <c r="M213" s="75">
        <v>8.52</v>
      </c>
      <c r="N213" s="75">
        <v>9.13145539906103</v>
      </c>
      <c r="O213" s="75">
        <v>75.3259734911751</v>
      </c>
      <c r="P213" s="75">
        <v>8.52913362395727</v>
      </c>
      <c r="Q213" s="75">
        <v>8.87663133746641</v>
      </c>
      <c r="R213" s="41" t="s">
        <v>24</v>
      </c>
      <c r="S213" s="41" t="s">
        <v>24</v>
      </c>
    </row>
    <row r="214" spans="1:19">
      <c r="A214" s="41">
        <v>212</v>
      </c>
      <c r="B214" s="17" t="s">
        <v>222</v>
      </c>
      <c r="C214" s="75">
        <v>78</v>
      </c>
      <c r="D214" s="75">
        <v>7.233333333</v>
      </c>
      <c r="E214" s="75">
        <v>10.78341014</v>
      </c>
      <c r="F214" s="75">
        <v>73.5</v>
      </c>
      <c r="G214" s="75">
        <v>8.383333333</v>
      </c>
      <c r="H214" s="75">
        <v>8.776854928</v>
      </c>
      <c r="I214" s="75">
        <v>95.6666666666667</v>
      </c>
      <c r="J214" s="75">
        <v>7.5</v>
      </c>
      <c r="K214" s="75">
        <v>12.7555555555556</v>
      </c>
      <c r="L214" s="75">
        <v>87.6</v>
      </c>
      <c r="M214" s="75">
        <v>7.5</v>
      </c>
      <c r="N214" s="75">
        <v>11.68</v>
      </c>
      <c r="O214" s="75">
        <v>85.5404162588029</v>
      </c>
      <c r="P214" s="75">
        <v>7.92141524722048</v>
      </c>
      <c r="Q214" s="75">
        <v>10.9672064469852</v>
      </c>
      <c r="R214" s="41" t="s">
        <v>40</v>
      </c>
      <c r="S214" s="41" t="s">
        <v>23</v>
      </c>
    </row>
    <row r="215" spans="1:19">
      <c r="A215" s="41">
        <v>213</v>
      </c>
      <c r="B215" s="17" t="s">
        <v>223</v>
      </c>
      <c r="C215" s="75">
        <v>79.5</v>
      </c>
      <c r="D215" s="75">
        <v>7.95</v>
      </c>
      <c r="E215" s="75">
        <v>10.04047619</v>
      </c>
      <c r="F215" s="75">
        <v>72.16666667</v>
      </c>
      <c r="G215" s="75">
        <v>9.516666667</v>
      </c>
      <c r="H215" s="75">
        <v>7.574674527</v>
      </c>
      <c r="I215" s="75">
        <v>99</v>
      </c>
      <c r="J215" s="75">
        <v>10</v>
      </c>
      <c r="K215" s="75">
        <v>9.9</v>
      </c>
      <c r="L215" s="75">
        <v>94.8</v>
      </c>
      <c r="M215" s="75">
        <v>9.06</v>
      </c>
      <c r="N215" s="75">
        <v>10.4635761589404</v>
      </c>
      <c r="O215" s="75">
        <v>87.8183349251976</v>
      </c>
      <c r="P215" s="75">
        <v>9.16629164524186</v>
      </c>
      <c r="Q215" s="75">
        <v>9.66086780342062</v>
      </c>
      <c r="R215" s="41" t="s">
        <v>40</v>
      </c>
      <c r="S215" s="41" t="s">
        <v>44</v>
      </c>
    </row>
    <row r="216" spans="1:19">
      <c r="A216" s="41">
        <v>214</v>
      </c>
      <c r="B216" s="17" t="s">
        <v>224</v>
      </c>
      <c r="C216" s="75">
        <v>73</v>
      </c>
      <c r="D216" s="75">
        <v>6.566666667</v>
      </c>
      <c r="E216" s="75">
        <v>11.13022113</v>
      </c>
      <c r="F216" s="75">
        <v>73.33333333</v>
      </c>
      <c r="G216" s="75">
        <v>9</v>
      </c>
      <c r="H216" s="75">
        <v>8.215172414</v>
      </c>
      <c r="I216" s="75">
        <v>76.6666666666667</v>
      </c>
      <c r="J216" s="75">
        <v>8</v>
      </c>
      <c r="K216" s="75">
        <v>9.58333333333334</v>
      </c>
      <c r="L216" s="75">
        <v>78.8</v>
      </c>
      <c r="M216" s="75">
        <v>7.86</v>
      </c>
      <c r="N216" s="75">
        <v>10.0254452926209</v>
      </c>
      <c r="O216" s="75">
        <v>78.5214463119774</v>
      </c>
      <c r="P216" s="75">
        <v>8.09384745100047</v>
      </c>
      <c r="Q216" s="75">
        <v>9.87534131206556</v>
      </c>
      <c r="R216" s="41" t="s">
        <v>24</v>
      </c>
      <c r="S216" s="41" t="s">
        <v>24</v>
      </c>
    </row>
    <row r="217" spans="1:19">
      <c r="A217" s="41">
        <v>215</v>
      </c>
      <c r="B217" s="17" t="s">
        <v>225</v>
      </c>
      <c r="C217" s="75">
        <v>64.33333333</v>
      </c>
      <c r="D217" s="75">
        <v>8.933333333</v>
      </c>
      <c r="E217" s="75">
        <v>7.201492537</v>
      </c>
      <c r="F217" s="75">
        <v>60.66666667</v>
      </c>
      <c r="G217" s="75">
        <v>10.38333333</v>
      </c>
      <c r="H217" s="75">
        <v>5.879599008</v>
      </c>
      <c r="I217" s="75">
        <v>69.3333333333333</v>
      </c>
      <c r="J217" s="75">
        <v>9.16666666666667</v>
      </c>
      <c r="K217" s="75">
        <v>7.56363636363636</v>
      </c>
      <c r="L217" s="75">
        <v>81.8</v>
      </c>
      <c r="M217" s="75">
        <v>9.35</v>
      </c>
      <c r="N217" s="75">
        <v>8.74866310160428</v>
      </c>
      <c r="O217" s="75">
        <v>73.05657040858</v>
      </c>
      <c r="P217" s="75">
        <v>9.43965977318575</v>
      </c>
      <c r="Q217" s="75">
        <v>7.80209739516451</v>
      </c>
      <c r="R217" s="41" t="s">
        <v>40</v>
      </c>
      <c r="S217" s="41" t="s">
        <v>23</v>
      </c>
    </row>
    <row r="218" spans="1:19">
      <c r="A218" s="41">
        <v>216</v>
      </c>
      <c r="B218" s="17" t="s">
        <v>226</v>
      </c>
      <c r="C218" s="75">
        <v>76</v>
      </c>
      <c r="D218" s="75">
        <v>7.5</v>
      </c>
      <c r="E218" s="75">
        <v>10.13333597</v>
      </c>
      <c r="F218" s="75">
        <v>70.5</v>
      </c>
      <c r="G218" s="75">
        <v>8.833333333</v>
      </c>
      <c r="H218" s="75">
        <v>7.960488752</v>
      </c>
      <c r="I218" s="75">
        <v>81.3333333333333</v>
      </c>
      <c r="J218" s="75">
        <v>9.33333333333333</v>
      </c>
      <c r="K218" s="75">
        <v>8.71428571428571</v>
      </c>
      <c r="L218" s="75">
        <v>84.4</v>
      </c>
      <c r="M218" s="75">
        <v>8.44</v>
      </c>
      <c r="N218" s="75">
        <v>10</v>
      </c>
      <c r="O218" s="75">
        <v>80.7418847877248</v>
      </c>
      <c r="P218" s="75">
        <v>8.65530352916214</v>
      </c>
      <c r="Q218" s="75">
        <v>9.4073991113857</v>
      </c>
      <c r="R218" s="41" t="s">
        <v>40</v>
      </c>
      <c r="S218" s="41" t="s">
        <v>23</v>
      </c>
    </row>
    <row r="219" spans="1:19">
      <c r="A219" s="41">
        <v>217</v>
      </c>
      <c r="B219" s="17" t="s">
        <v>227</v>
      </c>
      <c r="C219" s="75">
        <v>65.66666667</v>
      </c>
      <c r="D219" s="75">
        <v>5.25</v>
      </c>
      <c r="E219" s="75">
        <v>12.56666667</v>
      </c>
      <c r="F219" s="75">
        <v>73.16666667</v>
      </c>
      <c r="G219" s="75">
        <v>7.2</v>
      </c>
      <c r="H219" s="75">
        <v>10.14493531</v>
      </c>
      <c r="I219" s="75">
        <v>79.3333333333333</v>
      </c>
      <c r="J219" s="75">
        <v>8.33333333333333</v>
      </c>
      <c r="K219" s="75">
        <v>9.52</v>
      </c>
      <c r="L219" s="75">
        <v>82</v>
      </c>
      <c r="M219" s="75">
        <v>8.5</v>
      </c>
      <c r="N219" s="75">
        <v>9.64705882352941</v>
      </c>
      <c r="O219" s="75">
        <v>78.1744362721434</v>
      </c>
      <c r="P219" s="75">
        <v>7.64173862401636</v>
      </c>
      <c r="Q219" s="75">
        <v>10.5079298426143</v>
      </c>
      <c r="R219" s="41" t="s">
        <v>40</v>
      </c>
      <c r="S219" s="41" t="s">
        <v>23</v>
      </c>
    </row>
    <row r="220" spans="1:19">
      <c r="A220" s="41">
        <v>218</v>
      </c>
      <c r="B220" s="17" t="s">
        <v>228</v>
      </c>
      <c r="C220" s="75">
        <v>65.5</v>
      </c>
      <c r="D220" s="75">
        <v>7.183333333</v>
      </c>
      <c r="E220" s="75">
        <v>9.116125695</v>
      </c>
      <c r="F220" s="75">
        <v>77</v>
      </c>
      <c r="G220" s="75">
        <v>10.3</v>
      </c>
      <c r="H220" s="75">
        <v>7.475728155</v>
      </c>
      <c r="I220" s="75">
        <v>78</v>
      </c>
      <c r="J220" s="75">
        <v>9.66666666666667</v>
      </c>
      <c r="K220" s="75">
        <v>8.06896551724138</v>
      </c>
      <c r="L220" s="75">
        <v>77.25</v>
      </c>
      <c r="M220" s="75">
        <v>9.24</v>
      </c>
      <c r="N220" s="75">
        <v>8.36038961038961</v>
      </c>
      <c r="O220" s="75">
        <v>77.6592434522673</v>
      </c>
      <c r="P220" s="75">
        <v>9.13685200069406</v>
      </c>
      <c r="Q220" s="75">
        <v>8.59066665927317</v>
      </c>
      <c r="R220" s="41" t="s">
        <v>40</v>
      </c>
      <c r="S220" s="41" t="s">
        <v>44</v>
      </c>
    </row>
    <row r="221" spans="1:19">
      <c r="A221" s="41">
        <v>219</v>
      </c>
      <c r="B221" s="17" t="s">
        <v>229</v>
      </c>
      <c r="C221" s="75">
        <v>75.16666667</v>
      </c>
      <c r="D221" s="75">
        <v>8.433333333</v>
      </c>
      <c r="E221" s="75">
        <v>8.95480226</v>
      </c>
      <c r="F221" s="75">
        <v>72.83333333</v>
      </c>
      <c r="G221" s="75">
        <v>10.66666667</v>
      </c>
      <c r="H221" s="75">
        <v>6.822465614</v>
      </c>
      <c r="I221" s="75">
        <v>77.3333333333333</v>
      </c>
      <c r="J221" s="75">
        <v>9.66666666666667</v>
      </c>
      <c r="K221" s="75">
        <v>7.99999999999999</v>
      </c>
      <c r="L221" s="75">
        <v>77</v>
      </c>
      <c r="M221" s="75">
        <v>10.05</v>
      </c>
      <c r="N221" s="75">
        <v>7.66169154228856</v>
      </c>
      <c r="O221" s="75">
        <v>78.6342777973222</v>
      </c>
      <c r="P221" s="75">
        <v>9.64784011677378</v>
      </c>
      <c r="Q221" s="75">
        <v>8.24404280691772</v>
      </c>
      <c r="R221" s="41" t="s">
        <v>40</v>
      </c>
      <c r="S221" s="41" t="s">
        <v>21</v>
      </c>
    </row>
    <row r="222" spans="1:19">
      <c r="A222" s="41">
        <v>220</v>
      </c>
      <c r="B222" s="17" t="s">
        <v>230</v>
      </c>
      <c r="C222" s="75">
        <v>77.83333333</v>
      </c>
      <c r="D222" s="75">
        <v>7.983333333</v>
      </c>
      <c r="E222" s="75">
        <v>9.727518771</v>
      </c>
      <c r="F222" s="75">
        <v>72.33333333</v>
      </c>
      <c r="G222" s="75">
        <v>8.366666667</v>
      </c>
      <c r="H222" s="75">
        <v>8.652256834</v>
      </c>
      <c r="I222" s="75">
        <v>80</v>
      </c>
      <c r="J222" s="75">
        <v>8.33333333333333</v>
      </c>
      <c r="K222" s="75">
        <v>9.6</v>
      </c>
      <c r="L222" s="75">
        <v>81.2</v>
      </c>
      <c r="M222" s="75">
        <v>7.28</v>
      </c>
      <c r="N222" s="75">
        <v>11.1538461538462</v>
      </c>
      <c r="O222" s="75">
        <v>80.5566708400833</v>
      </c>
      <c r="P222" s="75">
        <v>8.20529753393144</v>
      </c>
      <c r="Q222" s="75">
        <v>9.91217009637833</v>
      </c>
      <c r="R222" s="41" t="s">
        <v>40</v>
      </c>
      <c r="S222" s="41" t="s">
        <v>21</v>
      </c>
    </row>
    <row r="223" spans="1:19">
      <c r="A223" s="41">
        <v>221</v>
      </c>
      <c r="B223" s="17" t="s">
        <v>231</v>
      </c>
      <c r="C223" s="75">
        <v>68</v>
      </c>
      <c r="D223" s="75">
        <v>7.333333333</v>
      </c>
      <c r="E223" s="75">
        <v>9.327150049</v>
      </c>
      <c r="F223" s="75">
        <v>70.66666667</v>
      </c>
      <c r="G223" s="75">
        <v>9.416666667</v>
      </c>
      <c r="H223" s="75">
        <v>7.555109461</v>
      </c>
      <c r="I223" s="75">
        <v>71.6666666666667</v>
      </c>
      <c r="J223" s="75">
        <v>9.5</v>
      </c>
      <c r="K223" s="75">
        <v>7.54385964912281</v>
      </c>
      <c r="L223" s="75">
        <v>74</v>
      </c>
      <c r="M223" s="75">
        <v>7.8</v>
      </c>
      <c r="N223" s="75">
        <v>9.48717948717949</v>
      </c>
      <c r="O223" s="75">
        <v>74.8043939834492</v>
      </c>
      <c r="P223" s="75">
        <v>8.64478937039507</v>
      </c>
      <c r="Q223" s="75">
        <v>8.78347617714589</v>
      </c>
      <c r="R223" s="41" t="s">
        <v>40</v>
      </c>
      <c r="S223" s="41" t="s">
        <v>21</v>
      </c>
    </row>
    <row r="224" spans="1:19">
      <c r="A224" s="41">
        <v>222</v>
      </c>
      <c r="B224" s="17" t="s">
        <v>232</v>
      </c>
      <c r="C224" s="75">
        <v>62.5</v>
      </c>
      <c r="D224" s="75">
        <v>7.15</v>
      </c>
      <c r="E224" s="75">
        <v>8.748803828</v>
      </c>
      <c r="F224" s="75">
        <v>67.66666667</v>
      </c>
      <c r="G224" s="75">
        <v>9.266666667</v>
      </c>
      <c r="H224" s="75">
        <v>7.302158273</v>
      </c>
      <c r="I224" s="75">
        <v>64.3333333333333</v>
      </c>
      <c r="J224" s="75">
        <v>9.06666666666667</v>
      </c>
      <c r="K224" s="75">
        <v>7.09558823529411</v>
      </c>
      <c r="L224" s="75">
        <v>67</v>
      </c>
      <c r="M224" s="75">
        <v>8.3</v>
      </c>
      <c r="N224" s="75">
        <v>8.07228915662651</v>
      </c>
      <c r="O224" s="75">
        <v>69.941995633874</v>
      </c>
      <c r="P224" s="75">
        <v>8.59011574480629</v>
      </c>
      <c r="Q224" s="75">
        <v>8.19854842629606</v>
      </c>
      <c r="R224" s="41" t="s">
        <v>40</v>
      </c>
      <c r="S224" s="41" t="s">
        <v>21</v>
      </c>
    </row>
    <row r="225" spans="1:19">
      <c r="A225" s="41">
        <v>223</v>
      </c>
      <c r="B225" s="17" t="s">
        <v>233</v>
      </c>
      <c r="C225" s="75">
        <v>63.16666667</v>
      </c>
      <c r="D225" s="75">
        <v>7.35</v>
      </c>
      <c r="E225" s="75">
        <v>8.653061224</v>
      </c>
      <c r="F225" s="75">
        <v>68.66666667</v>
      </c>
      <c r="G225" s="75">
        <v>9.65</v>
      </c>
      <c r="H225" s="75">
        <v>7.111290323</v>
      </c>
      <c r="I225" s="75">
        <v>69.3333333333333</v>
      </c>
      <c r="J225" s="75">
        <v>6</v>
      </c>
      <c r="K225" s="75">
        <v>11.5555555555555</v>
      </c>
      <c r="L225" s="75">
        <v>77</v>
      </c>
      <c r="M225" s="75">
        <v>8.36</v>
      </c>
      <c r="N225" s="75">
        <v>9.21052631578947</v>
      </c>
      <c r="O225" s="75">
        <v>73.4908651823599</v>
      </c>
      <c r="P225" s="75">
        <v>8.07912762872657</v>
      </c>
      <c r="Q225" s="75">
        <v>9.34890633630072</v>
      </c>
      <c r="R225" s="41" t="s">
        <v>40</v>
      </c>
      <c r="S225" s="41" t="s">
        <v>21</v>
      </c>
    </row>
    <row r="226" spans="1:19">
      <c r="A226" s="41">
        <v>224</v>
      </c>
      <c r="B226" s="17" t="s">
        <v>234</v>
      </c>
      <c r="C226" s="75">
        <v>67.33333333</v>
      </c>
      <c r="D226" s="75">
        <v>8</v>
      </c>
      <c r="E226" s="75">
        <v>8.416666667</v>
      </c>
      <c r="F226" s="75">
        <v>66</v>
      </c>
      <c r="G226" s="75">
        <v>8.216666667</v>
      </c>
      <c r="H226" s="75">
        <v>8.036573708</v>
      </c>
      <c r="I226" s="75">
        <v>84</v>
      </c>
      <c r="J226" s="75">
        <v>9.33333333333333</v>
      </c>
      <c r="K226" s="75">
        <v>9</v>
      </c>
      <c r="L226" s="75">
        <v>79.8</v>
      </c>
      <c r="M226" s="75">
        <v>10.2</v>
      </c>
      <c r="N226" s="75">
        <v>7.82352941176471</v>
      </c>
      <c r="O226" s="75">
        <v>77.5272519033734</v>
      </c>
      <c r="P226" s="75">
        <v>9.00227076847553</v>
      </c>
      <c r="Q226" s="75">
        <v>8.6448266362037</v>
      </c>
      <c r="R226" s="41" t="s">
        <v>40</v>
      </c>
      <c r="S226" s="41" t="s">
        <v>44</v>
      </c>
    </row>
    <row r="227" spans="1:19">
      <c r="A227" s="41">
        <v>225</v>
      </c>
      <c r="B227" s="17" t="s">
        <v>235</v>
      </c>
      <c r="C227" s="75">
        <v>62.66666667</v>
      </c>
      <c r="D227" s="75">
        <v>7</v>
      </c>
      <c r="E227" s="75">
        <v>8.954542357</v>
      </c>
      <c r="F227" s="75">
        <v>60.83333333</v>
      </c>
      <c r="G227" s="75">
        <v>8.216666667</v>
      </c>
      <c r="H227" s="75">
        <v>7.401326618</v>
      </c>
      <c r="I227" s="75">
        <v>65.6666666666667</v>
      </c>
      <c r="J227" s="75">
        <v>8.16666666666667</v>
      </c>
      <c r="K227" s="75">
        <v>8.04081632653061</v>
      </c>
      <c r="L227" s="75">
        <v>68</v>
      </c>
      <c r="M227" s="75">
        <v>8.9</v>
      </c>
      <c r="N227" s="75">
        <v>7.64044943820225</v>
      </c>
      <c r="O227" s="75">
        <v>69.0201836875666</v>
      </c>
      <c r="P227" s="75">
        <v>8.27469098179412</v>
      </c>
      <c r="Q227" s="75">
        <v>8.37402675155101</v>
      </c>
      <c r="R227" s="41" t="s">
        <v>40</v>
      </c>
      <c r="S227" s="41" t="s">
        <v>44</v>
      </c>
    </row>
    <row r="228" spans="1:19">
      <c r="A228" s="41">
        <v>226</v>
      </c>
      <c r="B228" s="17" t="s">
        <v>236</v>
      </c>
      <c r="C228" s="75">
        <v>77.83333333</v>
      </c>
      <c r="D228" s="75">
        <v>7.433333333</v>
      </c>
      <c r="E228" s="75">
        <v>10.50524617</v>
      </c>
      <c r="F228" s="75">
        <v>65.66666667</v>
      </c>
      <c r="G228" s="75">
        <v>7.866666667</v>
      </c>
      <c r="H228" s="75">
        <v>8.325396825</v>
      </c>
      <c r="I228" s="75">
        <v>77</v>
      </c>
      <c r="J228" s="75">
        <v>8.33333333333333</v>
      </c>
      <c r="K228" s="75">
        <v>9.24</v>
      </c>
      <c r="L228" s="75">
        <v>78</v>
      </c>
      <c r="M228" s="75">
        <v>9.34</v>
      </c>
      <c r="N228" s="75">
        <v>8.35117773019272</v>
      </c>
      <c r="O228" s="75">
        <v>77.8189106485099</v>
      </c>
      <c r="P228" s="75">
        <v>8.4176835410263</v>
      </c>
      <c r="Q228" s="75">
        <v>9.3272423455285</v>
      </c>
      <c r="R228" s="41" t="s">
        <v>40</v>
      </c>
      <c r="S228" s="41" t="s">
        <v>21</v>
      </c>
    </row>
    <row r="229" spans="1:19">
      <c r="A229" s="41">
        <v>227</v>
      </c>
      <c r="B229" s="17" t="s">
        <v>237</v>
      </c>
      <c r="C229" s="75">
        <v>68.66666667</v>
      </c>
      <c r="D229" s="75">
        <v>7.916666667</v>
      </c>
      <c r="E229" s="75">
        <v>8.678349601</v>
      </c>
      <c r="F229" s="75">
        <v>60.33333333</v>
      </c>
      <c r="G229" s="75">
        <v>8.816666667</v>
      </c>
      <c r="H229" s="75">
        <v>6.84782298</v>
      </c>
      <c r="I229" s="75">
        <v>71</v>
      </c>
      <c r="J229" s="75">
        <v>7.8</v>
      </c>
      <c r="K229" s="75">
        <v>9.1025641025641</v>
      </c>
      <c r="L229" s="75">
        <v>90.25</v>
      </c>
      <c r="M229" s="75">
        <v>6.4</v>
      </c>
      <c r="N229" s="75">
        <v>14.1015625</v>
      </c>
      <c r="O229" s="75">
        <v>76.0625714898411</v>
      </c>
      <c r="P229" s="75">
        <v>7.99080869508316</v>
      </c>
      <c r="Q229" s="75">
        <v>9.82551413328946</v>
      </c>
      <c r="R229" s="41" t="s">
        <v>40</v>
      </c>
      <c r="S229" s="41" t="s">
        <v>22</v>
      </c>
    </row>
    <row r="230" spans="1:19">
      <c r="A230" s="41">
        <v>228</v>
      </c>
      <c r="B230" s="17" t="s">
        <v>238</v>
      </c>
      <c r="C230" s="75">
        <v>70.5</v>
      </c>
      <c r="D230" s="75">
        <v>8.225</v>
      </c>
      <c r="E230" s="75">
        <v>8.578627538</v>
      </c>
      <c r="F230" s="75">
        <v>69.83333333</v>
      </c>
      <c r="G230" s="75">
        <v>9.783333333</v>
      </c>
      <c r="H230" s="75">
        <v>7.448600491</v>
      </c>
      <c r="I230" s="75">
        <v>75.3333333333333</v>
      </c>
      <c r="J230" s="75">
        <v>7.66666666666667</v>
      </c>
      <c r="K230" s="75">
        <v>9.82608695652173</v>
      </c>
      <c r="L230" s="75">
        <v>95.8</v>
      </c>
      <c r="M230" s="75">
        <v>11.26</v>
      </c>
      <c r="N230" s="75">
        <v>8.50799289520426</v>
      </c>
      <c r="O230" s="75">
        <v>80.5779597995823</v>
      </c>
      <c r="P230" s="75">
        <v>9.25250774713186</v>
      </c>
      <c r="Q230" s="75">
        <v>8.88096413562086</v>
      </c>
      <c r="R230" s="41" t="s">
        <v>40</v>
      </c>
      <c r="S230" s="41" t="s">
        <v>22</v>
      </c>
    </row>
    <row r="231" spans="1:19">
      <c r="A231" s="41">
        <v>229</v>
      </c>
      <c r="B231" s="17" t="s">
        <v>239</v>
      </c>
      <c r="C231" s="75">
        <v>80</v>
      </c>
      <c r="D231" s="75">
        <v>7.733333333</v>
      </c>
      <c r="E231" s="75">
        <v>10.33472803</v>
      </c>
      <c r="F231" s="75">
        <v>78.83333333</v>
      </c>
      <c r="G231" s="75">
        <v>9.35</v>
      </c>
      <c r="H231" s="75">
        <v>8.458498024</v>
      </c>
      <c r="I231" s="75" t="s">
        <v>24</v>
      </c>
      <c r="J231" s="75" t="s">
        <v>24</v>
      </c>
      <c r="K231" s="75" t="s">
        <v>24</v>
      </c>
      <c r="L231" s="75">
        <v>75</v>
      </c>
      <c r="M231" s="75">
        <v>8.16</v>
      </c>
      <c r="N231" s="75">
        <v>9.19117647058824</v>
      </c>
      <c r="O231" s="75">
        <v>81.3752939013625</v>
      </c>
      <c r="P231" s="75">
        <v>8.6007976322065</v>
      </c>
      <c r="Q231" s="75">
        <v>9.56984559103294</v>
      </c>
      <c r="R231" s="41" t="s">
        <v>40</v>
      </c>
      <c r="S231" s="41" t="s">
        <v>22</v>
      </c>
    </row>
    <row r="232" spans="1:19">
      <c r="A232" s="41">
        <v>230</v>
      </c>
      <c r="B232" s="17" t="s">
        <v>240</v>
      </c>
      <c r="C232" s="75">
        <v>80</v>
      </c>
      <c r="D232" s="75">
        <v>6.883333333</v>
      </c>
      <c r="E232" s="75">
        <v>11.60023474</v>
      </c>
      <c r="F232" s="75">
        <v>72</v>
      </c>
      <c r="G232" s="75">
        <v>7.5</v>
      </c>
      <c r="H232" s="75">
        <v>9.614981924</v>
      </c>
      <c r="I232" s="75">
        <v>84.3333333333333</v>
      </c>
      <c r="J232" s="75">
        <v>8.83333333333333</v>
      </c>
      <c r="K232" s="75">
        <v>9.54716981132075</v>
      </c>
      <c r="L232" s="75">
        <v>86.4</v>
      </c>
      <c r="M232" s="75">
        <v>9.14</v>
      </c>
      <c r="N232" s="75">
        <v>9.45295404814004</v>
      </c>
      <c r="O232" s="75">
        <v>82.9772255351214</v>
      </c>
      <c r="P232" s="75">
        <v>8.28730797231461</v>
      </c>
      <c r="Q232" s="75">
        <v>10.1461411967183</v>
      </c>
      <c r="R232" s="41" t="s">
        <v>40</v>
      </c>
      <c r="S232" s="41" t="s">
        <v>22</v>
      </c>
    </row>
    <row r="233" spans="1:19">
      <c r="A233" s="41">
        <v>231</v>
      </c>
      <c r="B233" s="17" t="s">
        <v>241</v>
      </c>
      <c r="C233" s="75">
        <v>80.66666667</v>
      </c>
      <c r="D233" s="75">
        <v>7.683333333</v>
      </c>
      <c r="E233" s="75">
        <v>10.56317587</v>
      </c>
      <c r="F233" s="75">
        <v>70.66666667</v>
      </c>
      <c r="G233" s="75">
        <v>8.05</v>
      </c>
      <c r="H233" s="75">
        <v>8.785276707</v>
      </c>
      <c r="I233" s="75">
        <v>82</v>
      </c>
      <c r="J233" s="75">
        <v>7.83333333333333</v>
      </c>
      <c r="K233" s="75">
        <v>10.468085106383</v>
      </c>
      <c r="L233" s="75">
        <v>86.4</v>
      </c>
      <c r="M233" s="75">
        <v>8</v>
      </c>
      <c r="N233" s="75">
        <v>10.8</v>
      </c>
      <c r="O233" s="75">
        <v>82.3406856461009</v>
      </c>
      <c r="P233" s="75">
        <v>8.12118426379486</v>
      </c>
      <c r="Q233" s="75">
        <v>10.2349635588843</v>
      </c>
      <c r="R233" s="41" t="s">
        <v>40</v>
      </c>
      <c r="S233" s="41" t="s">
        <v>22</v>
      </c>
    </row>
    <row r="234" spans="1:19">
      <c r="A234" s="41">
        <v>232</v>
      </c>
      <c r="B234" s="17" t="s">
        <v>242</v>
      </c>
      <c r="C234" s="75" t="s">
        <v>24</v>
      </c>
      <c r="D234" s="75" t="s">
        <v>24</v>
      </c>
      <c r="E234" s="75" t="s">
        <v>24</v>
      </c>
      <c r="F234" s="75">
        <v>59.16666667</v>
      </c>
      <c r="G234" s="75">
        <v>6.933333333</v>
      </c>
      <c r="H234" s="75">
        <v>8.530555556</v>
      </c>
      <c r="I234" s="75" t="s">
        <v>24</v>
      </c>
      <c r="J234" s="75" t="s">
        <v>24</v>
      </c>
      <c r="K234" s="75" t="s">
        <v>24</v>
      </c>
      <c r="L234" s="75">
        <v>82.6</v>
      </c>
      <c r="M234" s="75">
        <v>6.6</v>
      </c>
      <c r="N234" s="75">
        <v>12.5151515151515</v>
      </c>
      <c r="O234" s="75">
        <v>75.2192003505368</v>
      </c>
      <c r="P234" s="75">
        <v>7.17431316798995</v>
      </c>
      <c r="Q234" s="75">
        <v>10.6429014745864</v>
      </c>
      <c r="R234" s="41" t="s">
        <v>40</v>
      </c>
      <c r="S234" s="41" t="s">
        <v>23</v>
      </c>
    </row>
    <row r="235" spans="1:19">
      <c r="A235" s="41">
        <v>233</v>
      </c>
      <c r="B235" s="17" t="s">
        <v>243</v>
      </c>
      <c r="C235" s="75">
        <v>75</v>
      </c>
      <c r="D235" s="75">
        <v>7.266666667</v>
      </c>
      <c r="E235" s="75">
        <v>10.32110092</v>
      </c>
      <c r="F235" s="75">
        <v>73.33333333</v>
      </c>
      <c r="G235" s="75">
        <v>7.966666667</v>
      </c>
      <c r="H235" s="75">
        <v>9.227642276</v>
      </c>
      <c r="I235" s="75">
        <v>74.3333333333333</v>
      </c>
      <c r="J235" s="75">
        <v>8.93333333333333</v>
      </c>
      <c r="K235" s="75">
        <v>8.32089552238806</v>
      </c>
      <c r="L235" s="75">
        <v>77.6</v>
      </c>
      <c r="M235" s="75">
        <v>8.4</v>
      </c>
      <c r="N235" s="75">
        <v>9.23809523809524</v>
      </c>
      <c r="O235" s="75">
        <v>78.1935963356926</v>
      </c>
      <c r="P235" s="75">
        <v>8.33357027088972</v>
      </c>
      <c r="Q235" s="75">
        <v>9.47455748277957</v>
      </c>
      <c r="R235" s="41" t="s">
        <v>40</v>
      </c>
      <c r="S235" s="41" t="s">
        <v>22</v>
      </c>
    </row>
    <row r="236" spans="1:19">
      <c r="A236" s="41">
        <v>234</v>
      </c>
      <c r="B236" s="17" t="s">
        <v>244</v>
      </c>
      <c r="C236" s="75">
        <v>66.33333333</v>
      </c>
      <c r="D236" s="75">
        <v>8.4</v>
      </c>
      <c r="E236" s="75">
        <v>7.9120914</v>
      </c>
      <c r="F236" s="75">
        <v>62</v>
      </c>
      <c r="G236" s="75">
        <v>9.533333333</v>
      </c>
      <c r="H236" s="75">
        <v>6.619751524</v>
      </c>
      <c r="I236" s="75">
        <v>80</v>
      </c>
      <c r="J236" s="75">
        <v>8.66666666666667</v>
      </c>
      <c r="K236" s="75">
        <v>9.23076923076923</v>
      </c>
      <c r="L236" s="75">
        <v>65.2</v>
      </c>
      <c r="M236" s="75">
        <v>7.5</v>
      </c>
      <c r="N236" s="75">
        <v>8.69333333333333</v>
      </c>
      <c r="O236" s="75">
        <v>72.5030574616056</v>
      </c>
      <c r="P236" s="75">
        <v>8.65530352916214</v>
      </c>
      <c r="Q236" s="75">
        <v>8.46501551279431</v>
      </c>
      <c r="R236" s="41" t="s">
        <v>40</v>
      </c>
      <c r="S236" s="41" t="s">
        <v>21</v>
      </c>
    </row>
    <row r="237" spans="1:19">
      <c r="A237" s="41">
        <v>235</v>
      </c>
      <c r="B237" s="17" t="s">
        <v>245</v>
      </c>
      <c r="C237" s="75">
        <v>73</v>
      </c>
      <c r="D237" s="75">
        <v>7.966666667</v>
      </c>
      <c r="E237" s="75">
        <v>9.163179916</v>
      </c>
      <c r="F237" s="75">
        <v>78.33333333</v>
      </c>
      <c r="G237" s="75">
        <v>8.1</v>
      </c>
      <c r="H237" s="75">
        <v>9.670781893</v>
      </c>
      <c r="I237" s="75">
        <v>78.6666666666667</v>
      </c>
      <c r="J237" s="75">
        <v>7.9</v>
      </c>
      <c r="K237" s="75">
        <v>9.957805907173</v>
      </c>
      <c r="L237" s="75">
        <v>72.2</v>
      </c>
      <c r="M237" s="75">
        <v>9</v>
      </c>
      <c r="N237" s="75">
        <v>8.02222222222222</v>
      </c>
      <c r="O237" s="75">
        <v>78.6066021499735</v>
      </c>
      <c r="P237" s="75">
        <v>8.4176835410263</v>
      </c>
      <c r="Q237" s="75">
        <v>9.40956551046292</v>
      </c>
      <c r="R237" s="41" t="s">
        <v>40</v>
      </c>
      <c r="S237" s="41" t="s">
        <v>21</v>
      </c>
    </row>
    <row r="238" spans="1:19">
      <c r="A238" s="41">
        <v>236</v>
      </c>
      <c r="B238" s="17" t="s">
        <v>246</v>
      </c>
      <c r="C238" s="75">
        <v>63.5</v>
      </c>
      <c r="D238" s="75">
        <v>7.75</v>
      </c>
      <c r="E238" s="75">
        <v>8.446283809</v>
      </c>
      <c r="F238" s="75">
        <v>64.5</v>
      </c>
      <c r="G238" s="75">
        <v>10.18333333</v>
      </c>
      <c r="H238" s="75">
        <v>6.32729611</v>
      </c>
      <c r="I238" s="75">
        <v>70</v>
      </c>
      <c r="J238" s="75">
        <v>9.33333333333333</v>
      </c>
      <c r="K238" s="75">
        <v>7.5</v>
      </c>
      <c r="L238" s="75">
        <v>77.6</v>
      </c>
      <c r="M238" s="75">
        <v>9.34</v>
      </c>
      <c r="N238" s="75">
        <v>8.30835117773019</v>
      </c>
      <c r="O238" s="75">
        <v>72.9437389232352</v>
      </c>
      <c r="P238" s="75">
        <v>9.18101146751577</v>
      </c>
      <c r="Q238" s="75">
        <v>8.0620652844311</v>
      </c>
      <c r="R238" s="41" t="s">
        <v>40</v>
      </c>
      <c r="S238" s="41" t="s">
        <v>22</v>
      </c>
    </row>
    <row r="239" spans="1:19">
      <c r="A239" s="41">
        <v>237</v>
      </c>
      <c r="B239" s="17" t="s">
        <v>247</v>
      </c>
      <c r="C239" s="75">
        <v>67.66666667</v>
      </c>
      <c r="D239" s="75">
        <v>7.316666667</v>
      </c>
      <c r="E239" s="75">
        <v>9.317782427</v>
      </c>
      <c r="F239" s="75">
        <v>68.5</v>
      </c>
      <c r="G239" s="75">
        <v>8.916666667</v>
      </c>
      <c r="H239" s="75">
        <v>7.717864465</v>
      </c>
      <c r="I239" s="75">
        <v>75</v>
      </c>
      <c r="J239" s="75">
        <v>6.66666666666667</v>
      </c>
      <c r="K239" s="75">
        <v>11.25</v>
      </c>
      <c r="L239" s="75">
        <v>81.6</v>
      </c>
      <c r="M239" s="75">
        <v>9.28</v>
      </c>
      <c r="N239" s="75">
        <v>8.79310344827586</v>
      </c>
      <c r="O239" s="75">
        <v>76.5990532692163</v>
      </c>
      <c r="P239" s="75">
        <v>8.25366266425997</v>
      </c>
      <c r="Q239" s="75">
        <v>9.4680582855479</v>
      </c>
      <c r="R239" s="41" t="s">
        <v>40</v>
      </c>
      <c r="S239" s="41" t="s">
        <v>23</v>
      </c>
    </row>
    <row r="240" spans="1:19">
      <c r="A240" s="41">
        <v>238</v>
      </c>
      <c r="B240" s="17" t="s">
        <v>248</v>
      </c>
      <c r="C240" s="75">
        <v>78.66666667</v>
      </c>
      <c r="D240" s="75">
        <v>7.583333333</v>
      </c>
      <c r="E240" s="75">
        <v>10.40146341</v>
      </c>
      <c r="F240" s="75">
        <v>76.83333333</v>
      </c>
      <c r="G240" s="75">
        <v>8.1</v>
      </c>
      <c r="H240" s="75">
        <v>9.552752879</v>
      </c>
      <c r="I240" s="75">
        <v>89.6666666666667</v>
      </c>
      <c r="J240" s="75">
        <v>9.43333333333333</v>
      </c>
      <c r="K240" s="75">
        <v>9.5053003533569</v>
      </c>
      <c r="L240" s="75">
        <v>85.8</v>
      </c>
      <c r="M240" s="75">
        <v>7.8</v>
      </c>
      <c r="N240" s="75">
        <v>11</v>
      </c>
      <c r="O240" s="75">
        <v>84.7314357978403</v>
      </c>
      <c r="P240" s="75">
        <v>8.40506655050582</v>
      </c>
      <c r="Q240" s="75">
        <v>10.2003011736488</v>
      </c>
      <c r="R240" s="41" t="s">
        <v>40</v>
      </c>
      <c r="S240" s="41" t="s">
        <v>23</v>
      </c>
    </row>
    <row r="241" spans="1:19">
      <c r="A241" s="41">
        <v>239</v>
      </c>
      <c r="B241" s="17" t="s">
        <v>249</v>
      </c>
      <c r="C241" s="75">
        <v>72.33333333</v>
      </c>
      <c r="D241" s="75">
        <v>7.016666667</v>
      </c>
      <c r="E241" s="75">
        <v>10.31321956</v>
      </c>
      <c r="F241" s="75">
        <v>70.5</v>
      </c>
      <c r="G241" s="75">
        <v>7.366666667</v>
      </c>
      <c r="H241" s="75">
        <v>9.599114609</v>
      </c>
      <c r="I241" s="75">
        <v>76.3333333333333</v>
      </c>
      <c r="J241" s="75">
        <v>6.66666666666667</v>
      </c>
      <c r="K241" s="75">
        <v>11.45</v>
      </c>
      <c r="L241" s="75">
        <v>87.2</v>
      </c>
      <c r="M241" s="75">
        <v>7.52</v>
      </c>
      <c r="N241" s="75">
        <v>11.5957446808511</v>
      </c>
      <c r="O241" s="75">
        <v>79.4922228651325</v>
      </c>
      <c r="P241" s="75">
        <v>7.49454040127734</v>
      </c>
      <c r="Q241" s="75">
        <v>10.7419009429542</v>
      </c>
      <c r="R241" s="41" t="s">
        <v>40</v>
      </c>
      <c r="S241" s="41" t="s">
        <v>23</v>
      </c>
    </row>
    <row r="242" spans="1:19">
      <c r="A242" s="41">
        <v>240</v>
      </c>
      <c r="B242" s="17" t="s">
        <v>250</v>
      </c>
      <c r="C242" s="75">
        <v>65.66666667</v>
      </c>
      <c r="D242" s="75">
        <v>6.583333333</v>
      </c>
      <c r="E242" s="75">
        <v>10.05909091</v>
      </c>
      <c r="F242" s="75">
        <v>64.33333333</v>
      </c>
      <c r="G242" s="75">
        <v>7.766666667</v>
      </c>
      <c r="H242" s="75">
        <v>8.306636579</v>
      </c>
      <c r="I242" s="75">
        <v>75</v>
      </c>
      <c r="J242" s="75">
        <v>7.83333333333333</v>
      </c>
      <c r="K242" s="75">
        <v>9.57446808510639</v>
      </c>
      <c r="L242" s="75">
        <v>79.6</v>
      </c>
      <c r="M242" s="75">
        <v>8.68</v>
      </c>
      <c r="N242" s="75">
        <v>9.1705069124424</v>
      </c>
      <c r="O242" s="75">
        <v>74.8597452781467</v>
      </c>
      <c r="P242" s="75">
        <v>7.97398604105585</v>
      </c>
      <c r="Q242" s="75">
        <v>9.47455748277957</v>
      </c>
      <c r="R242" s="41" t="s">
        <v>40</v>
      </c>
      <c r="S242" s="41" t="s">
        <v>23</v>
      </c>
    </row>
    <row r="243" spans="1:19">
      <c r="A243" s="41">
        <v>241</v>
      </c>
      <c r="B243" s="17" t="s">
        <v>251</v>
      </c>
      <c r="C243" s="75">
        <v>57.5</v>
      </c>
      <c r="D243" s="75">
        <v>7.916666667</v>
      </c>
      <c r="E243" s="75">
        <v>7.263297872</v>
      </c>
      <c r="F243" s="75">
        <v>53.83333333</v>
      </c>
      <c r="G243" s="75">
        <v>8.683333333</v>
      </c>
      <c r="H243" s="75">
        <v>6.231607307</v>
      </c>
      <c r="I243" s="75">
        <v>60.3333333333333</v>
      </c>
      <c r="J243" s="75">
        <v>9.73333333333333</v>
      </c>
      <c r="K243" s="75">
        <v>6.1986301369863</v>
      </c>
      <c r="L243" s="75">
        <v>60.8</v>
      </c>
      <c r="M243" s="75">
        <v>9.14</v>
      </c>
      <c r="N243" s="75">
        <v>6.65207877461707</v>
      </c>
      <c r="O243" s="75">
        <v>63.7596817953598</v>
      </c>
      <c r="P243" s="75">
        <v>8.94339147937993</v>
      </c>
      <c r="Q243" s="75">
        <v>7.14134567661193</v>
      </c>
      <c r="R243" s="41" t="s">
        <v>40</v>
      </c>
      <c r="S243" s="41" t="s">
        <v>23</v>
      </c>
    </row>
    <row r="244" spans="1:19">
      <c r="A244" s="41">
        <v>242</v>
      </c>
      <c r="B244" s="17" t="s">
        <v>252</v>
      </c>
      <c r="C244" s="75">
        <v>67.66666667</v>
      </c>
      <c r="D244" s="75">
        <v>7.016666667</v>
      </c>
      <c r="E244" s="75">
        <v>9.646564954</v>
      </c>
      <c r="F244" s="75">
        <v>65.5</v>
      </c>
      <c r="G244" s="75">
        <v>7.95</v>
      </c>
      <c r="H244" s="75">
        <v>8.234306313</v>
      </c>
      <c r="I244" s="75">
        <v>76.3333333333333</v>
      </c>
      <c r="J244" s="75">
        <v>8.33333333333333</v>
      </c>
      <c r="K244" s="75">
        <v>9.16</v>
      </c>
      <c r="L244" s="75">
        <v>73.2</v>
      </c>
      <c r="M244" s="75">
        <v>7.68</v>
      </c>
      <c r="N244" s="75">
        <v>9.53125</v>
      </c>
      <c r="O244" s="75">
        <v>74.4552550476654</v>
      </c>
      <c r="P244" s="75">
        <v>7.99922002209682</v>
      </c>
      <c r="Q244" s="75">
        <v>9.35757193260961</v>
      </c>
      <c r="R244" s="41" t="s">
        <v>40</v>
      </c>
      <c r="S244" s="41" t="s">
        <v>22</v>
      </c>
    </row>
    <row r="245" spans="1:19">
      <c r="A245" s="41">
        <v>243</v>
      </c>
      <c r="B245" s="17" t="s">
        <v>253</v>
      </c>
      <c r="C245" s="75">
        <v>73.5</v>
      </c>
      <c r="D245" s="75">
        <v>8.266666667</v>
      </c>
      <c r="E245" s="75">
        <v>8.894625579</v>
      </c>
      <c r="F245" s="75">
        <v>67.5</v>
      </c>
      <c r="G245" s="75">
        <v>8.866666667</v>
      </c>
      <c r="H245" s="75">
        <v>7.622171946</v>
      </c>
      <c r="I245" s="75">
        <v>69.3333333333333</v>
      </c>
      <c r="J245" s="75">
        <v>7</v>
      </c>
      <c r="K245" s="75">
        <v>9.9047619047619</v>
      </c>
      <c r="L245" s="75">
        <v>71</v>
      </c>
      <c r="M245" s="75">
        <v>9.04</v>
      </c>
      <c r="N245" s="75">
        <v>7.85398230088496</v>
      </c>
      <c r="O245" s="75">
        <v>74.1635963025289</v>
      </c>
      <c r="P245" s="75">
        <v>8.46184300784801</v>
      </c>
      <c r="Q245" s="75">
        <v>8.85713374577142</v>
      </c>
      <c r="R245" s="41" t="s">
        <v>40</v>
      </c>
      <c r="S245" s="41" t="s">
        <v>22</v>
      </c>
    </row>
    <row r="246" spans="1:19">
      <c r="A246" s="41">
        <v>244</v>
      </c>
      <c r="B246" s="17" t="s">
        <v>254</v>
      </c>
      <c r="C246" s="75">
        <v>79.66666667</v>
      </c>
      <c r="D246" s="75">
        <v>7.033333333</v>
      </c>
      <c r="E246" s="75">
        <v>11.32701422</v>
      </c>
      <c r="F246" s="75" t="s">
        <v>24</v>
      </c>
      <c r="G246" s="75" t="s">
        <v>24</v>
      </c>
      <c r="H246" s="75" t="s">
        <v>24</v>
      </c>
      <c r="I246" s="75">
        <v>88</v>
      </c>
      <c r="J246" s="75">
        <v>7.66666666666667</v>
      </c>
      <c r="K246" s="75">
        <v>11.4782608695652</v>
      </c>
      <c r="L246" s="75" t="s">
        <v>24</v>
      </c>
      <c r="M246" s="75" t="s">
        <v>24</v>
      </c>
      <c r="N246" s="75" t="s">
        <v>24</v>
      </c>
      <c r="O246" s="75">
        <v>84.0067008857455</v>
      </c>
      <c r="P246" s="75">
        <v>8.0279226891202</v>
      </c>
      <c r="Q246" s="75">
        <v>10.7460872587646</v>
      </c>
      <c r="R246" s="41" t="s">
        <v>40</v>
      </c>
      <c r="S246" s="41" t="s">
        <v>23</v>
      </c>
    </row>
    <row r="247" spans="1:19">
      <c r="A247" s="41">
        <v>245</v>
      </c>
      <c r="B247" s="17" t="s">
        <v>255</v>
      </c>
      <c r="C247" s="75">
        <v>80.16666667</v>
      </c>
      <c r="D247" s="75">
        <v>7.833333333</v>
      </c>
      <c r="E247" s="75">
        <v>10.23537415</v>
      </c>
      <c r="F247" s="75">
        <v>72.5</v>
      </c>
      <c r="G247" s="75">
        <v>8.733333333</v>
      </c>
      <c r="H247" s="75">
        <v>8.355308257</v>
      </c>
      <c r="I247" s="75">
        <v>80.3333333333333</v>
      </c>
      <c r="J247" s="75">
        <v>8.83333333333333</v>
      </c>
      <c r="K247" s="75">
        <v>9.09433962264151</v>
      </c>
      <c r="L247" s="75">
        <v>73.6</v>
      </c>
      <c r="M247" s="75">
        <v>7.18</v>
      </c>
      <c r="N247" s="75">
        <v>10.2506963788301</v>
      </c>
      <c r="O247" s="75">
        <v>79.5433163679302</v>
      </c>
      <c r="P247" s="75">
        <v>8.33357027088972</v>
      </c>
      <c r="Q247" s="75">
        <v>9.65436860618896</v>
      </c>
      <c r="R247" s="41" t="s">
        <v>40</v>
      </c>
      <c r="S247" s="41" t="s">
        <v>22</v>
      </c>
    </row>
    <row r="248" spans="1:19">
      <c r="A248" s="41">
        <v>246</v>
      </c>
      <c r="B248" s="17" t="s">
        <v>256</v>
      </c>
      <c r="C248" s="75">
        <v>75.16666667</v>
      </c>
      <c r="D248" s="75">
        <v>8.483333333</v>
      </c>
      <c r="E248" s="75">
        <v>8.86185838</v>
      </c>
      <c r="F248" s="75">
        <v>64.66666667</v>
      </c>
      <c r="G248" s="75">
        <v>10.35</v>
      </c>
      <c r="H248" s="75">
        <v>6.226203575</v>
      </c>
      <c r="I248" s="75">
        <v>73</v>
      </c>
      <c r="J248" s="75">
        <v>10.2</v>
      </c>
      <c r="K248" s="75">
        <v>7.15686274509804</v>
      </c>
      <c r="L248" s="75">
        <v>80.6</v>
      </c>
      <c r="M248" s="75">
        <v>9.92</v>
      </c>
      <c r="N248" s="75">
        <v>8.125</v>
      </c>
      <c r="O248" s="75">
        <v>76.7416892978597</v>
      </c>
      <c r="P248" s="75">
        <v>9.67517692956817</v>
      </c>
      <c r="Q248" s="75">
        <v>8.01657090380945</v>
      </c>
      <c r="R248" s="41" t="s">
        <v>40</v>
      </c>
      <c r="S248" s="41" t="s">
        <v>44</v>
      </c>
    </row>
    <row r="249" spans="1:19">
      <c r="A249" s="41">
        <v>247</v>
      </c>
      <c r="B249" s="17" t="s">
        <v>257</v>
      </c>
      <c r="C249" s="75">
        <v>60.16666667</v>
      </c>
      <c r="D249" s="75">
        <v>6.233333333</v>
      </c>
      <c r="E249" s="75">
        <v>9.668957617</v>
      </c>
      <c r="F249" s="75">
        <v>63.5</v>
      </c>
      <c r="G249" s="75">
        <v>7.316666667</v>
      </c>
      <c r="H249" s="75">
        <v>8.693259829</v>
      </c>
      <c r="I249" s="75">
        <v>64.6666666666667</v>
      </c>
      <c r="J249" s="75">
        <v>7</v>
      </c>
      <c r="K249" s="75">
        <v>9.23809523809524</v>
      </c>
      <c r="L249" s="75">
        <v>74.2</v>
      </c>
      <c r="M249" s="75">
        <v>9.04</v>
      </c>
      <c r="N249" s="75">
        <v>8.20796460176991</v>
      </c>
      <c r="O249" s="75">
        <v>70.1634008126638</v>
      </c>
      <c r="P249" s="75">
        <v>7.70692640837221</v>
      </c>
      <c r="Q249" s="75">
        <v>9.19292560274076</v>
      </c>
      <c r="R249" s="41" t="s">
        <v>24</v>
      </c>
      <c r="S249" s="41" t="s">
        <v>24</v>
      </c>
    </row>
    <row r="250" spans="1:19">
      <c r="A250" s="41">
        <v>248</v>
      </c>
      <c r="B250" s="17" t="s">
        <v>258</v>
      </c>
      <c r="C250" s="75">
        <v>71.33333333</v>
      </c>
      <c r="D250" s="75">
        <v>5.9</v>
      </c>
      <c r="E250" s="75">
        <v>12.13053673</v>
      </c>
      <c r="F250" s="75">
        <v>68.5</v>
      </c>
      <c r="G250" s="75">
        <v>7.45</v>
      </c>
      <c r="H250" s="75">
        <v>9.232037313</v>
      </c>
      <c r="I250" s="75">
        <v>73.6666666666667</v>
      </c>
      <c r="J250" s="75">
        <v>8.16666666666667</v>
      </c>
      <c r="K250" s="75">
        <v>9.02040816326531</v>
      </c>
      <c r="L250" s="75">
        <v>83</v>
      </c>
      <c r="M250" s="75">
        <v>7.48</v>
      </c>
      <c r="N250" s="75">
        <v>11.096256684492</v>
      </c>
      <c r="O250" s="75">
        <v>77.3931314585296</v>
      </c>
      <c r="P250" s="75">
        <v>7.58285933492075</v>
      </c>
      <c r="Q250" s="75">
        <v>10.4212738795254</v>
      </c>
      <c r="R250" s="41" t="s">
        <v>40</v>
      </c>
      <c r="S250" s="41" t="s">
        <v>23</v>
      </c>
    </row>
    <row r="251" spans="1:19">
      <c r="A251" s="41">
        <v>249</v>
      </c>
      <c r="B251" s="17" t="s">
        <v>259</v>
      </c>
      <c r="C251" s="75">
        <v>73.5</v>
      </c>
      <c r="D251" s="75">
        <v>5.85</v>
      </c>
      <c r="E251" s="75">
        <v>12.5029274</v>
      </c>
      <c r="F251" s="75">
        <v>65.66666667</v>
      </c>
      <c r="G251" s="75">
        <v>8.233333333</v>
      </c>
      <c r="H251" s="75">
        <v>7.981311475</v>
      </c>
      <c r="I251" s="75">
        <v>80</v>
      </c>
      <c r="J251" s="75">
        <v>10.3333333333333</v>
      </c>
      <c r="K251" s="75">
        <v>7.74193548387099</v>
      </c>
      <c r="L251" s="75">
        <v>76.2</v>
      </c>
      <c r="M251" s="75">
        <v>8.12</v>
      </c>
      <c r="N251" s="75">
        <v>9.38423645320197</v>
      </c>
      <c r="O251" s="75">
        <v>77.1525662161907</v>
      </c>
      <c r="P251" s="75">
        <v>8.32515894387607</v>
      </c>
      <c r="Q251" s="75">
        <v>9.58071103756343</v>
      </c>
      <c r="R251" s="41" t="s">
        <v>40</v>
      </c>
      <c r="S251" s="41" t="s">
        <v>23</v>
      </c>
    </row>
    <row r="252" spans="1:19">
      <c r="A252" s="41">
        <v>250</v>
      </c>
      <c r="B252" s="17" t="s">
        <v>260</v>
      </c>
      <c r="C252" s="75">
        <v>67.33333333</v>
      </c>
      <c r="D252" s="75">
        <v>7.416666667</v>
      </c>
      <c r="E252" s="75">
        <v>9.12442303</v>
      </c>
      <c r="F252" s="75">
        <v>63.16666667</v>
      </c>
      <c r="G252" s="75">
        <v>6.5</v>
      </c>
      <c r="H252" s="75">
        <v>9.712153518</v>
      </c>
      <c r="I252" s="75">
        <v>75.3333333333333</v>
      </c>
      <c r="J252" s="75">
        <v>6.66666666666667</v>
      </c>
      <c r="K252" s="75">
        <v>11.3</v>
      </c>
      <c r="L252" s="75">
        <v>76.8</v>
      </c>
      <c r="M252" s="75">
        <v>7.2</v>
      </c>
      <c r="N252" s="75">
        <v>10.6666666666667</v>
      </c>
      <c r="O252" s="75">
        <v>74.4403527760161</v>
      </c>
      <c r="P252" s="75">
        <v>7.3284166927576</v>
      </c>
      <c r="Q252" s="75">
        <v>10.2739587422743</v>
      </c>
      <c r="R252" s="41" t="s">
        <v>24</v>
      </c>
      <c r="S252" s="41" t="s">
        <v>24</v>
      </c>
    </row>
    <row r="253" spans="1:19">
      <c r="A253" s="41">
        <v>251</v>
      </c>
      <c r="B253" s="17" t="s">
        <v>261</v>
      </c>
      <c r="C253" s="75">
        <v>70.33333333</v>
      </c>
      <c r="D253" s="75">
        <v>6.9</v>
      </c>
      <c r="E253" s="75">
        <v>10.19323671</v>
      </c>
      <c r="F253" s="75">
        <v>70</v>
      </c>
      <c r="G253" s="75">
        <v>7.683333333</v>
      </c>
      <c r="H253" s="75">
        <v>9.111895351</v>
      </c>
      <c r="I253" s="75">
        <v>73.3333333333333</v>
      </c>
      <c r="J253" s="75">
        <v>6.16666666666667</v>
      </c>
      <c r="K253" s="75">
        <v>11.8918918918919</v>
      </c>
      <c r="L253" s="75">
        <v>82</v>
      </c>
      <c r="M253" s="75">
        <v>6.46</v>
      </c>
      <c r="N253" s="75">
        <v>12.6934984520124</v>
      </c>
      <c r="O253" s="75">
        <v>77.2143041987378</v>
      </c>
      <c r="P253" s="75">
        <v>7.20645245105956</v>
      </c>
      <c r="Q253" s="75">
        <v>10.9412096580586</v>
      </c>
      <c r="R253" s="41" t="s">
        <v>24</v>
      </c>
      <c r="S253" s="41" t="s">
        <v>24</v>
      </c>
    </row>
    <row r="254" spans="1:19">
      <c r="A254" s="41">
        <v>252</v>
      </c>
      <c r="B254" s="17" t="s">
        <v>262</v>
      </c>
      <c r="C254" s="75" t="s">
        <v>24</v>
      </c>
      <c r="D254" s="75">
        <v>7.5</v>
      </c>
      <c r="E254" s="75" t="s">
        <v>24</v>
      </c>
      <c r="F254" s="75">
        <v>67.5</v>
      </c>
      <c r="G254" s="75">
        <v>8.583333333</v>
      </c>
      <c r="H254" s="75">
        <v>7.919139805</v>
      </c>
      <c r="I254" s="75">
        <v>85</v>
      </c>
      <c r="J254" s="75">
        <v>7.16666666666667</v>
      </c>
      <c r="K254" s="75">
        <v>11.8604651162791</v>
      </c>
      <c r="L254" s="75">
        <v>82</v>
      </c>
      <c r="M254" s="75">
        <v>7.68</v>
      </c>
      <c r="N254" s="75">
        <v>10.6770833333333</v>
      </c>
      <c r="O254" s="75">
        <v>79.9553428555789</v>
      </c>
      <c r="P254" s="75">
        <v>7.98870586332975</v>
      </c>
      <c r="Q254" s="75">
        <v>10.3019399368238</v>
      </c>
      <c r="R254" s="41" t="s">
        <v>40</v>
      </c>
      <c r="S254" s="41" t="s">
        <v>23</v>
      </c>
    </row>
    <row r="255" spans="1:19">
      <c r="A255" s="41">
        <v>253</v>
      </c>
      <c r="B255" s="17" t="s">
        <v>263</v>
      </c>
      <c r="C255" s="75">
        <v>51.33333333</v>
      </c>
      <c r="D255" s="75">
        <v>8</v>
      </c>
      <c r="E255" s="75">
        <v>6.416666667</v>
      </c>
      <c r="F255" s="75" t="s">
        <v>24</v>
      </c>
      <c r="G255" s="75" t="s">
        <v>24</v>
      </c>
      <c r="H255" s="75" t="s">
        <v>24</v>
      </c>
      <c r="I255" s="75">
        <v>68</v>
      </c>
      <c r="J255" s="75">
        <v>10.5</v>
      </c>
      <c r="K255" s="75">
        <v>6.47619047619048</v>
      </c>
      <c r="L255" s="75">
        <v>61.2</v>
      </c>
      <c r="M255" s="75">
        <v>9.44</v>
      </c>
      <c r="N255" s="75">
        <v>6.48305084745763</v>
      </c>
      <c r="O255" s="75">
        <v>64.8931782092641</v>
      </c>
      <c r="P255" s="75">
        <v>9.38368473263455</v>
      </c>
      <c r="Q255" s="75">
        <v>6.8814098652025</v>
      </c>
      <c r="R255" s="41" t="s">
        <v>20</v>
      </c>
      <c r="S255" s="41" t="s">
        <v>22</v>
      </c>
    </row>
    <row r="256" spans="1:19">
      <c r="A256" s="41">
        <v>254</v>
      </c>
      <c r="B256" s="17" t="s">
        <v>264</v>
      </c>
      <c r="C256" s="75">
        <v>77.33333333</v>
      </c>
      <c r="D256" s="75">
        <v>8.083333333</v>
      </c>
      <c r="E256" s="75">
        <v>9.570578231</v>
      </c>
      <c r="F256" s="75">
        <v>69.5</v>
      </c>
      <c r="G256" s="75">
        <v>8.716666667</v>
      </c>
      <c r="H256" s="75">
        <v>8.043551605</v>
      </c>
      <c r="I256" s="75">
        <v>73.6666666666667</v>
      </c>
      <c r="J256" s="75">
        <v>8</v>
      </c>
      <c r="K256" s="75">
        <v>9.20833333333334</v>
      </c>
      <c r="L256" s="75">
        <v>72.4</v>
      </c>
      <c r="M256" s="75">
        <v>9.22</v>
      </c>
      <c r="N256" s="75">
        <v>7.85249457700651</v>
      </c>
      <c r="O256" s="75">
        <v>76.626728916565</v>
      </c>
      <c r="P256" s="75">
        <v>8.63848087513483</v>
      </c>
      <c r="Q256" s="75">
        <v>8.9459561079375</v>
      </c>
      <c r="R256" s="41" t="s">
        <v>20</v>
      </c>
      <c r="S256" s="41" t="s">
        <v>22</v>
      </c>
    </row>
    <row r="257" spans="1:19">
      <c r="A257" s="41">
        <v>255</v>
      </c>
      <c r="B257" s="17" t="s">
        <v>265</v>
      </c>
      <c r="C257" s="75">
        <v>75.16666667</v>
      </c>
      <c r="D257" s="75">
        <v>6.566666667</v>
      </c>
      <c r="E257" s="75">
        <v>11.45123051</v>
      </c>
      <c r="F257" s="75">
        <v>61.83333333</v>
      </c>
      <c r="G257" s="75">
        <v>8.683333333</v>
      </c>
      <c r="H257" s="75">
        <v>7.170289855</v>
      </c>
      <c r="I257" s="75">
        <v>84.3333333333333</v>
      </c>
      <c r="J257" s="75">
        <v>8.33333333333333</v>
      </c>
      <c r="K257" s="75">
        <v>10.12</v>
      </c>
      <c r="L257" s="75">
        <v>81.8</v>
      </c>
      <c r="M257" s="75">
        <v>9.6</v>
      </c>
      <c r="N257" s="75">
        <v>8.52083333333333</v>
      </c>
      <c r="O257" s="75">
        <v>78.8045894733143</v>
      </c>
      <c r="P257" s="75">
        <v>8.46184300784801</v>
      </c>
      <c r="Q257" s="75">
        <v>9.50705346893789</v>
      </c>
      <c r="R257" s="41" t="s">
        <v>20</v>
      </c>
      <c r="S257" s="41" t="s">
        <v>22</v>
      </c>
    </row>
    <row r="258" spans="1:19">
      <c r="A258" s="41">
        <v>256</v>
      </c>
      <c r="B258" s="17" t="s">
        <v>266</v>
      </c>
      <c r="C258" s="75">
        <v>70.83333333</v>
      </c>
      <c r="D258" s="75">
        <v>8.833333333</v>
      </c>
      <c r="E258" s="75">
        <v>8.013571429</v>
      </c>
      <c r="F258" s="75">
        <v>70</v>
      </c>
      <c r="G258" s="75">
        <v>9.866666667</v>
      </c>
      <c r="H258" s="75">
        <v>7.147274039</v>
      </c>
      <c r="I258" s="75" t="s">
        <v>24</v>
      </c>
      <c r="J258" s="75" t="s">
        <v>24</v>
      </c>
      <c r="K258" s="75" t="s">
        <v>24</v>
      </c>
      <c r="L258" s="75" t="s">
        <v>24</v>
      </c>
      <c r="M258" s="75" t="s">
        <v>24</v>
      </c>
      <c r="N258" s="75" t="s">
        <v>24</v>
      </c>
      <c r="O258" s="75">
        <v>76.8879630877466</v>
      </c>
      <c r="P258" s="75">
        <v>9.39242432050345</v>
      </c>
      <c r="Q258" s="75">
        <v>8.25034900775385</v>
      </c>
      <c r="R258" s="41" t="s">
        <v>20</v>
      </c>
      <c r="S258" s="41" t="s">
        <v>22</v>
      </c>
    </row>
    <row r="259" spans="1:19">
      <c r="A259" s="41">
        <v>257</v>
      </c>
      <c r="B259" s="17" t="s">
        <v>267</v>
      </c>
      <c r="C259" s="75">
        <v>68.5</v>
      </c>
      <c r="D259" s="75">
        <v>7.2</v>
      </c>
      <c r="E259" s="75">
        <v>9.511627907</v>
      </c>
      <c r="F259" s="75">
        <v>55.66666667</v>
      </c>
      <c r="G259" s="75">
        <v>8.716666667</v>
      </c>
      <c r="H259" s="75">
        <v>6.453450902</v>
      </c>
      <c r="I259" s="75">
        <v>80.3333333333333</v>
      </c>
      <c r="J259" s="75">
        <v>9</v>
      </c>
      <c r="K259" s="75">
        <v>8.92592592592592</v>
      </c>
      <c r="L259" s="75">
        <v>76</v>
      </c>
      <c r="M259" s="75">
        <v>9.28</v>
      </c>
      <c r="N259" s="75">
        <v>8.18965517241379</v>
      </c>
      <c r="O259" s="75">
        <v>73.986897938687</v>
      </c>
      <c r="P259" s="75">
        <v>8.67633184669629</v>
      </c>
      <c r="Q259" s="75">
        <v>8.60149865465927</v>
      </c>
      <c r="R259" s="41" t="s">
        <v>20</v>
      </c>
      <c r="S259" s="41" t="s">
        <v>22</v>
      </c>
    </row>
    <row r="260" spans="1:19">
      <c r="A260" s="41">
        <v>258</v>
      </c>
      <c r="B260" s="17" t="s">
        <v>268</v>
      </c>
      <c r="C260" s="75">
        <v>73.66666667</v>
      </c>
      <c r="D260" s="75">
        <v>8.533333333</v>
      </c>
      <c r="E260" s="75">
        <v>8.64247866</v>
      </c>
      <c r="F260" s="75">
        <v>65.5</v>
      </c>
      <c r="G260" s="75">
        <v>9.15</v>
      </c>
      <c r="H260" s="75">
        <v>7.15800101</v>
      </c>
      <c r="I260" s="75">
        <v>69</v>
      </c>
      <c r="J260" s="75">
        <v>8</v>
      </c>
      <c r="K260" s="75">
        <v>8.625</v>
      </c>
      <c r="L260" s="75">
        <v>76</v>
      </c>
      <c r="M260" s="75">
        <v>10.24</v>
      </c>
      <c r="N260" s="75">
        <v>7.421875</v>
      </c>
      <c r="O260" s="75">
        <v>74.7682027523009</v>
      </c>
      <c r="P260" s="75">
        <v>9.03801890828358</v>
      </c>
      <c r="Q260" s="75">
        <v>8.33503156816102</v>
      </c>
      <c r="R260" s="41" t="s">
        <v>20</v>
      </c>
      <c r="S260" s="41" t="s">
        <v>22</v>
      </c>
    </row>
    <row r="261" spans="1:19">
      <c r="A261" s="41">
        <v>259</v>
      </c>
      <c r="B261" s="17" t="s">
        <v>269</v>
      </c>
      <c r="C261" s="75">
        <v>70.83333333</v>
      </c>
      <c r="D261" s="75">
        <v>7.45</v>
      </c>
      <c r="E261" s="75">
        <v>9.500901623</v>
      </c>
      <c r="F261" s="75">
        <v>69.66666667</v>
      </c>
      <c r="G261" s="75">
        <v>8.466666667</v>
      </c>
      <c r="H261" s="75">
        <v>8.24949009</v>
      </c>
      <c r="I261" s="75">
        <v>80</v>
      </c>
      <c r="J261" s="75">
        <v>7.33333333333333</v>
      </c>
      <c r="K261" s="75">
        <v>10.9090909090909</v>
      </c>
      <c r="L261" s="75">
        <v>73.8</v>
      </c>
      <c r="M261" s="75">
        <v>8.34</v>
      </c>
      <c r="N261" s="75">
        <v>8.84892086330935</v>
      </c>
      <c r="O261" s="75">
        <v>76.9247743495512</v>
      </c>
      <c r="P261" s="75">
        <v>8.1274927590551</v>
      </c>
      <c r="Q261" s="75">
        <v>9.56121344586843</v>
      </c>
      <c r="R261" s="41" t="s">
        <v>20</v>
      </c>
      <c r="S261" s="41" t="s">
        <v>22</v>
      </c>
    </row>
    <row r="262" spans="1:19">
      <c r="A262" s="41">
        <v>260</v>
      </c>
      <c r="B262" s="17" t="s">
        <v>270</v>
      </c>
      <c r="C262" s="75">
        <v>72.33333333</v>
      </c>
      <c r="D262" s="75">
        <v>6.416666667</v>
      </c>
      <c r="E262" s="75">
        <v>11.26923077</v>
      </c>
      <c r="F262" s="75">
        <v>66.66666667</v>
      </c>
      <c r="G262" s="75">
        <v>7.883333333</v>
      </c>
      <c r="H262" s="75">
        <v>8.504351563</v>
      </c>
      <c r="I262" s="75">
        <v>79.6666666666667</v>
      </c>
      <c r="J262" s="75">
        <v>8</v>
      </c>
      <c r="K262" s="75">
        <v>9.95833333333334</v>
      </c>
      <c r="L262" s="75">
        <v>79.6</v>
      </c>
      <c r="M262" s="75">
        <v>7.2</v>
      </c>
      <c r="N262" s="75">
        <v>11.0555555555556</v>
      </c>
      <c r="O262" s="75">
        <v>77.7699460416621</v>
      </c>
      <c r="P262" s="75">
        <v>7.68800092259147</v>
      </c>
      <c r="Q262" s="75">
        <v>10.2717923431971</v>
      </c>
      <c r="R262" s="41" t="s">
        <v>20</v>
      </c>
      <c r="S262" s="41" t="s">
        <v>22</v>
      </c>
    </row>
    <row r="263" spans="1:19">
      <c r="A263" s="41">
        <v>261</v>
      </c>
      <c r="B263" s="17" t="s">
        <v>271</v>
      </c>
      <c r="C263" s="75">
        <v>52</v>
      </c>
      <c r="D263" s="75">
        <v>6.166666667</v>
      </c>
      <c r="E263" s="75">
        <v>8.436521179</v>
      </c>
      <c r="F263" s="75">
        <v>47.66666667</v>
      </c>
      <c r="G263" s="75">
        <v>5.883333333</v>
      </c>
      <c r="H263" s="75">
        <v>8.216182545</v>
      </c>
      <c r="I263" s="75">
        <v>58.6666666666667</v>
      </c>
      <c r="J263" s="75">
        <v>8.16666666666667</v>
      </c>
      <c r="K263" s="75">
        <v>7.18367346938776</v>
      </c>
      <c r="L263" s="75">
        <v>56.25</v>
      </c>
      <c r="M263" s="75">
        <v>7.2</v>
      </c>
      <c r="N263" s="75">
        <v>7.8125</v>
      </c>
      <c r="O263" s="75">
        <v>59.9553447328856</v>
      </c>
      <c r="P263" s="75">
        <v>7.25061191788126</v>
      </c>
      <c r="Q263" s="75">
        <v>8.29170358661659</v>
      </c>
      <c r="R263" s="41" t="s">
        <v>20</v>
      </c>
      <c r="S263" s="41" t="s">
        <v>21</v>
      </c>
    </row>
    <row r="264" spans="1:19">
      <c r="A264" s="41">
        <v>262</v>
      </c>
      <c r="B264" s="17" t="s">
        <v>272</v>
      </c>
      <c r="C264" s="75">
        <v>69</v>
      </c>
      <c r="D264" s="75">
        <v>9</v>
      </c>
      <c r="E264" s="75">
        <v>7.717917258</v>
      </c>
      <c r="F264" s="75">
        <v>69.66666667</v>
      </c>
      <c r="G264" s="75">
        <v>10.46666667</v>
      </c>
      <c r="H264" s="75">
        <v>6.664567505</v>
      </c>
      <c r="I264" s="75">
        <v>73.6666666666667</v>
      </c>
      <c r="J264" s="75">
        <v>9.5</v>
      </c>
      <c r="K264" s="75">
        <v>7.75438596491228</v>
      </c>
      <c r="L264" s="75">
        <v>79.4</v>
      </c>
      <c r="M264" s="75">
        <v>11.225</v>
      </c>
      <c r="N264" s="75">
        <v>7.07349665924276</v>
      </c>
      <c r="O264" s="75">
        <v>76.3797769863764</v>
      </c>
      <c r="P264" s="75">
        <v>9.93803089874499</v>
      </c>
      <c r="Q264" s="75">
        <v>7.7609358126973</v>
      </c>
      <c r="R264" s="41" t="s">
        <v>20</v>
      </c>
      <c r="S264" s="41" t="s">
        <v>23</v>
      </c>
    </row>
    <row r="265" spans="1:19">
      <c r="A265" s="41">
        <v>263</v>
      </c>
      <c r="B265" s="17" t="s">
        <v>273</v>
      </c>
      <c r="C265" s="75">
        <v>65.5</v>
      </c>
      <c r="D265" s="75">
        <v>7.783333333</v>
      </c>
      <c r="E265" s="75">
        <v>8.421482297</v>
      </c>
      <c r="F265" s="75">
        <v>59.33333333</v>
      </c>
      <c r="G265" s="75">
        <v>9.316666667</v>
      </c>
      <c r="H265" s="75">
        <v>6.404682274</v>
      </c>
      <c r="I265" s="75">
        <v>78.3333333333333</v>
      </c>
      <c r="J265" s="75">
        <v>9.4</v>
      </c>
      <c r="K265" s="75">
        <v>8.33333333333333</v>
      </c>
      <c r="L265" s="75">
        <v>67.2</v>
      </c>
      <c r="M265" s="75">
        <v>9.3</v>
      </c>
      <c r="N265" s="75">
        <v>7.2258064516129</v>
      </c>
      <c r="O265" s="75">
        <v>71.8281974454868</v>
      </c>
      <c r="P265" s="75">
        <v>9.01278492724261</v>
      </c>
      <c r="Q265" s="75">
        <v>8.01657090380945</v>
      </c>
      <c r="R265" s="41" t="s">
        <v>20</v>
      </c>
      <c r="S265" s="41" t="s">
        <v>21</v>
      </c>
    </row>
    <row r="266" spans="1:19">
      <c r="A266" s="41">
        <v>264</v>
      </c>
      <c r="B266" s="17" t="s">
        <v>274</v>
      </c>
      <c r="C266" s="75">
        <v>60.5</v>
      </c>
      <c r="D266" s="75">
        <v>6.566666667</v>
      </c>
      <c r="E266" s="75">
        <v>9.297201255</v>
      </c>
      <c r="F266" s="75">
        <v>59.83333333</v>
      </c>
      <c r="G266" s="75">
        <v>9.516666667</v>
      </c>
      <c r="H266" s="75">
        <v>6.279761905</v>
      </c>
      <c r="I266" s="75">
        <v>69</v>
      </c>
      <c r="J266" s="75">
        <v>8.66666666666667</v>
      </c>
      <c r="K266" s="75">
        <v>7.96153846153846</v>
      </c>
      <c r="L266" s="75">
        <v>71.2</v>
      </c>
      <c r="M266" s="75">
        <v>8.18</v>
      </c>
      <c r="N266" s="75">
        <v>8.70415647921761</v>
      </c>
      <c r="O266" s="75">
        <v>69.7354927267335</v>
      </c>
      <c r="P266" s="75">
        <v>8.41137504576606</v>
      </c>
      <c r="Q266" s="75">
        <v>8.41952113217266</v>
      </c>
      <c r="R266" s="41" t="s">
        <v>20</v>
      </c>
      <c r="S266" s="41" t="s">
        <v>22</v>
      </c>
    </row>
    <row r="267" spans="1:19">
      <c r="A267" s="41">
        <v>265</v>
      </c>
      <c r="B267" s="17" t="s">
        <v>275</v>
      </c>
      <c r="C267" s="75">
        <v>68.33333333</v>
      </c>
      <c r="D267" s="75">
        <v>7.15</v>
      </c>
      <c r="E267" s="75">
        <v>9.559494827</v>
      </c>
      <c r="F267" s="75">
        <v>63.66666667</v>
      </c>
      <c r="G267" s="75">
        <v>8.616666667</v>
      </c>
      <c r="H267" s="75">
        <v>7.432748538</v>
      </c>
      <c r="I267" s="75">
        <v>79.3333333333333</v>
      </c>
      <c r="J267" s="75">
        <v>9.66666666666667</v>
      </c>
      <c r="K267" s="75">
        <v>8.20689655172413</v>
      </c>
      <c r="L267" s="75">
        <v>79.2</v>
      </c>
      <c r="M267" s="75">
        <v>8.625</v>
      </c>
      <c r="N267" s="75">
        <v>9.18260869565217</v>
      </c>
      <c r="O267" s="75">
        <v>76.1221805764383</v>
      </c>
      <c r="P267" s="75">
        <v>8.6489950339019</v>
      </c>
      <c r="Q267" s="75">
        <v>8.88313053469808</v>
      </c>
      <c r="R267" s="41" t="s">
        <v>20</v>
      </c>
      <c r="S267" s="41" t="s">
        <v>22</v>
      </c>
    </row>
    <row r="268" spans="1:19">
      <c r="A268" s="41">
        <v>266</v>
      </c>
      <c r="B268" s="17" t="s">
        <v>276</v>
      </c>
      <c r="C268" s="75">
        <v>66</v>
      </c>
      <c r="D268" s="75">
        <v>8.633333333</v>
      </c>
      <c r="E268" s="75">
        <v>7.64594514</v>
      </c>
      <c r="F268" s="75">
        <v>61.83333333</v>
      </c>
      <c r="G268" s="75">
        <v>9.466666667</v>
      </c>
      <c r="H268" s="75">
        <v>6.5831626</v>
      </c>
      <c r="I268" s="75">
        <v>69.6666666666667</v>
      </c>
      <c r="J268" s="75">
        <v>7.5</v>
      </c>
      <c r="K268" s="75">
        <v>9.28888888888889</v>
      </c>
      <c r="L268" s="75">
        <v>65.4</v>
      </c>
      <c r="M268" s="75">
        <v>8.66</v>
      </c>
      <c r="N268" s="75">
        <v>7.55196304849885</v>
      </c>
      <c r="O268" s="75">
        <v>70.2400410668602</v>
      </c>
      <c r="P268" s="75">
        <v>8.68894883721677</v>
      </c>
      <c r="Q268" s="75">
        <v>8.16605244013774</v>
      </c>
      <c r="R268" s="41" t="s">
        <v>20</v>
      </c>
      <c r="S268" s="41" t="s">
        <v>21</v>
      </c>
    </row>
    <row r="269" spans="1:19">
      <c r="A269" s="41">
        <v>267</v>
      </c>
      <c r="B269" s="17" t="s">
        <v>277</v>
      </c>
      <c r="C269" s="75">
        <v>63.83333333</v>
      </c>
      <c r="D269" s="75">
        <v>7.466666667</v>
      </c>
      <c r="E269" s="75">
        <v>8.555488962</v>
      </c>
      <c r="F269" s="75">
        <v>53.66666667</v>
      </c>
      <c r="G269" s="75">
        <v>8.916666667</v>
      </c>
      <c r="H269" s="75">
        <v>6.01923292</v>
      </c>
      <c r="I269" s="75">
        <v>71.6666666666667</v>
      </c>
      <c r="J269" s="75">
        <v>9.5</v>
      </c>
      <c r="K269" s="75">
        <v>7.54385964912281</v>
      </c>
      <c r="L269" s="75">
        <v>68</v>
      </c>
      <c r="M269" s="75">
        <v>9</v>
      </c>
      <c r="N269" s="75">
        <v>7.55555555555556</v>
      </c>
      <c r="O269" s="75">
        <v>69.0201836875666</v>
      </c>
      <c r="P269" s="75">
        <v>8.82142723768189</v>
      </c>
      <c r="Q269" s="75">
        <v>7.86492296840394</v>
      </c>
      <c r="R269" s="41" t="s">
        <v>20</v>
      </c>
      <c r="S269" s="41" t="s">
        <v>22</v>
      </c>
    </row>
    <row r="270" spans="1:19">
      <c r="A270" s="41">
        <v>268</v>
      </c>
      <c r="B270" s="17" t="s">
        <v>278</v>
      </c>
      <c r="C270" s="75">
        <v>69</v>
      </c>
      <c r="D270" s="75">
        <v>6.45</v>
      </c>
      <c r="E270" s="75">
        <v>10.71401769</v>
      </c>
      <c r="F270" s="75">
        <v>71.83333333</v>
      </c>
      <c r="G270" s="75">
        <v>7.683333333</v>
      </c>
      <c r="H270" s="75">
        <v>9.350367024</v>
      </c>
      <c r="I270" s="75">
        <v>75.3333333333333</v>
      </c>
      <c r="J270" s="75">
        <v>7.83333333333333</v>
      </c>
      <c r="K270" s="75">
        <v>9.61702127659574</v>
      </c>
      <c r="L270" s="75">
        <v>74.8</v>
      </c>
      <c r="M270" s="75">
        <v>7.64</v>
      </c>
      <c r="N270" s="75">
        <v>9.79057591623037</v>
      </c>
      <c r="O270" s="75">
        <v>76.2137231022841</v>
      </c>
      <c r="P270" s="75">
        <v>7.70902924012562</v>
      </c>
      <c r="Q270" s="75">
        <v>9.98582766500386</v>
      </c>
      <c r="R270" s="41" t="s">
        <v>20</v>
      </c>
      <c r="S270" s="41" t="s">
        <v>22</v>
      </c>
    </row>
    <row r="271" spans="1:19">
      <c r="A271" s="41">
        <v>269</v>
      </c>
      <c r="B271" s="17" t="s">
        <v>279</v>
      </c>
      <c r="C271" s="75">
        <v>66.33333333</v>
      </c>
      <c r="D271" s="75">
        <v>8.116666667</v>
      </c>
      <c r="E271" s="75">
        <v>8.17228875</v>
      </c>
      <c r="F271" s="75">
        <v>65</v>
      </c>
      <c r="G271" s="75">
        <v>10.55</v>
      </c>
      <c r="H271" s="75">
        <v>6.161951444</v>
      </c>
      <c r="I271" s="75">
        <v>67.3333333333333</v>
      </c>
      <c r="J271" s="75">
        <v>10.5</v>
      </c>
      <c r="K271" s="75">
        <v>6.41269841269841</v>
      </c>
      <c r="L271" s="75">
        <v>68.6</v>
      </c>
      <c r="M271" s="75">
        <v>10.44</v>
      </c>
      <c r="N271" s="75">
        <v>6.57088122605364</v>
      </c>
      <c r="O271" s="75">
        <v>71.1682397010173</v>
      </c>
      <c r="P271" s="75">
        <v>9.81396382529353</v>
      </c>
      <c r="Q271" s="75">
        <v>7.35148638710243</v>
      </c>
      <c r="R271" s="41" t="s">
        <v>20</v>
      </c>
      <c r="S271" s="41" t="s">
        <v>21</v>
      </c>
    </row>
    <row r="272" spans="1:19">
      <c r="A272" s="41">
        <v>270</v>
      </c>
      <c r="B272" s="17" t="s">
        <v>280</v>
      </c>
      <c r="C272" s="75">
        <v>72.66666667</v>
      </c>
      <c r="D272" s="75">
        <v>8.916666667</v>
      </c>
      <c r="E272" s="75">
        <v>8.150699301</v>
      </c>
      <c r="F272" s="75">
        <v>67.5</v>
      </c>
      <c r="G272" s="75">
        <v>8.283333333</v>
      </c>
      <c r="H272" s="75">
        <v>8.27875673</v>
      </c>
      <c r="I272" s="75">
        <v>73.6666666666667</v>
      </c>
      <c r="J272" s="75">
        <v>8.33333333333333</v>
      </c>
      <c r="K272" s="75">
        <v>8.84000000000001</v>
      </c>
      <c r="L272" s="75">
        <v>77.6</v>
      </c>
      <c r="M272" s="75">
        <v>8.925</v>
      </c>
      <c r="N272" s="75">
        <v>8.69467787114846</v>
      </c>
      <c r="O272" s="75">
        <v>76.3159101078794</v>
      </c>
      <c r="P272" s="75">
        <v>8.73100547228506</v>
      </c>
      <c r="Q272" s="75">
        <v>8.79214177345477</v>
      </c>
      <c r="R272" s="41" t="s">
        <v>20</v>
      </c>
      <c r="S272" s="41" t="s">
        <v>21</v>
      </c>
    </row>
    <row r="273" spans="1:19">
      <c r="A273" s="41">
        <v>271</v>
      </c>
      <c r="B273" s="17" t="s">
        <v>281</v>
      </c>
      <c r="C273" s="75">
        <v>73.33333333</v>
      </c>
      <c r="D273" s="75">
        <v>9.05</v>
      </c>
      <c r="E273" s="75">
        <v>8.112199102</v>
      </c>
      <c r="F273" s="75">
        <v>66.16666667</v>
      </c>
      <c r="G273" s="75">
        <v>9.4</v>
      </c>
      <c r="H273" s="75">
        <v>7.102417666</v>
      </c>
      <c r="I273" s="75" t="s">
        <v>24</v>
      </c>
      <c r="J273" s="75" t="s">
        <v>24</v>
      </c>
      <c r="K273" s="75" t="s">
        <v>24</v>
      </c>
      <c r="L273" s="75" t="s">
        <v>24</v>
      </c>
      <c r="M273" s="75" t="s">
        <v>24</v>
      </c>
      <c r="N273" s="75" t="s">
        <v>24</v>
      </c>
      <c r="O273" s="75">
        <v>76.3948720043231</v>
      </c>
      <c r="P273" s="75">
        <v>9.30169642802202</v>
      </c>
      <c r="Q273" s="75">
        <v>8.26946248858848</v>
      </c>
      <c r="R273" s="41" t="s">
        <v>24</v>
      </c>
      <c r="S273" s="41" t="s">
        <v>24</v>
      </c>
    </row>
    <row r="274" spans="1:19">
      <c r="A274" s="41">
        <v>272</v>
      </c>
      <c r="B274" s="17" t="s">
        <v>282</v>
      </c>
      <c r="C274" s="75" t="s">
        <v>24</v>
      </c>
      <c r="D274" s="75" t="s">
        <v>24</v>
      </c>
      <c r="E274" s="75" t="s">
        <v>24</v>
      </c>
      <c r="F274" s="75">
        <v>50.66666667</v>
      </c>
      <c r="G274" s="75">
        <v>7.516666667</v>
      </c>
      <c r="H274" s="75">
        <v>6.728457711</v>
      </c>
      <c r="I274" s="75">
        <v>70</v>
      </c>
      <c r="J274" s="75">
        <v>10.5</v>
      </c>
      <c r="K274" s="75">
        <v>6.66666666666667</v>
      </c>
      <c r="L274" s="75">
        <v>70</v>
      </c>
      <c r="M274" s="75">
        <v>10.26</v>
      </c>
      <c r="N274" s="75">
        <v>6.82261208576998</v>
      </c>
      <c r="O274" s="75">
        <v>68.1006514564708</v>
      </c>
      <c r="P274" s="75">
        <v>9.19154191718908</v>
      </c>
      <c r="Q274" s="75">
        <v>7.4700460518235</v>
      </c>
      <c r="R274" s="41" t="s">
        <v>20</v>
      </c>
      <c r="S274" s="41" t="s">
        <v>22</v>
      </c>
    </row>
    <row r="275" spans="1:19">
      <c r="A275" s="41">
        <v>273</v>
      </c>
      <c r="B275" s="17" t="s">
        <v>283</v>
      </c>
      <c r="C275" s="75">
        <v>53.66666667</v>
      </c>
      <c r="D275" s="75">
        <v>5.766666667</v>
      </c>
      <c r="E275" s="75">
        <v>9.396047965</v>
      </c>
      <c r="F275" s="75">
        <v>52.33333333</v>
      </c>
      <c r="G275" s="75">
        <v>8.966666667</v>
      </c>
      <c r="H275" s="75">
        <v>5.852197718</v>
      </c>
      <c r="I275" s="75">
        <v>64.6666666666667</v>
      </c>
      <c r="J275" s="75">
        <v>7</v>
      </c>
      <c r="K275" s="75">
        <v>9.23809523809524</v>
      </c>
      <c r="L275" s="75">
        <v>63</v>
      </c>
      <c r="M275" s="75">
        <v>8.7</v>
      </c>
      <c r="N275" s="75">
        <v>7.24137931034483</v>
      </c>
      <c r="O275" s="75">
        <v>64.0172782052979</v>
      </c>
      <c r="P275" s="75">
        <v>7.88566710741244</v>
      </c>
      <c r="Q275" s="75">
        <v>8.30903477923436</v>
      </c>
      <c r="R275" s="41" t="s">
        <v>20</v>
      </c>
      <c r="S275" s="41" t="s">
        <v>22</v>
      </c>
    </row>
    <row r="276" spans="1:19">
      <c r="A276" s="41">
        <v>274</v>
      </c>
      <c r="B276" s="17" t="s">
        <v>284</v>
      </c>
      <c r="C276" s="75">
        <v>71.83333333</v>
      </c>
      <c r="D276" s="75">
        <v>8.6</v>
      </c>
      <c r="E276" s="75">
        <v>8.355373146</v>
      </c>
      <c r="F276" s="75">
        <v>55.83333333</v>
      </c>
      <c r="G276" s="75">
        <v>9.416666667</v>
      </c>
      <c r="H276" s="75">
        <v>5.878776852</v>
      </c>
      <c r="I276" s="75">
        <v>74.3333333333333</v>
      </c>
      <c r="J276" s="75">
        <v>9.5</v>
      </c>
      <c r="K276" s="75">
        <v>7.82456140350877</v>
      </c>
      <c r="L276" s="75">
        <v>73.4</v>
      </c>
      <c r="M276" s="75">
        <v>10.84</v>
      </c>
      <c r="N276" s="75">
        <v>6.77121771217712</v>
      </c>
      <c r="O276" s="75">
        <v>72.8990321082873</v>
      </c>
      <c r="P276" s="75">
        <v>9.55110985611672</v>
      </c>
      <c r="Q276" s="75">
        <v>7.68077904684011</v>
      </c>
      <c r="R276" s="41" t="s">
        <v>20</v>
      </c>
      <c r="S276" s="41" t="s">
        <v>22</v>
      </c>
    </row>
    <row r="277" spans="1:19">
      <c r="A277" s="41">
        <v>275</v>
      </c>
      <c r="B277" s="17" t="s">
        <v>285</v>
      </c>
      <c r="C277" s="75">
        <v>61.66666667</v>
      </c>
      <c r="D277" s="75">
        <v>8.35</v>
      </c>
      <c r="E277" s="75">
        <v>7.405420531</v>
      </c>
      <c r="F277" s="75">
        <v>62</v>
      </c>
      <c r="G277" s="75">
        <v>9.666666667</v>
      </c>
      <c r="H277" s="75">
        <v>6.404547833</v>
      </c>
      <c r="I277" s="75">
        <v>62.6666666666667</v>
      </c>
      <c r="J277" s="75">
        <v>9.83333333333333</v>
      </c>
      <c r="K277" s="75">
        <v>6.37288135593221</v>
      </c>
      <c r="L277" s="75">
        <v>65</v>
      </c>
      <c r="M277" s="75">
        <v>9.32</v>
      </c>
      <c r="N277" s="75">
        <v>6.97424892703863</v>
      </c>
      <c r="O277" s="75">
        <v>67.779037348774</v>
      </c>
      <c r="P277" s="75">
        <v>9.30087287746039</v>
      </c>
      <c r="Q277" s="75">
        <v>7.31682400186688</v>
      </c>
      <c r="R277" s="41" t="s">
        <v>20</v>
      </c>
      <c r="S277" s="41" t="s">
        <v>22</v>
      </c>
    </row>
    <row r="278" spans="1:19">
      <c r="A278" s="41">
        <v>276</v>
      </c>
      <c r="B278" s="17" t="s">
        <v>286</v>
      </c>
      <c r="C278" s="75">
        <v>73.33333333</v>
      </c>
      <c r="D278" s="75">
        <v>9.066666667</v>
      </c>
      <c r="E278" s="75">
        <v>8.156462585</v>
      </c>
      <c r="F278" s="75">
        <v>70.16666667</v>
      </c>
      <c r="G278" s="75">
        <v>9.083333333</v>
      </c>
      <c r="H278" s="75">
        <v>7.73737292</v>
      </c>
      <c r="I278" s="75" t="s">
        <v>24</v>
      </c>
      <c r="J278" s="75" t="s">
        <v>24</v>
      </c>
      <c r="K278" s="75" t="s">
        <v>24</v>
      </c>
      <c r="L278" s="75" t="s">
        <v>24</v>
      </c>
      <c r="M278" s="75" t="s">
        <v>24</v>
      </c>
      <c r="N278" s="75" t="s">
        <v>24</v>
      </c>
      <c r="O278" s="75">
        <v>77.8778527063486</v>
      </c>
      <c r="P278" s="75">
        <v>9.19282295704431</v>
      </c>
      <c r="Q278" s="75">
        <v>8.53322852410649</v>
      </c>
      <c r="R278" s="41" t="s">
        <v>20</v>
      </c>
      <c r="S278" s="41" t="s">
        <v>21</v>
      </c>
    </row>
    <row r="279" spans="1:19">
      <c r="A279" s="41">
        <v>277</v>
      </c>
      <c r="B279" s="17" t="s">
        <v>287</v>
      </c>
      <c r="C279" s="75">
        <v>69.16666667</v>
      </c>
      <c r="D279" s="75">
        <v>6.983333333</v>
      </c>
      <c r="E279" s="75">
        <v>9.928366109</v>
      </c>
      <c r="F279" s="75">
        <v>77</v>
      </c>
      <c r="G279" s="75">
        <v>7.866666667</v>
      </c>
      <c r="H279" s="75">
        <v>9.852991453</v>
      </c>
      <c r="I279" s="75">
        <v>73.3333333333333</v>
      </c>
      <c r="J279" s="75">
        <v>8</v>
      </c>
      <c r="K279" s="75">
        <v>9.16666666666666</v>
      </c>
      <c r="L279" s="75">
        <v>74.6</v>
      </c>
      <c r="M279" s="75">
        <v>8.98</v>
      </c>
      <c r="N279" s="75">
        <v>8.30734966592427</v>
      </c>
      <c r="O279" s="75">
        <v>76.8821964305532</v>
      </c>
      <c r="P279" s="75">
        <v>8.17796072113705</v>
      </c>
      <c r="Q279" s="75">
        <v>9.50705346893789</v>
      </c>
      <c r="R279" s="41" t="s">
        <v>20</v>
      </c>
      <c r="S279" s="41" t="s">
        <v>22</v>
      </c>
    </row>
    <row r="280" spans="1:19">
      <c r="A280" s="41">
        <v>278</v>
      </c>
      <c r="B280" s="17" t="s">
        <v>288</v>
      </c>
      <c r="C280" s="75">
        <v>72.66666667</v>
      </c>
      <c r="D280" s="75">
        <v>9.883333333</v>
      </c>
      <c r="E280" s="75">
        <v>7.353869828</v>
      </c>
      <c r="F280" s="75">
        <v>71.16666667</v>
      </c>
      <c r="G280" s="75">
        <v>10.91666667</v>
      </c>
      <c r="H280" s="75">
        <v>6.640825036</v>
      </c>
      <c r="I280" s="75">
        <v>77.3333333333333</v>
      </c>
      <c r="J280" s="75">
        <v>12.3333333333333</v>
      </c>
      <c r="K280" s="75">
        <v>6.27027027027028</v>
      </c>
      <c r="L280" s="75">
        <v>82</v>
      </c>
      <c r="M280" s="75">
        <v>11.4</v>
      </c>
      <c r="N280" s="75">
        <v>7.19298245614035</v>
      </c>
      <c r="O280" s="75">
        <v>78.8131050571139</v>
      </c>
      <c r="P280" s="75">
        <v>10.8485570479735</v>
      </c>
      <c r="Q280" s="75">
        <v>7.38181597418353</v>
      </c>
      <c r="R280" s="41" t="s">
        <v>20</v>
      </c>
      <c r="S280" s="41" t="s">
        <v>22</v>
      </c>
    </row>
    <row r="281" spans="1:19">
      <c r="A281" s="41">
        <v>279</v>
      </c>
      <c r="B281" s="17" t="s">
        <v>289</v>
      </c>
      <c r="C281" s="75">
        <v>70</v>
      </c>
      <c r="D281" s="75">
        <v>8.733333333</v>
      </c>
      <c r="E281" s="75">
        <v>8.015267176</v>
      </c>
      <c r="F281" s="75">
        <v>74.83333333</v>
      </c>
      <c r="G281" s="75">
        <v>8.966666667</v>
      </c>
      <c r="H281" s="75">
        <v>8.36452101</v>
      </c>
      <c r="I281" s="75">
        <v>81.3333333333333</v>
      </c>
      <c r="J281" s="75">
        <v>8.83333333333333</v>
      </c>
      <c r="K281" s="75">
        <v>9.20754716981132</v>
      </c>
      <c r="L281" s="75">
        <v>81.6</v>
      </c>
      <c r="M281" s="75">
        <v>9.6</v>
      </c>
      <c r="N281" s="75">
        <v>8.5</v>
      </c>
      <c r="O281" s="75">
        <v>79.7902682981187</v>
      </c>
      <c r="P281" s="75">
        <v>9.08217837510528</v>
      </c>
      <c r="Q281" s="75">
        <v>8.82030496145865</v>
      </c>
      <c r="R281" s="41" t="s">
        <v>20</v>
      </c>
      <c r="S281" s="41" t="s">
        <v>21</v>
      </c>
    </row>
    <row r="282" spans="1:19">
      <c r="A282" s="41">
        <v>280</v>
      </c>
      <c r="B282" s="17" t="s">
        <v>290</v>
      </c>
      <c r="C282" s="75">
        <v>68.33333333</v>
      </c>
      <c r="D282" s="75">
        <v>7.566666667</v>
      </c>
      <c r="E282" s="75">
        <v>9.043512044</v>
      </c>
      <c r="F282" s="75">
        <v>67.66666667</v>
      </c>
      <c r="G282" s="75">
        <v>10</v>
      </c>
      <c r="H282" s="75">
        <v>6.821472796</v>
      </c>
      <c r="I282" s="75">
        <v>70</v>
      </c>
      <c r="J282" s="75">
        <v>8.43333333333333</v>
      </c>
      <c r="K282" s="75">
        <v>8.300395256917</v>
      </c>
      <c r="L282" s="75">
        <v>76.6</v>
      </c>
      <c r="M282" s="75">
        <v>9.26</v>
      </c>
      <c r="N282" s="75">
        <v>8.27213822894168</v>
      </c>
      <c r="O282" s="75">
        <v>74.4339660881663</v>
      </c>
      <c r="P282" s="75">
        <v>8.89923201255822</v>
      </c>
      <c r="Q282" s="75">
        <v>8.46068271463987</v>
      </c>
      <c r="R282" s="41" t="s">
        <v>20</v>
      </c>
      <c r="S282" s="41" t="s">
        <v>21</v>
      </c>
    </row>
    <row r="283" spans="1:19">
      <c r="A283" s="41">
        <v>281</v>
      </c>
      <c r="B283" s="17" t="s">
        <v>291</v>
      </c>
      <c r="C283" s="75">
        <v>76.33333333</v>
      </c>
      <c r="D283" s="75">
        <v>10.15</v>
      </c>
      <c r="E283" s="75">
        <v>7.556426332</v>
      </c>
      <c r="F283" s="75">
        <v>70.66666667</v>
      </c>
      <c r="G283" s="75">
        <v>10.83333333</v>
      </c>
      <c r="H283" s="75">
        <v>6.522755891</v>
      </c>
      <c r="I283" s="75">
        <v>81.6666666666667</v>
      </c>
      <c r="J283" s="75">
        <v>10.3333333333333</v>
      </c>
      <c r="K283" s="75">
        <v>7.90322580645164</v>
      </c>
      <c r="L283" s="75">
        <v>81.25</v>
      </c>
      <c r="M283" s="75">
        <v>9.88</v>
      </c>
      <c r="N283" s="75">
        <v>8.22368421052632</v>
      </c>
      <c r="O283" s="75">
        <v>80.2501098232975</v>
      </c>
      <c r="P283" s="75">
        <v>10.146211242333</v>
      </c>
      <c r="Q283" s="75">
        <v>7.97757572041946</v>
      </c>
      <c r="R283" s="41" t="s">
        <v>20</v>
      </c>
      <c r="S283" s="41" t="s">
        <v>22</v>
      </c>
    </row>
    <row r="284" spans="1:19">
      <c r="A284" s="41">
        <v>282</v>
      </c>
      <c r="B284" s="17" t="s">
        <v>292</v>
      </c>
      <c r="C284" s="75">
        <v>54.5</v>
      </c>
      <c r="D284" s="75">
        <v>9.116666667</v>
      </c>
      <c r="E284" s="75">
        <v>5.991235113</v>
      </c>
      <c r="F284" s="75">
        <v>52.66666667</v>
      </c>
      <c r="G284" s="75">
        <v>9.416666667</v>
      </c>
      <c r="H284" s="75">
        <v>5.596855346</v>
      </c>
      <c r="I284" s="75">
        <v>64</v>
      </c>
      <c r="J284" s="75">
        <v>10.5</v>
      </c>
      <c r="K284" s="75">
        <v>6.09523809523809</v>
      </c>
      <c r="L284" s="75">
        <v>58.2</v>
      </c>
      <c r="M284" s="75">
        <v>9.82</v>
      </c>
      <c r="N284" s="75">
        <v>5.92668024439919</v>
      </c>
      <c r="O284" s="75">
        <v>63.1018529468402</v>
      </c>
      <c r="P284" s="75">
        <v>9.65625144378744</v>
      </c>
      <c r="Q284" s="75">
        <v>6.55208512760767</v>
      </c>
      <c r="R284" s="41" t="s">
        <v>20</v>
      </c>
      <c r="S284" s="41" t="s">
        <v>22</v>
      </c>
    </row>
    <row r="285" spans="1:19">
      <c r="A285" s="41">
        <v>283</v>
      </c>
      <c r="B285" s="17" t="s">
        <v>293</v>
      </c>
      <c r="C285" s="75">
        <v>51.5</v>
      </c>
      <c r="D285" s="75">
        <v>6.433333333</v>
      </c>
      <c r="E285" s="75">
        <v>8.017937944</v>
      </c>
      <c r="F285" s="75">
        <v>61</v>
      </c>
      <c r="G285" s="75">
        <v>8.533333333</v>
      </c>
      <c r="H285" s="75">
        <v>7.1484375</v>
      </c>
      <c r="I285" s="75">
        <v>62.6666666666667</v>
      </c>
      <c r="J285" s="75">
        <v>8</v>
      </c>
      <c r="K285" s="75">
        <v>7.83333333333334</v>
      </c>
      <c r="L285" s="75">
        <v>61.8</v>
      </c>
      <c r="M285" s="75">
        <v>7.84</v>
      </c>
      <c r="N285" s="75">
        <v>7.88265306122449</v>
      </c>
      <c r="O285" s="75">
        <v>64.7198138687654</v>
      </c>
      <c r="P285" s="75">
        <v>7.96136905053536</v>
      </c>
      <c r="Q285" s="75">
        <v>8.12489085767053</v>
      </c>
      <c r="R285" s="41" t="s">
        <v>20</v>
      </c>
      <c r="S285" s="41" t="s">
        <v>22</v>
      </c>
    </row>
    <row r="286" spans="1:19">
      <c r="A286" s="41">
        <v>284</v>
      </c>
      <c r="B286" s="17" t="s">
        <v>294</v>
      </c>
      <c r="C286" s="75">
        <v>62.5</v>
      </c>
      <c r="D286" s="75">
        <v>7.066666667</v>
      </c>
      <c r="E286" s="75">
        <v>8.849115389</v>
      </c>
      <c r="F286" s="75">
        <v>57.83333333</v>
      </c>
      <c r="G286" s="75">
        <v>8.3</v>
      </c>
      <c r="H286" s="75">
        <v>7.093436608</v>
      </c>
      <c r="I286" s="75">
        <v>61.3333333333333</v>
      </c>
      <c r="J286" s="75">
        <v>7.33333333333333</v>
      </c>
      <c r="K286" s="75">
        <v>8.36363636363636</v>
      </c>
      <c r="L286" s="75">
        <v>63.8</v>
      </c>
      <c r="M286" s="75">
        <v>8.3</v>
      </c>
      <c r="N286" s="75">
        <v>7.68674698795181</v>
      </c>
      <c r="O286" s="75">
        <v>66.5272465302319</v>
      </c>
      <c r="P286" s="75">
        <v>8.00342568560365</v>
      </c>
      <c r="Q286" s="75">
        <v>8.36536115524212</v>
      </c>
      <c r="R286" s="41" t="s">
        <v>20</v>
      </c>
      <c r="S286" s="41" t="s">
        <v>22</v>
      </c>
    </row>
    <row r="287" spans="1:19">
      <c r="A287" s="41">
        <v>285</v>
      </c>
      <c r="B287" s="17" t="s">
        <v>295</v>
      </c>
      <c r="C287" s="75">
        <v>66.83333333</v>
      </c>
      <c r="D287" s="75">
        <v>7.083333333</v>
      </c>
      <c r="E287" s="75">
        <v>9.452882483</v>
      </c>
      <c r="F287" s="75">
        <v>75.83333333</v>
      </c>
      <c r="G287" s="75">
        <v>9.516666667</v>
      </c>
      <c r="H287" s="75">
        <v>8.017817235</v>
      </c>
      <c r="I287" s="75">
        <v>88</v>
      </c>
      <c r="J287" s="75">
        <v>8.16666666666667</v>
      </c>
      <c r="K287" s="75">
        <v>10.7755102040816</v>
      </c>
      <c r="L287" s="75">
        <v>64.2</v>
      </c>
      <c r="M287" s="75">
        <v>8.56</v>
      </c>
      <c r="N287" s="75">
        <v>7.5</v>
      </c>
      <c r="O287" s="75">
        <v>77.0439925227457</v>
      </c>
      <c r="P287" s="75">
        <v>8.49338548414923</v>
      </c>
      <c r="Q287" s="75">
        <v>9.17992720827743</v>
      </c>
      <c r="R287" s="41" t="s">
        <v>20</v>
      </c>
      <c r="S287" s="41" t="s">
        <v>22</v>
      </c>
    </row>
    <row r="288" spans="1:19">
      <c r="A288" s="41">
        <v>286</v>
      </c>
      <c r="B288" s="17" t="s">
        <v>296</v>
      </c>
      <c r="C288" s="75">
        <v>74.5</v>
      </c>
      <c r="D288" s="75">
        <v>8.05</v>
      </c>
      <c r="E288" s="75">
        <v>9.255915638</v>
      </c>
      <c r="F288" s="75">
        <v>69.5</v>
      </c>
      <c r="G288" s="75">
        <v>9.133333333</v>
      </c>
      <c r="H288" s="75">
        <v>7.696471532</v>
      </c>
      <c r="I288" s="75">
        <v>66</v>
      </c>
      <c r="J288" s="75">
        <v>9.66666666666667</v>
      </c>
      <c r="K288" s="75">
        <v>6.82758620689655</v>
      </c>
      <c r="L288" s="75">
        <v>68</v>
      </c>
      <c r="M288" s="75">
        <v>10.54</v>
      </c>
      <c r="N288" s="75">
        <v>6.45161290322581</v>
      </c>
      <c r="O288" s="75">
        <v>73.4546739512116</v>
      </c>
      <c r="P288" s="75">
        <v>9.34713517603551</v>
      </c>
      <c r="Q288" s="75">
        <v>7.98624131672835</v>
      </c>
      <c r="R288" s="41" t="s">
        <v>20</v>
      </c>
      <c r="S288" s="41" t="s">
        <v>22</v>
      </c>
    </row>
    <row r="289" spans="1:19">
      <c r="A289" s="41">
        <v>287</v>
      </c>
      <c r="B289" s="17" t="s">
        <v>297</v>
      </c>
      <c r="C289" s="75">
        <v>66.16666667</v>
      </c>
      <c r="D289" s="75">
        <v>8.716666667</v>
      </c>
      <c r="E289" s="75">
        <v>7.611428571</v>
      </c>
      <c r="F289" s="75">
        <v>58.66666667</v>
      </c>
      <c r="G289" s="75">
        <v>10.33333333</v>
      </c>
      <c r="H289" s="75">
        <v>5.712184874</v>
      </c>
      <c r="I289" s="75">
        <v>76</v>
      </c>
      <c r="J289" s="75">
        <v>10.5</v>
      </c>
      <c r="K289" s="75">
        <v>7.23809523809524</v>
      </c>
      <c r="L289" s="75">
        <v>70.2</v>
      </c>
      <c r="M289" s="75">
        <v>10.3</v>
      </c>
      <c r="N289" s="75">
        <v>6.81553398058252</v>
      </c>
      <c r="O289" s="75">
        <v>71.9729623700801</v>
      </c>
      <c r="P289" s="75">
        <v>9.86443178737548</v>
      </c>
      <c r="Q289" s="75">
        <v>7.36665118064298</v>
      </c>
      <c r="R289" s="41" t="s">
        <v>20</v>
      </c>
      <c r="S289" s="41" t="s">
        <v>44</v>
      </c>
    </row>
    <row r="290" spans="1:19">
      <c r="A290" s="41">
        <v>288</v>
      </c>
      <c r="B290" s="17" t="s">
        <v>298</v>
      </c>
      <c r="C290" s="75">
        <v>70.5</v>
      </c>
      <c r="D290" s="75">
        <v>9.25</v>
      </c>
      <c r="E290" s="75">
        <v>7.63494133</v>
      </c>
      <c r="F290" s="75">
        <v>57.83333333</v>
      </c>
      <c r="G290" s="75">
        <v>9.85</v>
      </c>
      <c r="H290" s="75">
        <v>5.888646137</v>
      </c>
      <c r="I290" s="75">
        <v>86.3333333333333</v>
      </c>
      <c r="J290" s="75">
        <v>8</v>
      </c>
      <c r="K290" s="75">
        <v>10.7916666666667</v>
      </c>
      <c r="L290" s="75">
        <v>76</v>
      </c>
      <c r="M290" s="75">
        <v>10.04</v>
      </c>
      <c r="N290" s="75">
        <v>7.56972111553785</v>
      </c>
      <c r="O290" s="75">
        <v>76.149856223787</v>
      </c>
      <c r="P290" s="75">
        <v>9.29456438220015</v>
      </c>
      <c r="Q290" s="75">
        <v>8.34153076539268</v>
      </c>
      <c r="R290" s="41" t="s">
        <v>20</v>
      </c>
      <c r="S290" s="41" t="s">
        <v>22</v>
      </c>
    </row>
    <row r="291" spans="1:19">
      <c r="A291" s="41">
        <v>289</v>
      </c>
      <c r="B291" s="17" t="s">
        <v>299</v>
      </c>
      <c r="C291" s="75">
        <v>65.5</v>
      </c>
      <c r="D291" s="75">
        <v>5.416666667</v>
      </c>
      <c r="E291" s="75">
        <v>11.82</v>
      </c>
      <c r="F291" s="75" t="s">
        <v>24</v>
      </c>
      <c r="G291" s="75">
        <v>6.5</v>
      </c>
      <c r="H291" s="75" t="s">
        <v>24</v>
      </c>
      <c r="I291" s="75">
        <v>64</v>
      </c>
      <c r="J291" s="75">
        <v>9.4</v>
      </c>
      <c r="K291" s="75">
        <v>6.80851063829787</v>
      </c>
      <c r="L291" s="75">
        <v>70.6</v>
      </c>
      <c r="M291" s="75">
        <v>8.02</v>
      </c>
      <c r="N291" s="75">
        <v>8.80299251870324</v>
      </c>
      <c r="O291" s="75">
        <v>70.1862722243347</v>
      </c>
      <c r="P291" s="75">
        <v>7.65435561453684</v>
      </c>
      <c r="Q291" s="75">
        <v>9.10765456971934</v>
      </c>
      <c r="R291" s="41" t="s">
        <v>20</v>
      </c>
      <c r="S291" s="41" t="s">
        <v>22</v>
      </c>
    </row>
    <row r="292" spans="1:19">
      <c r="A292" s="41">
        <v>290</v>
      </c>
      <c r="B292" s="17" t="s">
        <v>300</v>
      </c>
      <c r="C292" s="75">
        <v>64.16666667</v>
      </c>
      <c r="D292" s="75">
        <v>8.283333333</v>
      </c>
      <c r="E292" s="75">
        <v>7.771147199</v>
      </c>
      <c r="F292" s="75">
        <v>55.66666667</v>
      </c>
      <c r="G292" s="75">
        <v>8.916666667</v>
      </c>
      <c r="H292" s="75">
        <v>6.261904762</v>
      </c>
      <c r="I292" s="75">
        <v>76.3333333333333</v>
      </c>
      <c r="J292" s="75">
        <v>8.23333333333333</v>
      </c>
      <c r="K292" s="75">
        <v>9.27125506072874</v>
      </c>
      <c r="L292" s="75">
        <v>68.6</v>
      </c>
      <c r="M292" s="75">
        <v>9.42</v>
      </c>
      <c r="N292" s="75">
        <v>7.28237791932059</v>
      </c>
      <c r="O292" s="75">
        <v>70.6381446094918</v>
      </c>
      <c r="P292" s="75">
        <v>8.81301591066823</v>
      </c>
      <c r="Q292" s="75">
        <v>8.05989888535388</v>
      </c>
      <c r="R292" s="41" t="s">
        <v>20</v>
      </c>
      <c r="S292" s="41" t="s">
        <v>22</v>
      </c>
    </row>
    <row r="293" spans="1:19">
      <c r="A293" s="41">
        <v>291</v>
      </c>
      <c r="B293" s="17" t="s">
        <v>301</v>
      </c>
      <c r="C293" s="75" t="s">
        <v>24</v>
      </c>
      <c r="D293" s="75" t="s">
        <v>24</v>
      </c>
      <c r="E293" s="75" t="s">
        <v>24</v>
      </c>
      <c r="F293" s="75">
        <v>76.66666667</v>
      </c>
      <c r="G293" s="75">
        <v>11.4</v>
      </c>
      <c r="H293" s="75">
        <v>6.725146199</v>
      </c>
      <c r="I293" s="75">
        <v>70.3333333333333</v>
      </c>
      <c r="J293" s="75">
        <v>9.76666666666667</v>
      </c>
      <c r="K293" s="75">
        <v>7.20136518771331</v>
      </c>
      <c r="L293" s="75">
        <v>71.2</v>
      </c>
      <c r="M293" s="75">
        <v>9</v>
      </c>
      <c r="N293" s="75">
        <v>7.91111111111111</v>
      </c>
      <c r="O293" s="75">
        <v>75.5466850913658</v>
      </c>
      <c r="P293" s="75">
        <v>9.69480484509641</v>
      </c>
      <c r="Q293" s="75">
        <v>7.91806051409894</v>
      </c>
      <c r="R293" s="41" t="s">
        <v>20</v>
      </c>
      <c r="S293" s="41" t="s">
        <v>22</v>
      </c>
    </row>
    <row r="294" spans="1:19">
      <c r="A294" s="41">
        <v>292</v>
      </c>
      <c r="B294" s="17" t="s">
        <v>302</v>
      </c>
      <c r="C294" s="75">
        <v>84.5</v>
      </c>
      <c r="D294" s="75">
        <v>5.9</v>
      </c>
      <c r="E294" s="75">
        <v>14.62878911</v>
      </c>
      <c r="F294" s="75">
        <v>70.83333333</v>
      </c>
      <c r="G294" s="75">
        <v>7.566666667</v>
      </c>
      <c r="H294" s="75">
        <v>9.448868072</v>
      </c>
      <c r="I294" s="75">
        <v>82</v>
      </c>
      <c r="J294" s="75">
        <v>7.83333333333333</v>
      </c>
      <c r="K294" s="75">
        <v>10.468085106383</v>
      </c>
      <c r="L294" s="75">
        <v>87.6</v>
      </c>
      <c r="M294" s="75">
        <v>7.42</v>
      </c>
      <c r="N294" s="75">
        <v>11.8059299191375</v>
      </c>
      <c r="O294" s="75">
        <v>83.4455826440998</v>
      </c>
      <c r="P294" s="75">
        <v>7.52398004582514</v>
      </c>
      <c r="Q294" s="75">
        <v>11.4784766292095</v>
      </c>
      <c r="R294" s="41" t="s">
        <v>20</v>
      </c>
      <c r="S294" s="41" t="s">
        <v>21</v>
      </c>
    </row>
    <row r="295" spans="1:19">
      <c r="A295" s="41">
        <v>293</v>
      </c>
      <c r="B295" s="17" t="s">
        <v>303</v>
      </c>
      <c r="C295" s="75">
        <v>50.83333333</v>
      </c>
      <c r="D295" s="75">
        <v>5.55</v>
      </c>
      <c r="E295" s="75">
        <v>9.247432135</v>
      </c>
      <c r="F295" s="75">
        <v>58</v>
      </c>
      <c r="G295" s="75">
        <v>8.35</v>
      </c>
      <c r="H295" s="75">
        <v>7.053829891</v>
      </c>
      <c r="I295" s="75">
        <v>65</v>
      </c>
      <c r="J295" s="75">
        <v>8.5</v>
      </c>
      <c r="K295" s="75">
        <v>7.64705882352941</v>
      </c>
      <c r="L295" s="75">
        <v>63.2</v>
      </c>
      <c r="M295" s="75">
        <v>8.12</v>
      </c>
      <c r="N295" s="75">
        <v>7.78325123152709</v>
      </c>
      <c r="O295" s="75">
        <v>64.7325872444648</v>
      </c>
      <c r="P295" s="75">
        <v>7.90248976143975</v>
      </c>
      <c r="Q295" s="75">
        <v>8.30903477923436</v>
      </c>
      <c r="R295" s="41" t="s">
        <v>20</v>
      </c>
      <c r="S295" s="41" t="s">
        <v>22</v>
      </c>
    </row>
    <row r="296" spans="1:19">
      <c r="A296" s="41">
        <v>294</v>
      </c>
      <c r="B296" s="17" t="s">
        <v>304</v>
      </c>
      <c r="C296" s="75">
        <v>45.5</v>
      </c>
      <c r="D296" s="75">
        <v>4.983333333</v>
      </c>
      <c r="E296" s="75">
        <v>9.252873563</v>
      </c>
      <c r="F296" s="75">
        <v>59.66666667</v>
      </c>
      <c r="G296" s="75">
        <v>5.533333333</v>
      </c>
      <c r="H296" s="75">
        <v>10.78313253</v>
      </c>
      <c r="I296" s="75">
        <v>71</v>
      </c>
      <c r="J296" s="75">
        <v>10</v>
      </c>
      <c r="K296" s="75">
        <v>7.1</v>
      </c>
      <c r="L296" s="75">
        <v>69.4</v>
      </c>
      <c r="M296" s="75">
        <v>7.225</v>
      </c>
      <c r="N296" s="75">
        <v>9.60553633217993</v>
      </c>
      <c r="O296" s="75">
        <v>66.5506643856808</v>
      </c>
      <c r="P296" s="75">
        <v>7.31790253399052</v>
      </c>
      <c r="Q296" s="75">
        <v>9.39440071692237</v>
      </c>
      <c r="R296" s="41" t="s">
        <v>20</v>
      </c>
      <c r="S296" s="41" t="s">
        <v>22</v>
      </c>
    </row>
    <row r="297" spans="1:19">
      <c r="A297" s="41">
        <v>295</v>
      </c>
      <c r="B297" s="17" t="s">
        <v>305</v>
      </c>
      <c r="C297" s="75">
        <v>61</v>
      </c>
      <c r="D297" s="75">
        <v>7.333333333</v>
      </c>
      <c r="E297" s="75">
        <v>8.318181818</v>
      </c>
      <c r="F297" s="75">
        <v>68.33333333</v>
      </c>
      <c r="G297" s="75">
        <v>9.683333333</v>
      </c>
      <c r="H297" s="75">
        <v>7.064173406</v>
      </c>
      <c r="I297" s="75">
        <v>70.6666666666667</v>
      </c>
      <c r="J297" s="75">
        <v>10</v>
      </c>
      <c r="K297" s="75">
        <v>7.06666666666667</v>
      </c>
      <c r="L297" s="75">
        <v>73.2</v>
      </c>
      <c r="M297" s="75">
        <v>8.56</v>
      </c>
      <c r="N297" s="75">
        <v>8.55140186915888</v>
      </c>
      <c r="O297" s="75">
        <v>72.4328038952589</v>
      </c>
      <c r="P297" s="75">
        <v>8.96441979691407</v>
      </c>
      <c r="Q297" s="75">
        <v>8.15088764659719</v>
      </c>
      <c r="R297" s="41" t="s">
        <v>20</v>
      </c>
      <c r="S297" s="41" t="s">
        <v>21</v>
      </c>
    </row>
    <row r="298" spans="1:19">
      <c r="A298" s="41">
        <v>296</v>
      </c>
      <c r="B298" s="17" t="s">
        <v>306</v>
      </c>
      <c r="C298" s="75">
        <v>70.16666667</v>
      </c>
      <c r="D298" s="75">
        <v>6.216666667</v>
      </c>
      <c r="E298" s="75">
        <v>11.55635277</v>
      </c>
      <c r="F298" s="75">
        <v>69.33333333</v>
      </c>
      <c r="G298" s="75">
        <v>8</v>
      </c>
      <c r="H298" s="75">
        <v>8.674045629</v>
      </c>
      <c r="I298" s="75">
        <v>80.3333333333333</v>
      </c>
      <c r="J298" s="75">
        <v>8.16666666666667</v>
      </c>
      <c r="K298" s="75">
        <v>9.83673469387754</v>
      </c>
      <c r="L298" s="75">
        <v>80.2</v>
      </c>
      <c r="M298" s="75">
        <v>7.5</v>
      </c>
      <c r="N298" s="75">
        <v>10.6933333333333</v>
      </c>
      <c r="O298" s="75">
        <v>78.1446317288448</v>
      </c>
      <c r="P298" s="75">
        <v>7.77001136097464</v>
      </c>
      <c r="Q298" s="75">
        <v>10.2652931459654</v>
      </c>
      <c r="R298" s="41" t="s">
        <v>20</v>
      </c>
      <c r="S298" s="41" t="s">
        <v>21</v>
      </c>
    </row>
    <row r="299" spans="1:19">
      <c r="A299" s="41">
        <v>297</v>
      </c>
      <c r="B299" s="17" t="s">
        <v>307</v>
      </c>
      <c r="C299" s="75">
        <v>70</v>
      </c>
      <c r="D299" s="75">
        <v>8.5</v>
      </c>
      <c r="E299" s="75">
        <v>8.276397516</v>
      </c>
      <c r="F299" s="75">
        <v>67.83333333</v>
      </c>
      <c r="G299" s="75">
        <v>9.633333333</v>
      </c>
      <c r="H299" s="75">
        <v>7.092802118</v>
      </c>
      <c r="I299" s="75" t="s">
        <v>24</v>
      </c>
      <c r="J299" s="75" t="s">
        <v>24</v>
      </c>
      <c r="K299" s="75" t="s">
        <v>24</v>
      </c>
      <c r="L299" s="75" t="s">
        <v>24</v>
      </c>
      <c r="M299" s="75" t="s">
        <v>24</v>
      </c>
      <c r="N299" s="75" t="s">
        <v>24</v>
      </c>
      <c r="O299" s="75">
        <v>75.7757275612275</v>
      </c>
      <c r="P299" s="75">
        <v>9.1855647256458</v>
      </c>
      <c r="Q299" s="75">
        <v>8.33062562725932</v>
      </c>
      <c r="R299" s="41" t="s">
        <v>20</v>
      </c>
      <c r="S299" s="41" t="s">
        <v>22</v>
      </c>
    </row>
    <row r="300" spans="1:19">
      <c r="A300" s="41">
        <v>298</v>
      </c>
      <c r="B300" s="17" t="s">
        <v>308</v>
      </c>
      <c r="C300" s="75">
        <v>57</v>
      </c>
      <c r="D300" s="75">
        <v>9.666666667</v>
      </c>
      <c r="E300" s="75">
        <v>5.910581222</v>
      </c>
      <c r="F300" s="75">
        <v>63.83333333</v>
      </c>
      <c r="G300" s="75">
        <v>11.58333333</v>
      </c>
      <c r="H300" s="75">
        <v>5.529266913</v>
      </c>
      <c r="I300" s="75">
        <v>65.3333333333333</v>
      </c>
      <c r="J300" s="75">
        <v>11.5</v>
      </c>
      <c r="K300" s="75">
        <v>5.68115942028985</v>
      </c>
      <c r="L300" s="75">
        <v>64.4</v>
      </c>
      <c r="M300" s="75">
        <v>10.8</v>
      </c>
      <c r="N300" s="75">
        <v>5.96296296296296</v>
      </c>
      <c r="O300" s="75">
        <v>67.6129834646817</v>
      </c>
      <c r="P300" s="75">
        <v>10.6424795361388</v>
      </c>
      <c r="Q300" s="75">
        <v>6.4350995774377</v>
      </c>
      <c r="R300" s="41" t="s">
        <v>20</v>
      </c>
      <c r="S300" s="41" t="s">
        <v>22</v>
      </c>
    </row>
    <row r="301" spans="1:19">
      <c r="A301" s="41">
        <v>299</v>
      </c>
      <c r="B301" s="17" t="s">
        <v>309</v>
      </c>
      <c r="C301" s="75">
        <v>62.33333333</v>
      </c>
      <c r="D301" s="75">
        <v>8.733333333</v>
      </c>
      <c r="E301" s="75">
        <v>7.15106445</v>
      </c>
      <c r="F301" s="75">
        <v>62.5</v>
      </c>
      <c r="G301" s="75">
        <v>9.233333333</v>
      </c>
      <c r="H301" s="75">
        <v>6.788435445</v>
      </c>
      <c r="I301" s="75">
        <v>66</v>
      </c>
      <c r="J301" s="75">
        <v>9.5</v>
      </c>
      <c r="K301" s="75">
        <v>6.94736842105263</v>
      </c>
      <c r="L301" s="75">
        <v>75</v>
      </c>
      <c r="M301" s="75">
        <v>10.64</v>
      </c>
      <c r="N301" s="75">
        <v>7.04887218045113</v>
      </c>
      <c r="O301" s="75">
        <v>70.8638075801814</v>
      </c>
      <c r="P301" s="75">
        <v>9.49643623052794</v>
      </c>
      <c r="Q301" s="75">
        <v>7.48796952896739</v>
      </c>
      <c r="R301" s="41" t="s">
        <v>20</v>
      </c>
      <c r="S301" s="41" t="s">
        <v>22</v>
      </c>
    </row>
    <row r="302" spans="1:19">
      <c r="A302" s="41">
        <v>300</v>
      </c>
      <c r="B302" s="17" t="s">
        <v>310</v>
      </c>
      <c r="C302" s="75">
        <v>82.83333333</v>
      </c>
      <c r="D302" s="75">
        <v>9.066666667</v>
      </c>
      <c r="E302" s="75">
        <v>9.141610874</v>
      </c>
      <c r="F302" s="75">
        <v>57.33333333</v>
      </c>
      <c r="G302" s="75">
        <v>9.816666667</v>
      </c>
      <c r="H302" s="75">
        <v>5.836930539</v>
      </c>
      <c r="I302" s="75">
        <v>80</v>
      </c>
      <c r="J302" s="75">
        <v>8.5</v>
      </c>
      <c r="K302" s="75">
        <v>9.41176470588235</v>
      </c>
      <c r="L302" s="75">
        <v>71.75</v>
      </c>
      <c r="M302" s="75">
        <v>8.15</v>
      </c>
      <c r="N302" s="75">
        <v>8.80368098159509</v>
      </c>
      <c r="O302" s="75">
        <v>76.4159682175247</v>
      </c>
      <c r="P302" s="75">
        <v>8.95811130165383</v>
      </c>
      <c r="Q302" s="75">
        <v>8.62532904450871</v>
      </c>
      <c r="R302" s="41" t="s">
        <v>20</v>
      </c>
      <c r="S302" s="41" t="s">
        <v>21</v>
      </c>
    </row>
    <row r="303" spans="1:19">
      <c r="A303" s="41">
        <v>301</v>
      </c>
      <c r="B303" s="17" t="s">
        <v>311</v>
      </c>
      <c r="C303" s="75">
        <v>73.66666667</v>
      </c>
      <c r="D303" s="75">
        <v>7.85</v>
      </c>
      <c r="E303" s="75">
        <v>9.385142445</v>
      </c>
      <c r="F303" s="75">
        <v>73.83333333</v>
      </c>
      <c r="G303" s="75">
        <v>8.55</v>
      </c>
      <c r="H303" s="75">
        <v>8.646397081</v>
      </c>
      <c r="I303" s="75">
        <v>84.3333333333333</v>
      </c>
      <c r="J303" s="75">
        <v>8.7</v>
      </c>
      <c r="K303" s="75">
        <v>9.69348659003831</v>
      </c>
      <c r="L303" s="75">
        <v>79</v>
      </c>
      <c r="M303" s="75">
        <v>9.1</v>
      </c>
      <c r="N303" s="75">
        <v>8.68131868131868</v>
      </c>
      <c r="O303" s="75">
        <v>80.4438393547385</v>
      </c>
      <c r="P303" s="75">
        <v>8.67633184669629</v>
      </c>
      <c r="Q303" s="75">
        <v>9.32290954737406</v>
      </c>
      <c r="R303" s="41" t="s">
        <v>20</v>
      </c>
      <c r="S303" s="41" t="s">
        <v>22</v>
      </c>
    </row>
    <row r="304" spans="1:19">
      <c r="A304" s="41">
        <v>302</v>
      </c>
      <c r="B304" s="17" t="s">
        <v>312</v>
      </c>
      <c r="C304" s="75">
        <v>63</v>
      </c>
      <c r="D304" s="75">
        <v>8.433333333</v>
      </c>
      <c r="E304" s="75">
        <v>7.706402831</v>
      </c>
      <c r="F304" s="75">
        <v>67.83333333</v>
      </c>
      <c r="G304" s="75">
        <v>9</v>
      </c>
      <c r="H304" s="75">
        <v>7.566646776</v>
      </c>
      <c r="I304" s="75">
        <v>80</v>
      </c>
      <c r="J304" s="75">
        <v>9.83333333333333</v>
      </c>
      <c r="K304" s="75">
        <v>8.13559322033899</v>
      </c>
      <c r="L304" s="75">
        <v>75.4</v>
      </c>
      <c r="M304" s="75">
        <v>8.94</v>
      </c>
      <c r="N304" s="75">
        <v>8.43400447427293</v>
      </c>
      <c r="O304" s="75">
        <v>75.2067553179806</v>
      </c>
      <c r="P304" s="75">
        <v>9.09689819737919</v>
      </c>
      <c r="Q304" s="75">
        <v>8.33503156816102</v>
      </c>
      <c r="R304" s="41" t="s">
        <v>20</v>
      </c>
      <c r="S304" s="41" t="s">
        <v>22</v>
      </c>
    </row>
    <row r="305" spans="1:19">
      <c r="A305" s="41">
        <v>303</v>
      </c>
      <c r="B305" s="17" t="s">
        <v>313</v>
      </c>
      <c r="C305" s="75" t="s">
        <v>24</v>
      </c>
      <c r="D305" s="75" t="s">
        <v>24</v>
      </c>
      <c r="E305" s="75" t="s">
        <v>24</v>
      </c>
      <c r="F305" s="75">
        <v>62.5</v>
      </c>
      <c r="G305" s="75">
        <v>8.6</v>
      </c>
      <c r="H305" s="75">
        <v>7.26744186</v>
      </c>
      <c r="I305" s="75" t="s">
        <v>24</v>
      </c>
      <c r="J305" s="75" t="s">
        <v>24</v>
      </c>
      <c r="K305" s="75" t="s">
        <v>24</v>
      </c>
      <c r="L305" s="75">
        <v>65.2</v>
      </c>
      <c r="M305" s="75">
        <v>7.52</v>
      </c>
      <c r="N305" s="75">
        <v>8.67021276595745</v>
      </c>
      <c r="O305" s="75">
        <v>70.0028157311621</v>
      </c>
      <c r="P305" s="75">
        <v>8.11425413409753</v>
      </c>
      <c r="Q305" s="75">
        <v>8.68950373328636</v>
      </c>
      <c r="R305" s="41" t="s">
        <v>20</v>
      </c>
      <c r="S305" s="41" t="s">
        <v>22</v>
      </c>
    </row>
    <row r="306" spans="1:19">
      <c r="A306" s="41">
        <v>304</v>
      </c>
      <c r="B306" s="17" t="s">
        <v>314</v>
      </c>
      <c r="C306" s="75">
        <v>67.66666667</v>
      </c>
      <c r="D306" s="75">
        <v>7.6</v>
      </c>
      <c r="E306" s="75">
        <v>8.903508772</v>
      </c>
      <c r="F306" s="75">
        <v>63.66666667</v>
      </c>
      <c r="G306" s="75">
        <v>9.35</v>
      </c>
      <c r="H306" s="75">
        <v>6.810450038</v>
      </c>
      <c r="I306" s="75">
        <v>71</v>
      </c>
      <c r="J306" s="75">
        <v>7.83333333333333</v>
      </c>
      <c r="K306" s="75">
        <v>9.06382978723405</v>
      </c>
      <c r="L306" s="75">
        <v>76.4</v>
      </c>
      <c r="M306" s="75">
        <v>8.92</v>
      </c>
      <c r="N306" s="75">
        <v>8.56502242152466</v>
      </c>
      <c r="O306" s="75">
        <v>73.6122122515043</v>
      </c>
      <c r="P306" s="75">
        <v>8.57119025902556</v>
      </c>
      <c r="Q306" s="75">
        <v>8.65782503066704</v>
      </c>
      <c r="R306" s="41" t="s">
        <v>20</v>
      </c>
      <c r="S306" s="41" t="s">
        <v>22</v>
      </c>
    </row>
    <row r="307" spans="1:19">
      <c r="A307" s="41">
        <v>305</v>
      </c>
      <c r="B307" s="17" t="s">
        <v>315</v>
      </c>
      <c r="C307" s="75">
        <v>75.16666667</v>
      </c>
      <c r="D307" s="75">
        <v>7</v>
      </c>
      <c r="E307" s="75">
        <v>10.88384129</v>
      </c>
      <c r="F307" s="75">
        <v>75</v>
      </c>
      <c r="G307" s="75">
        <v>8.716666667</v>
      </c>
      <c r="H307" s="75">
        <v>8.677360153</v>
      </c>
      <c r="I307" s="75" t="s">
        <v>24</v>
      </c>
      <c r="J307" s="75" t="s">
        <v>24</v>
      </c>
      <c r="K307" s="75" t="s">
        <v>24</v>
      </c>
      <c r="L307" s="75">
        <v>79.75</v>
      </c>
      <c r="M307" s="75">
        <v>9.45</v>
      </c>
      <c r="N307" s="75">
        <v>8.43915343915344</v>
      </c>
      <c r="O307" s="75">
        <v>80.3177569775543</v>
      </c>
      <c r="P307" s="75">
        <v>8.58215826450623</v>
      </c>
      <c r="Q307" s="75">
        <v>9.57537663377708</v>
      </c>
      <c r="R307" s="41" t="s">
        <v>20</v>
      </c>
      <c r="S307" s="41" t="s">
        <v>21</v>
      </c>
    </row>
    <row r="308" spans="1:19">
      <c r="A308" s="41">
        <v>306</v>
      </c>
      <c r="B308" s="17" t="s">
        <v>316</v>
      </c>
      <c r="C308" s="75">
        <v>63.16666667</v>
      </c>
      <c r="D308" s="75">
        <v>9</v>
      </c>
      <c r="E308" s="75">
        <v>7.013736264</v>
      </c>
      <c r="F308" s="75">
        <v>64.66666667</v>
      </c>
      <c r="G308" s="75">
        <v>9.85</v>
      </c>
      <c r="H308" s="75">
        <v>6.556405967</v>
      </c>
      <c r="I308" s="75">
        <v>71.3333333333333</v>
      </c>
      <c r="J308" s="75">
        <v>10</v>
      </c>
      <c r="K308" s="75">
        <v>7.13333333333333</v>
      </c>
      <c r="L308" s="75">
        <v>65</v>
      </c>
      <c r="M308" s="75">
        <v>9.52</v>
      </c>
      <c r="N308" s="75">
        <v>6.82773109243698</v>
      </c>
      <c r="O308" s="75">
        <v>70.5104108524977</v>
      </c>
      <c r="P308" s="75">
        <v>9.55321268787013</v>
      </c>
      <c r="Q308" s="75">
        <v>7.3991471668013</v>
      </c>
      <c r="R308" s="41" t="s">
        <v>20</v>
      </c>
      <c r="S308" s="41" t="s">
        <v>22</v>
      </c>
    </row>
    <row r="309" spans="1:19">
      <c r="A309" s="41">
        <v>307</v>
      </c>
      <c r="B309" s="17" t="s">
        <v>317</v>
      </c>
      <c r="C309" s="75">
        <v>72.66666667</v>
      </c>
      <c r="D309" s="75">
        <v>7.966666667</v>
      </c>
      <c r="E309" s="75">
        <v>9.119691796</v>
      </c>
      <c r="F309" s="75">
        <v>71.5</v>
      </c>
      <c r="G309" s="75">
        <v>9.166666667</v>
      </c>
      <c r="H309" s="75">
        <v>7.801602729</v>
      </c>
      <c r="I309" s="75">
        <v>81</v>
      </c>
      <c r="J309" s="75">
        <v>9.83333333333333</v>
      </c>
      <c r="K309" s="75">
        <v>8.23728813559322</v>
      </c>
      <c r="L309" s="75">
        <v>81.2</v>
      </c>
      <c r="M309" s="75">
        <v>9.3</v>
      </c>
      <c r="N309" s="75">
        <v>8.73118279569892</v>
      </c>
      <c r="O309" s="75">
        <v>79.4943517610824</v>
      </c>
      <c r="P309" s="75">
        <v>9.11161801965309</v>
      </c>
      <c r="Q309" s="75">
        <v>8.77697697991422</v>
      </c>
      <c r="R309" s="41" t="s">
        <v>20</v>
      </c>
      <c r="S309" s="41" t="s">
        <v>22</v>
      </c>
    </row>
    <row r="310" spans="1:19">
      <c r="A310" s="41">
        <v>308</v>
      </c>
      <c r="B310" s="17" t="s">
        <v>318</v>
      </c>
      <c r="C310" s="75">
        <v>63.5</v>
      </c>
      <c r="D310" s="75">
        <v>6.25</v>
      </c>
      <c r="E310" s="75">
        <v>10.14316239</v>
      </c>
      <c r="F310" s="75">
        <v>59.16666667</v>
      </c>
      <c r="G310" s="75">
        <v>8.566666667</v>
      </c>
      <c r="H310" s="75">
        <v>6.902722731</v>
      </c>
      <c r="I310" s="75">
        <v>75.3333333333333</v>
      </c>
      <c r="J310" s="75">
        <v>7.5</v>
      </c>
      <c r="K310" s="75">
        <v>10.0444444444444</v>
      </c>
      <c r="L310" s="75">
        <v>76</v>
      </c>
      <c r="M310" s="75">
        <v>7.24</v>
      </c>
      <c r="N310" s="75">
        <v>10.4972375690608</v>
      </c>
      <c r="O310" s="75">
        <v>72.603115571251</v>
      </c>
      <c r="P310" s="75">
        <v>7.70061791311196</v>
      </c>
      <c r="Q310" s="75">
        <v>9.57637823940898</v>
      </c>
      <c r="R310" s="41" t="s">
        <v>20</v>
      </c>
      <c r="S310" s="41" t="s">
        <v>21</v>
      </c>
    </row>
    <row r="311" spans="1:19">
      <c r="A311" s="41">
        <v>309</v>
      </c>
      <c r="B311" s="17" t="s">
        <v>319</v>
      </c>
      <c r="C311" s="75">
        <v>55.33333333</v>
      </c>
      <c r="D311" s="75">
        <v>8.266666667</v>
      </c>
      <c r="E311" s="75">
        <v>6.682938736</v>
      </c>
      <c r="F311" s="75">
        <v>49.5</v>
      </c>
      <c r="G311" s="75">
        <v>9.966666667</v>
      </c>
      <c r="H311" s="75">
        <v>4.976689977</v>
      </c>
      <c r="I311" s="75">
        <v>64.6666666666667</v>
      </c>
      <c r="J311" s="75">
        <v>10.8333333333333</v>
      </c>
      <c r="K311" s="75">
        <v>5.96923076923079</v>
      </c>
      <c r="L311" s="75">
        <v>65.4</v>
      </c>
      <c r="M311" s="75">
        <v>10.65</v>
      </c>
      <c r="N311" s="75">
        <v>6.14084507042254</v>
      </c>
      <c r="O311" s="75">
        <v>64.2791324071358</v>
      </c>
      <c r="P311" s="75">
        <v>9.83709497458109</v>
      </c>
      <c r="Q311" s="75">
        <v>6.58458111376599</v>
      </c>
      <c r="R311" s="41" t="s">
        <v>20</v>
      </c>
      <c r="S311" s="41" t="s">
        <v>22</v>
      </c>
    </row>
    <row r="312" spans="1:19">
      <c r="A312" s="41">
        <v>310</v>
      </c>
      <c r="B312" s="17" t="s">
        <v>320</v>
      </c>
      <c r="C312" s="75">
        <v>70.33333333</v>
      </c>
      <c r="D312" s="75">
        <v>8.6</v>
      </c>
      <c r="E312" s="75">
        <v>8.19273848</v>
      </c>
      <c r="F312" s="75">
        <v>70.83333333</v>
      </c>
      <c r="G312" s="75">
        <v>8.883333333</v>
      </c>
      <c r="H312" s="75">
        <v>7.955083742</v>
      </c>
      <c r="I312" s="75">
        <v>53</v>
      </c>
      <c r="J312" s="75">
        <v>9.66666666666667</v>
      </c>
      <c r="K312" s="75">
        <v>5.48275862068965</v>
      </c>
      <c r="L312" s="75" t="s">
        <v>24</v>
      </c>
      <c r="M312" s="75" t="s">
        <v>24</v>
      </c>
      <c r="N312" s="75" t="s">
        <v>24</v>
      </c>
      <c r="O312" s="75">
        <v>70.5162454880018</v>
      </c>
      <c r="P312" s="75">
        <v>9.14147869993856</v>
      </c>
      <c r="Q312" s="75">
        <v>7.75798968468505</v>
      </c>
      <c r="R312" s="41" t="s">
        <v>20</v>
      </c>
      <c r="S312" s="41" t="s">
        <v>44</v>
      </c>
    </row>
    <row r="313" spans="1:19">
      <c r="A313" s="41">
        <v>311</v>
      </c>
      <c r="B313" s="17" t="s">
        <v>321</v>
      </c>
      <c r="C313" s="75">
        <v>68.66666667</v>
      </c>
      <c r="D313" s="75">
        <v>8.95</v>
      </c>
      <c r="E313" s="75">
        <v>7.679961089</v>
      </c>
      <c r="F313" s="75">
        <v>67.33333333</v>
      </c>
      <c r="G313" s="75">
        <v>9.466666667</v>
      </c>
      <c r="H313" s="75">
        <v>7.105472637</v>
      </c>
      <c r="I313" s="75">
        <v>66</v>
      </c>
      <c r="J313" s="75">
        <v>9.06666666666667</v>
      </c>
      <c r="K313" s="75">
        <v>7.27941176470588</v>
      </c>
      <c r="L313" s="75">
        <v>62.25</v>
      </c>
      <c r="M313" s="75">
        <v>9.44</v>
      </c>
      <c r="N313" s="75">
        <v>6.59427966101695</v>
      </c>
      <c r="O313" s="75">
        <v>70.5274420200969</v>
      </c>
      <c r="P313" s="75">
        <v>9.25040491537844</v>
      </c>
      <c r="Q313" s="75">
        <v>7.64395026252734</v>
      </c>
      <c r="R313" s="41" t="s">
        <v>40</v>
      </c>
      <c r="S313" s="41" t="s">
        <v>21</v>
      </c>
    </row>
    <row r="314" spans="1:19">
      <c r="A314" s="41">
        <v>312</v>
      </c>
      <c r="B314" s="17" t="s">
        <v>322</v>
      </c>
      <c r="C314" s="75">
        <v>65.33333333</v>
      </c>
      <c r="D314" s="75">
        <v>7.883333333</v>
      </c>
      <c r="E314" s="75">
        <v>8.284498208</v>
      </c>
      <c r="F314" s="75">
        <v>63.66666667</v>
      </c>
      <c r="G314" s="75">
        <v>9.116666667</v>
      </c>
      <c r="H314" s="75">
        <v>7.01695393</v>
      </c>
      <c r="I314" s="75" t="s">
        <v>24</v>
      </c>
      <c r="J314" s="75" t="s">
        <v>24</v>
      </c>
      <c r="K314" s="75" t="s">
        <v>24</v>
      </c>
      <c r="L314" s="75" t="s">
        <v>24</v>
      </c>
      <c r="M314" s="75" t="s">
        <v>24</v>
      </c>
      <c r="N314" s="75" t="s">
        <v>24</v>
      </c>
      <c r="O314" s="75">
        <v>72.5020476615062</v>
      </c>
      <c r="P314" s="75">
        <v>8.77547465162975</v>
      </c>
      <c r="Q314" s="75">
        <v>8.30386675409083</v>
      </c>
      <c r="R314" s="41" t="s">
        <v>20</v>
      </c>
      <c r="S314" s="41" t="s">
        <v>21</v>
      </c>
    </row>
    <row r="315" spans="1:19">
      <c r="A315" s="41">
        <v>313</v>
      </c>
      <c r="B315" s="17" t="s">
        <v>323</v>
      </c>
      <c r="C315" s="75">
        <v>74.16666667</v>
      </c>
      <c r="D315" s="75">
        <v>8.55</v>
      </c>
      <c r="E315" s="75">
        <v>8.691620879</v>
      </c>
      <c r="F315" s="75">
        <v>71.5</v>
      </c>
      <c r="G315" s="75">
        <v>10.6</v>
      </c>
      <c r="H315" s="75">
        <v>6.821706199</v>
      </c>
      <c r="I315" s="75">
        <v>74</v>
      </c>
      <c r="J315" s="75">
        <v>10.1666666666667</v>
      </c>
      <c r="K315" s="75">
        <v>7.27868852459014</v>
      </c>
      <c r="L315" s="75">
        <v>75.8</v>
      </c>
      <c r="M315" s="75">
        <v>9.52</v>
      </c>
      <c r="N315" s="75">
        <v>7.96218487394958</v>
      </c>
      <c r="O315" s="75">
        <v>77.1738551756897</v>
      </c>
      <c r="P315" s="75">
        <v>9.65204578028061</v>
      </c>
      <c r="Q315" s="75">
        <v>8.09672766966665</v>
      </c>
      <c r="R315" s="41" t="s">
        <v>20</v>
      </c>
      <c r="S315" s="41" t="s">
        <v>22</v>
      </c>
    </row>
    <row r="316" spans="1:19">
      <c r="A316" s="41">
        <v>314</v>
      </c>
      <c r="B316" s="17" t="s">
        <v>324</v>
      </c>
      <c r="C316" s="75">
        <v>61.33333333</v>
      </c>
      <c r="D316" s="75">
        <v>8.383333333</v>
      </c>
      <c r="E316" s="75">
        <v>7.311432638</v>
      </c>
      <c r="F316" s="75">
        <v>58.66666667</v>
      </c>
      <c r="G316" s="75">
        <v>8.25</v>
      </c>
      <c r="H316" s="75">
        <v>7.112106964</v>
      </c>
      <c r="I316" s="75">
        <v>62</v>
      </c>
      <c r="J316" s="75">
        <v>7.5</v>
      </c>
      <c r="K316" s="75">
        <v>8.26666666666667</v>
      </c>
      <c r="L316" s="75">
        <v>62.6</v>
      </c>
      <c r="M316" s="75">
        <v>8.74</v>
      </c>
      <c r="N316" s="75">
        <v>7.16247139588101</v>
      </c>
      <c r="O316" s="75">
        <v>66.3441614785403</v>
      </c>
      <c r="P316" s="75">
        <v>8.39665522349216</v>
      </c>
      <c r="Q316" s="75">
        <v>7.9017517527167</v>
      </c>
      <c r="R316" s="41" t="s">
        <v>20</v>
      </c>
      <c r="S316" s="41" t="s">
        <v>22</v>
      </c>
    </row>
    <row r="317" spans="1:19">
      <c r="A317" s="41">
        <v>315</v>
      </c>
      <c r="B317" s="17" t="s">
        <v>325</v>
      </c>
      <c r="C317" s="75">
        <v>61.5</v>
      </c>
      <c r="D317" s="75">
        <v>7.35</v>
      </c>
      <c r="E317" s="75">
        <v>8.381481481</v>
      </c>
      <c r="F317" s="75">
        <v>62</v>
      </c>
      <c r="G317" s="75">
        <v>9.85</v>
      </c>
      <c r="H317" s="75">
        <v>6.294319743</v>
      </c>
      <c r="I317" s="75">
        <v>69.3333333333333</v>
      </c>
      <c r="J317" s="75">
        <v>9.16666666666667</v>
      </c>
      <c r="K317" s="75">
        <v>7.56363636363636</v>
      </c>
      <c r="L317" s="75">
        <v>67.2</v>
      </c>
      <c r="M317" s="75">
        <v>8.82</v>
      </c>
      <c r="N317" s="75">
        <v>7.61904761904762</v>
      </c>
      <c r="O317" s="75">
        <v>69.6290479292385</v>
      </c>
      <c r="P317" s="75">
        <v>8.88451219028432</v>
      </c>
      <c r="Q317" s="75">
        <v>7.90175175271671</v>
      </c>
      <c r="R317" s="41" t="s">
        <v>20</v>
      </c>
      <c r="S317" s="41" t="s">
        <v>22</v>
      </c>
    </row>
    <row r="318" spans="1:19">
      <c r="A318" s="41">
        <v>316</v>
      </c>
      <c r="B318" s="17" t="s">
        <v>326</v>
      </c>
      <c r="C318" s="75">
        <v>65</v>
      </c>
      <c r="D318" s="75">
        <v>7.466666667</v>
      </c>
      <c r="E318" s="75">
        <v>8.702528478</v>
      </c>
      <c r="F318" s="75">
        <v>66</v>
      </c>
      <c r="G318" s="75">
        <v>10.8</v>
      </c>
      <c r="H318" s="75">
        <v>6.125926703</v>
      </c>
      <c r="I318" s="75">
        <v>75.3333333333333</v>
      </c>
      <c r="J318" s="75">
        <v>8.66666666666667</v>
      </c>
      <c r="K318" s="75">
        <v>8.69230769230769</v>
      </c>
      <c r="L318" s="75">
        <v>78</v>
      </c>
      <c r="M318" s="75">
        <v>9.16</v>
      </c>
      <c r="N318" s="75">
        <v>8.51528384279476</v>
      </c>
      <c r="O318" s="75">
        <v>74.8022650874993</v>
      </c>
      <c r="P318" s="75">
        <v>9.07586987984504</v>
      </c>
      <c r="Q318" s="75">
        <v>8.37619315062823</v>
      </c>
      <c r="R318" s="41" t="s">
        <v>20</v>
      </c>
      <c r="S318" s="41" t="s">
        <v>22</v>
      </c>
    </row>
    <row r="319" spans="1:19">
      <c r="A319" s="41">
        <v>317</v>
      </c>
      <c r="B319" s="17" t="s">
        <v>327</v>
      </c>
      <c r="C319" s="75">
        <v>64.83333333</v>
      </c>
      <c r="D319" s="75">
        <v>5.2</v>
      </c>
      <c r="E319" s="75">
        <v>12.54160644</v>
      </c>
      <c r="F319" s="75">
        <v>61.66666667</v>
      </c>
      <c r="G319" s="75">
        <v>6.15</v>
      </c>
      <c r="H319" s="75">
        <v>10.0462963</v>
      </c>
      <c r="I319" s="75">
        <v>75.3333333333333</v>
      </c>
      <c r="J319" s="75">
        <v>7.33333333333333</v>
      </c>
      <c r="K319" s="75">
        <v>10.2727272727273</v>
      </c>
      <c r="L319" s="75">
        <v>66.4</v>
      </c>
      <c r="M319" s="75">
        <v>6.22</v>
      </c>
      <c r="N319" s="75">
        <v>10.6752411575563</v>
      </c>
      <c r="O319" s="75">
        <v>71.3747426081578</v>
      </c>
      <c r="P319" s="75">
        <v>6.72069831602081</v>
      </c>
      <c r="Q319" s="75">
        <v>10.867552089433</v>
      </c>
      <c r="R319" s="41" t="s">
        <v>20</v>
      </c>
      <c r="S319" s="41" t="s">
        <v>22</v>
      </c>
    </row>
    <row r="320" spans="1:19">
      <c r="A320" s="41">
        <v>318</v>
      </c>
      <c r="B320" s="17" t="s">
        <v>328</v>
      </c>
      <c r="C320" s="75">
        <v>75.66666667</v>
      </c>
      <c r="D320" s="75">
        <v>7.583333333</v>
      </c>
      <c r="E320" s="75">
        <v>9.978540773</v>
      </c>
      <c r="F320" s="75">
        <v>73.38333333</v>
      </c>
      <c r="G320" s="75">
        <v>8.5</v>
      </c>
      <c r="H320" s="75">
        <v>8.631384615</v>
      </c>
      <c r="I320" s="75" t="s">
        <v>24</v>
      </c>
      <c r="J320" s="75" t="s">
        <v>24</v>
      </c>
      <c r="K320" s="75" t="s">
        <v>24</v>
      </c>
      <c r="L320" s="75" t="s">
        <v>24</v>
      </c>
      <c r="M320" s="75" t="s">
        <v>24</v>
      </c>
      <c r="N320" s="75" t="s">
        <v>24</v>
      </c>
      <c r="O320" s="75">
        <v>79.935488430409</v>
      </c>
      <c r="P320" s="75">
        <v>8.4415960072981</v>
      </c>
      <c r="Q320" s="75">
        <v>9.5691791853439</v>
      </c>
      <c r="R320" s="41" t="s">
        <v>20</v>
      </c>
      <c r="S320" s="41" t="s">
        <v>44</v>
      </c>
    </row>
    <row r="321" spans="1:19">
      <c r="A321" s="41">
        <v>319</v>
      </c>
      <c r="B321" s="17" t="s">
        <v>329</v>
      </c>
      <c r="C321" s="75">
        <v>74.33333333</v>
      </c>
      <c r="D321" s="75">
        <v>9.55</v>
      </c>
      <c r="E321" s="75">
        <v>7.789415925</v>
      </c>
      <c r="F321" s="75">
        <v>66.33333333</v>
      </c>
      <c r="G321" s="75">
        <v>9.433333333</v>
      </c>
      <c r="H321" s="75">
        <v>7.058793919</v>
      </c>
      <c r="I321" s="75">
        <v>68.6666666666667</v>
      </c>
      <c r="J321" s="75">
        <v>7</v>
      </c>
      <c r="K321" s="75">
        <v>9.80952380952381</v>
      </c>
      <c r="L321" s="75">
        <v>78.8</v>
      </c>
      <c r="M321" s="75">
        <v>10.14</v>
      </c>
      <c r="N321" s="75">
        <v>7.77120315581854</v>
      </c>
      <c r="O321" s="75">
        <v>75.6112455484619</v>
      </c>
      <c r="P321" s="75">
        <v>9.08007554335187</v>
      </c>
      <c r="Q321" s="75">
        <v>8.46068271463987</v>
      </c>
      <c r="R321" s="41" t="s">
        <v>20</v>
      </c>
      <c r="S321" s="41" t="s">
        <v>44</v>
      </c>
    </row>
    <row r="322" spans="1:19">
      <c r="A322" s="41">
        <v>320</v>
      </c>
      <c r="B322" s="17" t="s">
        <v>330</v>
      </c>
      <c r="C322" s="75">
        <v>70.66666667</v>
      </c>
      <c r="D322" s="75">
        <v>7.066666667</v>
      </c>
      <c r="E322" s="75">
        <v>10</v>
      </c>
      <c r="F322" s="75">
        <v>62</v>
      </c>
      <c r="G322" s="75">
        <v>7.766666667</v>
      </c>
      <c r="H322" s="75">
        <v>7.982832618</v>
      </c>
      <c r="I322" s="75">
        <v>74.3333333333333</v>
      </c>
      <c r="J322" s="75">
        <v>9.76666666666667</v>
      </c>
      <c r="K322" s="75">
        <v>7.61092150170648</v>
      </c>
      <c r="L322" s="75">
        <v>74</v>
      </c>
      <c r="M322" s="75">
        <v>8.5</v>
      </c>
      <c r="N322" s="75">
        <v>8.70588235294118</v>
      </c>
      <c r="O322" s="75">
        <v>74.0933427361821</v>
      </c>
      <c r="P322" s="75">
        <v>8.44712318557411</v>
      </c>
      <c r="Q322" s="75">
        <v>8.86579934208031</v>
      </c>
      <c r="R322" s="41" t="s">
        <v>20</v>
      </c>
      <c r="S322" s="41" t="s">
        <v>22</v>
      </c>
    </row>
    <row r="323" spans="1:19">
      <c r="A323" s="41">
        <v>321</v>
      </c>
      <c r="B323" s="17" t="s">
        <v>331</v>
      </c>
      <c r="C323" s="75">
        <v>62</v>
      </c>
      <c r="D323" s="75">
        <v>9.95</v>
      </c>
      <c r="E323" s="75">
        <v>6.222672065</v>
      </c>
      <c r="F323" s="75">
        <v>63.66666667</v>
      </c>
      <c r="G323" s="75">
        <v>9.083333333</v>
      </c>
      <c r="H323" s="75">
        <v>7.115254237</v>
      </c>
      <c r="I323" s="75">
        <v>75.6666666666667</v>
      </c>
      <c r="J323" s="75">
        <v>10</v>
      </c>
      <c r="K323" s="75">
        <v>7.56666666666667</v>
      </c>
      <c r="L323" s="75">
        <v>65.2</v>
      </c>
      <c r="M323" s="75">
        <v>10.66</v>
      </c>
      <c r="N323" s="75">
        <v>6.11632270168856</v>
      </c>
      <c r="O323" s="75">
        <v>71.0149591926244</v>
      </c>
      <c r="P323" s="75">
        <v>9.83078647932084</v>
      </c>
      <c r="Q323" s="75">
        <v>7.29082721294022</v>
      </c>
      <c r="R323" s="41" t="s">
        <v>20</v>
      </c>
      <c r="S323" s="41" t="s">
        <v>21</v>
      </c>
    </row>
    <row r="324" spans="1:19">
      <c r="A324" s="41">
        <v>322</v>
      </c>
      <c r="B324" s="17" t="s">
        <v>332</v>
      </c>
      <c r="C324" s="75">
        <v>61</v>
      </c>
      <c r="D324" s="75">
        <v>8.5</v>
      </c>
      <c r="E324" s="75">
        <v>7.199226306</v>
      </c>
      <c r="F324" s="75">
        <v>53.83333333</v>
      </c>
      <c r="G324" s="75">
        <v>8.75</v>
      </c>
      <c r="H324" s="75">
        <v>6.179406357</v>
      </c>
      <c r="I324" s="75">
        <v>70</v>
      </c>
      <c r="J324" s="75">
        <v>9.83333333333333</v>
      </c>
      <c r="K324" s="75">
        <v>7.11864406779661</v>
      </c>
      <c r="L324" s="75">
        <v>64.6</v>
      </c>
      <c r="M324" s="75">
        <v>10.3</v>
      </c>
      <c r="N324" s="75">
        <v>6.27184466019417</v>
      </c>
      <c r="O324" s="75">
        <v>67.3724182223428</v>
      </c>
      <c r="P324" s="75">
        <v>9.3450323442821</v>
      </c>
      <c r="Q324" s="75">
        <v>7.23450083693246</v>
      </c>
      <c r="R324" s="41" t="s">
        <v>20</v>
      </c>
      <c r="S324" s="41" t="s">
        <v>22</v>
      </c>
    </row>
    <row r="325" spans="1:19">
      <c r="A325" s="41">
        <v>323</v>
      </c>
      <c r="B325" s="17" t="s">
        <v>333</v>
      </c>
      <c r="C325" s="75">
        <v>69.83333333</v>
      </c>
      <c r="D325" s="75">
        <v>7.65</v>
      </c>
      <c r="E325" s="75">
        <v>9.217661933</v>
      </c>
      <c r="F325" s="75">
        <v>65.66666667</v>
      </c>
      <c r="G325" s="75">
        <v>9.366666667</v>
      </c>
      <c r="H325" s="75">
        <v>7.000836375</v>
      </c>
      <c r="I325" s="75">
        <v>78.6666666666667</v>
      </c>
      <c r="J325" s="75">
        <v>9.16666666666667</v>
      </c>
      <c r="K325" s="75">
        <v>8.58181818181818</v>
      </c>
      <c r="L325" s="75">
        <v>73.6</v>
      </c>
      <c r="M325" s="75">
        <v>8.64</v>
      </c>
      <c r="N325" s="75">
        <v>8.51851851851852</v>
      </c>
      <c r="O325" s="75">
        <v>75.5346052942655</v>
      </c>
      <c r="P325" s="75">
        <v>8.8088102471614</v>
      </c>
      <c r="Q325" s="75">
        <v>8.65349223251259</v>
      </c>
      <c r="R325" s="41" t="s">
        <v>20</v>
      </c>
      <c r="S325" s="41" t="s">
        <v>22</v>
      </c>
    </row>
    <row r="326" spans="1:19">
      <c r="A326" s="41">
        <v>324</v>
      </c>
      <c r="B326" s="17" t="s">
        <v>334</v>
      </c>
      <c r="C326" s="75">
        <v>66.16666667</v>
      </c>
      <c r="D326" s="75">
        <v>7.75</v>
      </c>
      <c r="E326" s="75">
        <v>8.557114602</v>
      </c>
      <c r="F326" s="75">
        <v>63.5</v>
      </c>
      <c r="G326" s="75">
        <v>7.516666667</v>
      </c>
      <c r="H326" s="75">
        <v>8.450440875</v>
      </c>
      <c r="I326" s="75">
        <v>71.6666666666667</v>
      </c>
      <c r="J326" s="75">
        <v>8.5</v>
      </c>
      <c r="K326" s="75">
        <v>8.43137254901961</v>
      </c>
      <c r="L326" s="75">
        <v>74.6</v>
      </c>
      <c r="M326" s="75">
        <v>9.28</v>
      </c>
      <c r="N326" s="75">
        <v>8.03879310344828</v>
      </c>
      <c r="O326" s="75">
        <v>73.0161213855319</v>
      </c>
      <c r="P326" s="75">
        <v>8.43450619505362</v>
      </c>
      <c r="Q326" s="75">
        <v>8.68815461774814</v>
      </c>
      <c r="R326" s="41" t="s">
        <v>20</v>
      </c>
      <c r="S326" s="41" t="s">
        <v>22</v>
      </c>
    </row>
    <row r="327" spans="1:19">
      <c r="A327" s="41">
        <v>325</v>
      </c>
      <c r="B327" s="17" t="s">
        <v>335</v>
      </c>
      <c r="C327" s="75">
        <v>74.5</v>
      </c>
      <c r="D327" s="75">
        <v>4.916666667</v>
      </c>
      <c r="E327" s="75">
        <v>15.17626728</v>
      </c>
      <c r="F327" s="75">
        <v>61.5</v>
      </c>
      <c r="G327" s="75">
        <v>6.933333333</v>
      </c>
      <c r="H327" s="75">
        <v>8.85462963</v>
      </c>
      <c r="I327" s="75">
        <v>73.6666666666667</v>
      </c>
      <c r="J327" s="75">
        <v>7.16666666666667</v>
      </c>
      <c r="K327" s="75">
        <v>10.2790697674419</v>
      </c>
      <c r="L327" s="75">
        <v>82.4</v>
      </c>
      <c r="M327" s="75">
        <v>7.88</v>
      </c>
      <c r="N327" s="75">
        <v>10.4568527918782</v>
      </c>
      <c r="O327" s="75">
        <v>76.4500305527232</v>
      </c>
      <c r="P327" s="75">
        <v>7.14126466670371</v>
      </c>
      <c r="Q327" s="75">
        <v>11.1340191759313</v>
      </c>
      <c r="R327" s="41" t="s">
        <v>20</v>
      </c>
      <c r="S327" s="41" t="s">
        <v>22</v>
      </c>
    </row>
    <row r="328" spans="1:19">
      <c r="A328" s="41">
        <v>326</v>
      </c>
      <c r="B328" s="17" t="s">
        <v>336</v>
      </c>
      <c r="C328" s="75">
        <v>49.33333333</v>
      </c>
      <c r="D328" s="75">
        <v>8.05</v>
      </c>
      <c r="E328" s="75">
        <v>6.118847539</v>
      </c>
      <c r="F328" s="75">
        <v>61.83333333</v>
      </c>
      <c r="G328" s="75">
        <v>9.183333333</v>
      </c>
      <c r="H328" s="75">
        <v>6.735046113</v>
      </c>
      <c r="I328" s="75">
        <v>55.3333333333333</v>
      </c>
      <c r="J328" s="75">
        <v>6.66666666666667</v>
      </c>
      <c r="K328" s="75">
        <v>8.29999999999999</v>
      </c>
      <c r="L328" s="75">
        <v>64.6</v>
      </c>
      <c r="M328" s="75">
        <v>8.58</v>
      </c>
      <c r="N328" s="75">
        <v>7.52913752913753</v>
      </c>
      <c r="O328" s="75">
        <v>63.4680230502233</v>
      </c>
      <c r="P328" s="75">
        <v>8.31464478510899</v>
      </c>
      <c r="Q328" s="75">
        <v>7.650449459759</v>
      </c>
      <c r="R328" s="41" t="s">
        <v>20</v>
      </c>
      <c r="S328" s="41" t="s">
        <v>21</v>
      </c>
    </row>
    <row r="329" spans="1:19">
      <c r="A329" s="41">
        <v>327</v>
      </c>
      <c r="B329" s="17" t="s">
        <v>337</v>
      </c>
      <c r="C329" s="75">
        <v>72.16666667</v>
      </c>
      <c r="D329" s="75">
        <v>8.4</v>
      </c>
      <c r="E329" s="75">
        <v>8.605074462</v>
      </c>
      <c r="F329" s="75">
        <v>67.16666667</v>
      </c>
      <c r="G329" s="75">
        <v>8.133333333</v>
      </c>
      <c r="H329" s="75">
        <v>8.734189635</v>
      </c>
      <c r="I329" s="75">
        <v>75</v>
      </c>
      <c r="J329" s="75">
        <v>10.1666666666667</v>
      </c>
      <c r="K329" s="75">
        <v>7.37704918032784</v>
      </c>
      <c r="L329" s="75">
        <v>72.6</v>
      </c>
      <c r="M329" s="75">
        <v>8.68</v>
      </c>
      <c r="N329" s="75">
        <v>8.36405529953917</v>
      </c>
      <c r="O329" s="75">
        <v>75.3579069304236</v>
      </c>
      <c r="P329" s="75">
        <v>8.9244659935992</v>
      </c>
      <c r="Q329" s="75">
        <v>8.60149865465928</v>
      </c>
      <c r="R329" s="41" t="s">
        <v>20</v>
      </c>
      <c r="S329" s="41" t="s">
        <v>23</v>
      </c>
    </row>
    <row r="330" spans="1:19">
      <c r="A330" s="41">
        <v>328</v>
      </c>
      <c r="B330" s="17" t="s">
        <v>338</v>
      </c>
      <c r="C330" s="75">
        <v>70.83333333</v>
      </c>
      <c r="D330" s="75">
        <v>6.516666667</v>
      </c>
      <c r="E330" s="75">
        <v>10.88585049</v>
      </c>
      <c r="F330" s="75">
        <v>60.33333333</v>
      </c>
      <c r="G330" s="75">
        <v>6.366666667</v>
      </c>
      <c r="H330" s="75">
        <v>9.482413576</v>
      </c>
      <c r="I330" s="75">
        <v>69.6666666666667</v>
      </c>
      <c r="J330" s="75">
        <v>8.33333333333333</v>
      </c>
      <c r="K330" s="75">
        <v>8.36000000000001</v>
      </c>
      <c r="L330" s="75">
        <v>70.5</v>
      </c>
      <c r="M330" s="75">
        <v>7.62</v>
      </c>
      <c r="N330" s="75">
        <v>9.25196850393701</v>
      </c>
      <c r="O330" s="75">
        <v>72.0347003526273</v>
      </c>
      <c r="P330" s="75">
        <v>7.54921402686612</v>
      </c>
      <c r="Q330" s="75">
        <v>9.66303420249784</v>
      </c>
      <c r="R330" s="41" t="s">
        <v>20</v>
      </c>
      <c r="S330" s="41" t="s">
        <v>21</v>
      </c>
    </row>
    <row r="331" spans="1:19">
      <c r="A331" s="41">
        <v>329</v>
      </c>
      <c r="B331" s="17" t="s">
        <v>339</v>
      </c>
      <c r="C331" s="75">
        <v>82.5</v>
      </c>
      <c r="D331" s="75">
        <v>8.35</v>
      </c>
      <c r="E331" s="75">
        <v>9.880159363</v>
      </c>
      <c r="F331" s="75">
        <v>73.66666667</v>
      </c>
      <c r="G331" s="75">
        <v>9.15</v>
      </c>
      <c r="H331" s="75">
        <v>8.112645058</v>
      </c>
      <c r="I331" s="75">
        <v>78.6666666666667</v>
      </c>
      <c r="J331" s="75">
        <v>8.33333333333333</v>
      </c>
      <c r="K331" s="75">
        <v>9.44000000000001</v>
      </c>
      <c r="L331" s="75">
        <v>74.25</v>
      </c>
      <c r="M331" s="75">
        <v>9.28</v>
      </c>
      <c r="N331" s="75">
        <v>8.0010775862069</v>
      </c>
      <c r="O331" s="75">
        <v>80.0734114594557</v>
      </c>
      <c r="P331" s="75">
        <v>8.86768953625701</v>
      </c>
      <c r="Q331" s="75">
        <v>9.11060243780634</v>
      </c>
      <c r="R331" s="41" t="s">
        <v>20</v>
      </c>
      <c r="S331" s="41" t="s">
        <v>21</v>
      </c>
    </row>
    <row r="332" spans="1:19">
      <c r="A332" s="41">
        <v>330</v>
      </c>
      <c r="B332" s="17" t="s">
        <v>340</v>
      </c>
      <c r="C332" s="75">
        <v>74.5</v>
      </c>
      <c r="D332" s="75">
        <v>7.916666667</v>
      </c>
      <c r="E332" s="75">
        <v>9.420585626</v>
      </c>
      <c r="F332" s="75">
        <v>65</v>
      </c>
      <c r="G332" s="75">
        <v>7.55</v>
      </c>
      <c r="H332" s="75">
        <v>9.369512825</v>
      </c>
      <c r="I332" s="75">
        <v>70</v>
      </c>
      <c r="J332" s="75">
        <v>8.33333333333333</v>
      </c>
      <c r="K332" s="75">
        <v>8.4</v>
      </c>
      <c r="L332" s="75">
        <v>76.25</v>
      </c>
      <c r="M332" s="75">
        <v>8.48</v>
      </c>
      <c r="N332" s="75">
        <v>8.99174528301887</v>
      </c>
      <c r="O332" s="75">
        <v>75.1045683123854</v>
      </c>
      <c r="P332" s="75">
        <v>8.2725881500407</v>
      </c>
      <c r="Q332" s="75">
        <v>9.27308236859796</v>
      </c>
      <c r="R332" s="41" t="s">
        <v>20</v>
      </c>
      <c r="S332" s="41" t="s">
        <v>21</v>
      </c>
    </row>
    <row r="333" spans="1:19">
      <c r="A333" s="41">
        <v>331</v>
      </c>
      <c r="B333" s="17" t="s">
        <v>341</v>
      </c>
      <c r="C333" s="75">
        <v>77.5</v>
      </c>
      <c r="D333" s="75">
        <v>8.05</v>
      </c>
      <c r="E333" s="75">
        <v>9.628343621</v>
      </c>
      <c r="F333" s="75">
        <v>72.5</v>
      </c>
      <c r="G333" s="75">
        <v>8.55</v>
      </c>
      <c r="H333" s="75">
        <v>8.574724096</v>
      </c>
      <c r="I333" s="75">
        <v>73</v>
      </c>
      <c r="J333" s="75">
        <v>8.16666666666667</v>
      </c>
      <c r="K333" s="75">
        <v>8.93877551020408</v>
      </c>
      <c r="L333" s="75">
        <v>73.2</v>
      </c>
      <c r="M333" s="75">
        <v>9.54</v>
      </c>
      <c r="N333" s="75">
        <v>7.67295597484277</v>
      </c>
      <c r="O333" s="75">
        <v>77.3292645800325</v>
      </c>
      <c r="P333" s="75">
        <v>8.69946299598385</v>
      </c>
      <c r="Q333" s="75">
        <v>8.97628569501861</v>
      </c>
      <c r="R333" s="41" t="s">
        <v>20</v>
      </c>
      <c r="S333" s="41" t="s">
        <v>21</v>
      </c>
    </row>
    <row r="334" spans="1:19">
      <c r="A334" s="41">
        <v>332</v>
      </c>
      <c r="B334" s="17" t="s">
        <v>342</v>
      </c>
      <c r="C334" s="75">
        <v>78.5</v>
      </c>
      <c r="D334" s="75">
        <v>8.8</v>
      </c>
      <c r="E334" s="75">
        <v>8.929147465</v>
      </c>
      <c r="F334" s="75">
        <v>71.66666667</v>
      </c>
      <c r="G334" s="75">
        <v>8.516666667</v>
      </c>
      <c r="H334" s="75">
        <v>8.413234663</v>
      </c>
      <c r="I334" s="75">
        <v>68.3333333333333</v>
      </c>
      <c r="J334" s="75">
        <v>9.33333333333333</v>
      </c>
      <c r="K334" s="75">
        <v>7.32142857142857</v>
      </c>
      <c r="L334" s="75">
        <v>81.5</v>
      </c>
      <c r="M334" s="75">
        <v>9.54</v>
      </c>
      <c r="N334" s="75">
        <v>8.54297693920335</v>
      </c>
      <c r="O334" s="75">
        <v>78.1382450409951</v>
      </c>
      <c r="P334" s="75">
        <v>9.09479536562577</v>
      </c>
      <c r="Q334" s="75">
        <v>8.62749544358593</v>
      </c>
      <c r="R334" s="41" t="s">
        <v>20</v>
      </c>
      <c r="S334" s="41" t="s">
        <v>21</v>
      </c>
    </row>
    <row r="335" spans="1:19">
      <c r="A335" s="41">
        <v>333</v>
      </c>
      <c r="B335" s="17" t="s">
        <v>343</v>
      </c>
      <c r="C335" s="75">
        <v>84.16666667</v>
      </c>
      <c r="D335" s="75">
        <v>8.983333333</v>
      </c>
      <c r="E335" s="75">
        <v>9.364488558</v>
      </c>
      <c r="F335" s="75">
        <v>69.5</v>
      </c>
      <c r="G335" s="75">
        <v>10.38333333</v>
      </c>
      <c r="H335" s="75">
        <v>6.702851353</v>
      </c>
      <c r="I335" s="75">
        <v>82.3333333333333</v>
      </c>
      <c r="J335" s="75">
        <v>10</v>
      </c>
      <c r="K335" s="75">
        <v>8.23333333333333</v>
      </c>
      <c r="L335" s="75">
        <v>84.25</v>
      </c>
      <c r="M335" s="75">
        <v>9.52</v>
      </c>
      <c r="N335" s="75">
        <v>8.84978991596639</v>
      </c>
      <c r="O335" s="75">
        <v>82.4492593395458</v>
      </c>
      <c r="P335" s="75">
        <v>9.66045710729427</v>
      </c>
      <c r="Q335" s="75">
        <v>8.6144970491226</v>
      </c>
      <c r="R335" s="41" t="s">
        <v>20</v>
      </c>
      <c r="S335" s="41" t="s">
        <v>21</v>
      </c>
    </row>
    <row r="336" spans="1:19">
      <c r="A336" s="41">
        <v>334</v>
      </c>
      <c r="B336" s="17" t="s">
        <v>344</v>
      </c>
      <c r="C336" s="75">
        <v>71.33333333</v>
      </c>
      <c r="D336" s="75">
        <v>7.833333333</v>
      </c>
      <c r="E336" s="75">
        <v>9.110148762</v>
      </c>
      <c r="F336" s="75">
        <v>63.16666667</v>
      </c>
      <c r="G336" s="75">
        <v>8.283333333</v>
      </c>
      <c r="H336" s="75">
        <v>7.664765526</v>
      </c>
      <c r="I336" s="75">
        <v>77</v>
      </c>
      <c r="J336" s="75">
        <v>7.66666666666667</v>
      </c>
      <c r="K336" s="75">
        <v>10.0434782608696</v>
      </c>
      <c r="L336" s="75">
        <v>75.5</v>
      </c>
      <c r="M336" s="75">
        <v>8.16</v>
      </c>
      <c r="N336" s="75">
        <v>9.25245098039216</v>
      </c>
      <c r="O336" s="75">
        <v>75.370680306123</v>
      </c>
      <c r="P336" s="75">
        <v>8.20109187042461</v>
      </c>
      <c r="Q336" s="75">
        <v>9.2470855796713</v>
      </c>
      <c r="R336" s="41" t="s">
        <v>20</v>
      </c>
      <c r="S336" s="41" t="s">
        <v>21</v>
      </c>
    </row>
    <row r="337" spans="1:19">
      <c r="A337" s="41">
        <v>335</v>
      </c>
      <c r="B337" s="17" t="s">
        <v>345</v>
      </c>
      <c r="C337" s="75">
        <v>72.83333333</v>
      </c>
      <c r="D337" s="75">
        <v>9.183333333</v>
      </c>
      <c r="E337" s="75">
        <v>7.931488801</v>
      </c>
      <c r="F337" s="75">
        <v>74</v>
      </c>
      <c r="G337" s="75">
        <v>9.616666667</v>
      </c>
      <c r="H337" s="75">
        <v>7.551020408</v>
      </c>
      <c r="I337" s="75">
        <v>73.3333333333333</v>
      </c>
      <c r="J337" s="75">
        <v>11</v>
      </c>
      <c r="K337" s="75">
        <v>6.66666666666666</v>
      </c>
      <c r="L337" s="75">
        <v>73.6</v>
      </c>
      <c r="M337" s="75">
        <v>10</v>
      </c>
      <c r="N337" s="75">
        <v>7.36</v>
      </c>
      <c r="O337" s="75">
        <v>76.8098139682565</v>
      </c>
      <c r="P337" s="75">
        <v>9.8539176286084</v>
      </c>
      <c r="Q337" s="75">
        <v>7.82809418409117</v>
      </c>
      <c r="R337" s="41" t="s">
        <v>20</v>
      </c>
      <c r="S337" s="41" t="s">
        <v>21</v>
      </c>
    </row>
    <row r="338" spans="1:19">
      <c r="A338" s="41">
        <v>336</v>
      </c>
      <c r="B338" s="17" t="s">
        <v>346</v>
      </c>
      <c r="C338" s="75">
        <v>74.16666667</v>
      </c>
      <c r="D338" s="75">
        <v>7.916666667</v>
      </c>
      <c r="E338" s="75">
        <v>9.375</v>
      </c>
      <c r="F338" s="75">
        <v>72.83333333</v>
      </c>
      <c r="G338" s="75">
        <v>9.25</v>
      </c>
      <c r="H338" s="75">
        <v>7.907602324</v>
      </c>
      <c r="I338" s="75">
        <v>79.3333333333333</v>
      </c>
      <c r="J338" s="75">
        <v>9</v>
      </c>
      <c r="K338" s="75">
        <v>8.81481481481481</v>
      </c>
      <c r="L338" s="75">
        <v>77</v>
      </c>
      <c r="M338" s="75">
        <v>8.7</v>
      </c>
      <c r="N338" s="75">
        <v>8.85057471264368</v>
      </c>
      <c r="O338" s="75">
        <v>78.8471673923124</v>
      </c>
      <c r="P338" s="75">
        <v>8.81722157417506</v>
      </c>
      <c r="Q338" s="75">
        <v>9.00661528209971</v>
      </c>
      <c r="R338" s="41" t="s">
        <v>20</v>
      </c>
      <c r="S338" s="41" t="s">
        <v>21</v>
      </c>
    </row>
    <row r="339" spans="1:19">
      <c r="A339" s="41">
        <v>337</v>
      </c>
      <c r="B339" s="17" t="s">
        <v>347</v>
      </c>
      <c r="C339" s="75">
        <v>75.33333333</v>
      </c>
      <c r="D339" s="75">
        <v>8.05</v>
      </c>
      <c r="E339" s="75">
        <v>9.381510866</v>
      </c>
      <c r="F339" s="75">
        <v>71.16666667</v>
      </c>
      <c r="G339" s="75">
        <v>9.8</v>
      </c>
      <c r="H339" s="75">
        <v>7.266666667</v>
      </c>
      <c r="I339" s="75">
        <v>61.6666666666667</v>
      </c>
      <c r="J339" s="75">
        <v>9.66666666666667</v>
      </c>
      <c r="K339" s="75">
        <v>6.37931034482759</v>
      </c>
      <c r="L339" s="75">
        <v>76.6</v>
      </c>
      <c r="M339" s="75">
        <v>9.2</v>
      </c>
      <c r="N339" s="75">
        <v>8.32608695652174</v>
      </c>
      <c r="O339" s="75">
        <v>74.895936509295</v>
      </c>
      <c r="P339" s="75">
        <v>9.20624544855674</v>
      </c>
      <c r="Q339" s="75">
        <v>8.22887801337716</v>
      </c>
      <c r="R339" s="41" t="s">
        <v>20</v>
      </c>
      <c r="S339" s="41" t="s">
        <v>21</v>
      </c>
    </row>
    <row r="340" spans="1:19">
      <c r="A340" s="41">
        <v>338</v>
      </c>
      <c r="B340" s="17" t="s">
        <v>348</v>
      </c>
      <c r="C340" s="75">
        <v>67.83333333</v>
      </c>
      <c r="D340" s="75">
        <v>7.416666667</v>
      </c>
      <c r="E340" s="75">
        <v>9.163627153</v>
      </c>
      <c r="F340" s="75">
        <v>69</v>
      </c>
      <c r="G340" s="75">
        <v>8.766666667</v>
      </c>
      <c r="H340" s="75">
        <v>7.902534679</v>
      </c>
      <c r="I340" s="75">
        <v>72</v>
      </c>
      <c r="J340" s="75">
        <v>8.5</v>
      </c>
      <c r="K340" s="75">
        <v>8.47058823529412</v>
      </c>
      <c r="L340" s="75">
        <v>70.4</v>
      </c>
      <c r="M340" s="75">
        <v>7.9</v>
      </c>
      <c r="N340" s="75">
        <v>8.91139240506329</v>
      </c>
      <c r="O340" s="75">
        <v>73.7165281530495</v>
      </c>
      <c r="P340" s="75">
        <v>8.33777593439656</v>
      </c>
      <c r="Q340" s="75">
        <v>8.89612892916141</v>
      </c>
      <c r="R340" s="41" t="s">
        <v>20</v>
      </c>
      <c r="S340" s="41" t="s">
        <v>23</v>
      </c>
    </row>
    <row r="341" spans="1:19">
      <c r="A341" s="41">
        <v>339</v>
      </c>
      <c r="B341" s="17" t="s">
        <v>349</v>
      </c>
      <c r="C341" s="75">
        <v>58.33333333</v>
      </c>
      <c r="D341" s="75">
        <v>7.033333333</v>
      </c>
      <c r="E341" s="75">
        <v>8.30140313</v>
      </c>
      <c r="F341" s="75">
        <v>55.5</v>
      </c>
      <c r="G341" s="75">
        <v>8.233333333</v>
      </c>
      <c r="H341" s="75">
        <v>6.750282912</v>
      </c>
      <c r="I341" s="75">
        <v>66.6666666666667</v>
      </c>
      <c r="J341" s="75">
        <v>8.5</v>
      </c>
      <c r="K341" s="75">
        <v>7.84313725490196</v>
      </c>
      <c r="L341" s="75">
        <v>60.8</v>
      </c>
      <c r="M341" s="75">
        <v>8.58</v>
      </c>
      <c r="N341" s="75">
        <v>7.08624708624709</v>
      </c>
      <c r="O341" s="75">
        <v>65.6416258150728</v>
      </c>
      <c r="P341" s="75">
        <v>8.28520514056119</v>
      </c>
      <c r="Q341" s="75">
        <v>7.92991494072059</v>
      </c>
      <c r="R341" s="41" t="s">
        <v>20</v>
      </c>
      <c r="S341" s="41" t="s">
        <v>22</v>
      </c>
    </row>
    <row r="342" spans="1:19">
      <c r="A342" s="41">
        <v>340</v>
      </c>
      <c r="B342" s="17" t="s">
        <v>350</v>
      </c>
      <c r="C342" s="75">
        <v>62.66666667</v>
      </c>
      <c r="D342" s="75">
        <v>7.6</v>
      </c>
      <c r="E342" s="75">
        <v>8.245073892</v>
      </c>
      <c r="F342" s="75">
        <v>52.16666667</v>
      </c>
      <c r="G342" s="75">
        <v>7.8</v>
      </c>
      <c r="H342" s="75">
        <v>6.690531853</v>
      </c>
      <c r="I342" s="75">
        <v>62.6666666666667</v>
      </c>
      <c r="J342" s="75">
        <v>7</v>
      </c>
      <c r="K342" s="75">
        <v>8.95238095238096</v>
      </c>
      <c r="L342" s="75">
        <v>69</v>
      </c>
      <c r="M342" s="75">
        <v>8.66</v>
      </c>
      <c r="N342" s="75">
        <v>7.96766743648961</v>
      </c>
      <c r="O342" s="75">
        <v>66.7507806049715</v>
      </c>
      <c r="P342" s="75">
        <v>8.01604267612414</v>
      </c>
      <c r="Q342" s="75">
        <v>8.33719796723824</v>
      </c>
      <c r="R342" s="41" t="s">
        <v>20</v>
      </c>
      <c r="S342" s="41" t="s">
        <v>21</v>
      </c>
    </row>
    <row r="343" spans="1:19">
      <c r="A343" s="41">
        <v>341</v>
      </c>
      <c r="B343" s="17" t="s">
        <v>351</v>
      </c>
      <c r="C343" s="75">
        <v>71.5</v>
      </c>
      <c r="D343" s="75">
        <v>6.666666667</v>
      </c>
      <c r="E343" s="75">
        <v>10.83280955</v>
      </c>
      <c r="F343" s="75">
        <v>65</v>
      </c>
      <c r="G343" s="75">
        <v>6.933333333</v>
      </c>
      <c r="H343" s="75">
        <v>9.380301875</v>
      </c>
      <c r="I343" s="75">
        <v>58.3333333333333</v>
      </c>
      <c r="J343" s="75">
        <v>6.66666666666667</v>
      </c>
      <c r="K343" s="75">
        <v>8.74999999999999</v>
      </c>
      <c r="L343" s="75">
        <v>73.25</v>
      </c>
      <c r="M343" s="75">
        <v>7.04</v>
      </c>
      <c r="N343" s="75">
        <v>10.4048295454545</v>
      </c>
      <c r="O343" s="75">
        <v>71.3428091689092</v>
      </c>
      <c r="P343" s="75">
        <v>7.2274807685937</v>
      </c>
      <c r="Q343" s="75">
        <v>9.96199727515442</v>
      </c>
      <c r="R343" s="41" t="s">
        <v>20</v>
      </c>
      <c r="S343" s="41" t="s">
        <v>21</v>
      </c>
    </row>
    <row r="344" spans="1:19">
      <c r="A344" s="41">
        <v>342</v>
      </c>
      <c r="B344" s="17" t="s">
        <v>352</v>
      </c>
      <c r="C344" s="75">
        <v>71</v>
      </c>
      <c r="D344" s="75">
        <v>8.466666667</v>
      </c>
      <c r="E344" s="75">
        <v>8.395265022</v>
      </c>
      <c r="F344" s="75">
        <v>68.16666667</v>
      </c>
      <c r="G344" s="75">
        <v>10.46666667</v>
      </c>
      <c r="H344" s="75">
        <v>6.50259909</v>
      </c>
      <c r="I344" s="75">
        <v>73.3333333333333</v>
      </c>
      <c r="J344" s="75">
        <v>7</v>
      </c>
      <c r="K344" s="75">
        <v>10.4761904761905</v>
      </c>
      <c r="L344" s="75">
        <v>73.8</v>
      </c>
      <c r="M344" s="75">
        <v>8.42</v>
      </c>
      <c r="N344" s="75">
        <v>8.76484560570071</v>
      </c>
      <c r="O344" s="75">
        <v>75.2216575896299</v>
      </c>
      <c r="P344" s="75">
        <v>8.70997715475092</v>
      </c>
      <c r="Q344" s="75">
        <v>8.83113695684476</v>
      </c>
      <c r="R344" s="41" t="s">
        <v>20</v>
      </c>
      <c r="S344" s="41" t="s">
        <v>21</v>
      </c>
    </row>
    <row r="345" spans="1:19">
      <c r="A345" s="41">
        <v>343</v>
      </c>
      <c r="B345" s="17" t="s">
        <v>353</v>
      </c>
      <c r="C345" s="75">
        <v>73.33333333</v>
      </c>
      <c r="D345" s="75">
        <v>7.516666667</v>
      </c>
      <c r="E345" s="75">
        <v>9.77133126</v>
      </c>
      <c r="F345" s="75">
        <v>55.16666667</v>
      </c>
      <c r="G345" s="75">
        <v>6.533333333</v>
      </c>
      <c r="H345" s="75">
        <v>8.479326986</v>
      </c>
      <c r="I345" s="75" t="s">
        <v>24</v>
      </c>
      <c r="J345" s="75" t="s">
        <v>24</v>
      </c>
      <c r="K345" s="75" t="s">
        <v>24</v>
      </c>
      <c r="L345" s="75" t="s">
        <v>24</v>
      </c>
      <c r="M345" s="75" t="s">
        <v>24</v>
      </c>
      <c r="N345" s="75" t="s">
        <v>24</v>
      </c>
      <c r="O345" s="75">
        <v>72.316675073753</v>
      </c>
      <c r="P345" s="75">
        <v>7.70488552034892</v>
      </c>
      <c r="Q345" s="75">
        <v>9.4315621233345</v>
      </c>
      <c r="R345" s="41" t="s">
        <v>20</v>
      </c>
      <c r="S345" s="41" t="s">
        <v>22</v>
      </c>
    </row>
    <row r="346" spans="1:19">
      <c r="A346" s="41">
        <v>344</v>
      </c>
      <c r="B346" s="17" t="s">
        <v>354</v>
      </c>
      <c r="C346" s="75">
        <v>65.83333333</v>
      </c>
      <c r="D346" s="75">
        <v>7.983333333</v>
      </c>
      <c r="E346" s="75">
        <v>8.253037285</v>
      </c>
      <c r="F346" s="75">
        <v>66.16666667</v>
      </c>
      <c r="G346" s="75">
        <v>8.583333333</v>
      </c>
      <c r="H346" s="75">
        <v>7.71359399</v>
      </c>
      <c r="I346" s="75">
        <v>70</v>
      </c>
      <c r="J346" s="75">
        <v>9</v>
      </c>
      <c r="K346" s="75">
        <v>7.77777777777778</v>
      </c>
      <c r="L346" s="75">
        <v>72.8</v>
      </c>
      <c r="M346" s="75">
        <v>8.68</v>
      </c>
      <c r="N346" s="75">
        <v>8.38709677419355</v>
      </c>
      <c r="O346" s="75">
        <v>72.7734272472431</v>
      </c>
      <c r="P346" s="75">
        <v>8.68474317370995</v>
      </c>
      <c r="Q346" s="75">
        <v>8.39569074232323</v>
      </c>
      <c r="R346" s="41" t="s">
        <v>20</v>
      </c>
      <c r="S346" s="41" t="s">
        <v>22</v>
      </c>
    </row>
    <row r="347" spans="1:19">
      <c r="A347" s="41">
        <v>345</v>
      </c>
      <c r="B347" s="17" t="s">
        <v>355</v>
      </c>
      <c r="C347" s="75">
        <v>64.83333333</v>
      </c>
      <c r="D347" s="75">
        <v>8.283333333</v>
      </c>
      <c r="E347" s="75">
        <v>7.844693281</v>
      </c>
      <c r="F347" s="75">
        <v>61</v>
      </c>
      <c r="G347" s="75">
        <v>10.01666667</v>
      </c>
      <c r="H347" s="75">
        <v>6.06358478</v>
      </c>
      <c r="I347" s="75">
        <v>76.6666666666667</v>
      </c>
      <c r="J347" s="75">
        <v>8.33333333333333</v>
      </c>
      <c r="K347" s="75">
        <v>9.20000000000001</v>
      </c>
      <c r="L347" s="75">
        <v>70.6</v>
      </c>
      <c r="M347" s="75">
        <v>10.26</v>
      </c>
      <c r="N347" s="75">
        <v>6.88109161793372</v>
      </c>
      <c r="O347" s="75">
        <v>72.4115149357598</v>
      </c>
      <c r="P347" s="75">
        <v>9.24199358836479</v>
      </c>
      <c r="Q347" s="75">
        <v>7.92991494072059</v>
      </c>
      <c r="R347" s="41" t="s">
        <v>20</v>
      </c>
      <c r="S347" s="41" t="s">
        <v>21</v>
      </c>
    </row>
    <row r="348" spans="1:19">
      <c r="A348" s="41">
        <v>346</v>
      </c>
      <c r="B348" s="17" t="s">
        <v>356</v>
      </c>
      <c r="C348" s="75">
        <v>73.83333333</v>
      </c>
      <c r="D348" s="75">
        <v>7.45</v>
      </c>
      <c r="E348" s="75">
        <v>9.943236715</v>
      </c>
      <c r="F348" s="75">
        <v>72.33333333</v>
      </c>
      <c r="G348" s="75">
        <v>9.75</v>
      </c>
      <c r="H348" s="75">
        <v>7.425928957</v>
      </c>
      <c r="I348" s="75">
        <v>78.6666666666667</v>
      </c>
      <c r="J348" s="75">
        <v>8.5</v>
      </c>
      <c r="K348" s="75">
        <v>9.25490196078432</v>
      </c>
      <c r="L348" s="75">
        <v>86.2</v>
      </c>
      <c r="M348" s="75">
        <v>7.3</v>
      </c>
      <c r="N348" s="75">
        <v>11.8082191780822</v>
      </c>
      <c r="O348" s="75">
        <v>80.4864172737366</v>
      </c>
      <c r="P348" s="75">
        <v>8.42399203628655</v>
      </c>
      <c r="Q348" s="75">
        <v>9.76052216097282</v>
      </c>
      <c r="R348" s="41" t="s">
        <v>20</v>
      </c>
      <c r="S348" s="41" t="s">
        <v>22</v>
      </c>
    </row>
    <row r="349" spans="1:19">
      <c r="A349" s="41">
        <v>347</v>
      </c>
      <c r="B349" s="17" t="s">
        <v>357</v>
      </c>
      <c r="C349" s="75">
        <v>66.83333333</v>
      </c>
      <c r="D349" s="75">
        <v>10.88333333</v>
      </c>
      <c r="E349" s="75">
        <v>6.155536771</v>
      </c>
      <c r="F349" s="75">
        <v>61.16666667</v>
      </c>
      <c r="G349" s="75">
        <v>11.66666667</v>
      </c>
      <c r="H349" s="75">
        <v>5.267295597</v>
      </c>
      <c r="I349" s="75">
        <v>71.6666666666667</v>
      </c>
      <c r="J349" s="75">
        <v>12.5</v>
      </c>
      <c r="K349" s="75">
        <v>5.73333333333334</v>
      </c>
      <c r="L349" s="75">
        <v>68</v>
      </c>
      <c r="M349" s="75">
        <v>11.125</v>
      </c>
      <c r="N349" s="75">
        <v>6.1123595505618</v>
      </c>
      <c r="O349" s="75">
        <v>71.2555244349633</v>
      </c>
      <c r="P349" s="75">
        <v>11.1955242872869</v>
      </c>
      <c r="Q349" s="75">
        <v>6.47626115990491</v>
      </c>
      <c r="R349" s="41" t="s">
        <v>20</v>
      </c>
      <c r="S349" s="41" t="s">
        <v>21</v>
      </c>
    </row>
    <row r="350" spans="1:19">
      <c r="A350" s="41">
        <v>348</v>
      </c>
      <c r="B350" s="17" t="s">
        <v>358</v>
      </c>
      <c r="C350" s="75">
        <v>69.33333333</v>
      </c>
      <c r="D350" s="75">
        <v>8.483333333</v>
      </c>
      <c r="E350" s="75">
        <v>8.247961383</v>
      </c>
      <c r="F350" s="75">
        <v>57.83333333</v>
      </c>
      <c r="G350" s="75">
        <v>9.55</v>
      </c>
      <c r="H350" s="75">
        <v>6.058669429</v>
      </c>
      <c r="I350" s="75">
        <v>70</v>
      </c>
      <c r="J350" s="75">
        <v>8.83333333333333</v>
      </c>
      <c r="K350" s="75">
        <v>7.9245283018868</v>
      </c>
      <c r="L350" s="75">
        <v>67.8</v>
      </c>
      <c r="M350" s="75">
        <v>8.66</v>
      </c>
      <c r="N350" s="75">
        <v>7.82909930715935</v>
      </c>
      <c r="O350" s="75">
        <v>70.6785936325399</v>
      </c>
      <c r="P350" s="75">
        <v>8.953905638147</v>
      </c>
      <c r="Q350" s="75">
        <v>7.94724613333836</v>
      </c>
      <c r="R350" s="41" t="s">
        <v>20</v>
      </c>
      <c r="S350" s="41" t="s">
        <v>21</v>
      </c>
    </row>
    <row r="351" spans="1:19">
      <c r="A351" s="41">
        <v>349</v>
      </c>
      <c r="B351" s="17" t="s">
        <v>359</v>
      </c>
      <c r="C351" s="75">
        <v>66.33333333</v>
      </c>
      <c r="D351" s="75">
        <v>7.666666667</v>
      </c>
      <c r="E351" s="75">
        <v>8.652337473</v>
      </c>
      <c r="F351" s="75">
        <v>66.33333333</v>
      </c>
      <c r="G351" s="75">
        <v>10.13333333</v>
      </c>
      <c r="H351" s="75">
        <v>6.562892673</v>
      </c>
      <c r="I351" s="75">
        <v>74</v>
      </c>
      <c r="J351" s="75">
        <v>8.83333333333333</v>
      </c>
      <c r="K351" s="75">
        <v>8.37735849056604</v>
      </c>
      <c r="L351" s="75">
        <v>70</v>
      </c>
      <c r="M351" s="75">
        <v>10.24</v>
      </c>
      <c r="N351" s="75">
        <v>6.8359375</v>
      </c>
      <c r="O351" s="75">
        <v>73.1694018939248</v>
      </c>
      <c r="P351" s="75">
        <v>9.23778792485796</v>
      </c>
      <c r="Q351" s="75">
        <v>8.02740289919556</v>
      </c>
      <c r="R351" s="41" t="s">
        <v>20</v>
      </c>
      <c r="S351" s="41" t="s">
        <v>21</v>
      </c>
    </row>
    <row r="352" spans="1:19">
      <c r="A352" s="41">
        <v>350</v>
      </c>
      <c r="B352" s="17" t="s">
        <v>360</v>
      </c>
      <c r="C352" s="75">
        <v>69.83333333</v>
      </c>
      <c r="D352" s="75">
        <v>8.383333333</v>
      </c>
      <c r="E352" s="75">
        <v>8.342318059</v>
      </c>
      <c r="F352" s="75">
        <v>67</v>
      </c>
      <c r="G352" s="75">
        <v>10.36666667</v>
      </c>
      <c r="H352" s="75">
        <v>6.4665736</v>
      </c>
      <c r="I352" s="75" t="s">
        <v>24</v>
      </c>
      <c r="J352" s="75" t="s">
        <v>24</v>
      </c>
      <c r="K352" s="75" t="s">
        <v>24</v>
      </c>
      <c r="L352" s="75" t="s">
        <v>24</v>
      </c>
      <c r="M352" s="75" t="s">
        <v>24</v>
      </c>
      <c r="N352" s="75" t="s">
        <v>24</v>
      </c>
      <c r="O352" s="75">
        <v>75.4049823857211</v>
      </c>
      <c r="P352" s="75">
        <v>9.41056989899973</v>
      </c>
      <c r="Q352" s="75">
        <v>8.11655464191137</v>
      </c>
      <c r="R352" s="41" t="s">
        <v>20</v>
      </c>
      <c r="S352" s="41" t="s">
        <v>21</v>
      </c>
    </row>
    <row r="353" spans="1:19">
      <c r="A353" s="41">
        <v>351</v>
      </c>
      <c r="B353" s="17" t="s">
        <v>361</v>
      </c>
      <c r="C353" s="75">
        <v>64.16666667</v>
      </c>
      <c r="D353" s="75">
        <v>7.183333333</v>
      </c>
      <c r="E353" s="75">
        <v>8.930724837</v>
      </c>
      <c r="F353" s="75">
        <v>68.66666667</v>
      </c>
      <c r="G353" s="75">
        <v>7.816666667</v>
      </c>
      <c r="H353" s="75">
        <v>8.845656057</v>
      </c>
      <c r="I353" s="75">
        <v>60.6666666666667</v>
      </c>
      <c r="J353" s="75">
        <v>8.16666666666667</v>
      </c>
      <c r="K353" s="75">
        <v>7.42857142857143</v>
      </c>
      <c r="L353" s="75">
        <v>69</v>
      </c>
      <c r="M353" s="75">
        <v>8</v>
      </c>
      <c r="N353" s="75">
        <v>8.625</v>
      </c>
      <c r="O353" s="75">
        <v>70.1570141248141</v>
      </c>
      <c r="P353" s="75">
        <v>8.0391738254117</v>
      </c>
      <c r="Q353" s="75">
        <v>8.76614498452811</v>
      </c>
      <c r="R353" s="41" t="s">
        <v>20</v>
      </c>
      <c r="S353" s="41" t="s">
        <v>21</v>
      </c>
    </row>
    <row r="354" spans="1:19">
      <c r="A354" s="41">
        <v>352</v>
      </c>
      <c r="B354" s="17" t="s">
        <v>362</v>
      </c>
      <c r="C354" s="75">
        <v>64.66666667</v>
      </c>
      <c r="D354" s="75">
        <v>10.16666667</v>
      </c>
      <c r="E354" s="75">
        <v>6.381490449</v>
      </c>
      <c r="F354" s="75">
        <v>66</v>
      </c>
      <c r="G354" s="75">
        <v>10.73333333</v>
      </c>
      <c r="H354" s="75">
        <v>6.182170543</v>
      </c>
      <c r="I354" s="75">
        <v>59.3333333333333</v>
      </c>
      <c r="J354" s="75">
        <v>10.6666666666667</v>
      </c>
      <c r="K354" s="75">
        <v>5.56249999999998</v>
      </c>
      <c r="L354" s="75">
        <v>56.8</v>
      </c>
      <c r="M354" s="75">
        <v>12.18</v>
      </c>
      <c r="N354" s="75">
        <v>4.66338259441708</v>
      </c>
      <c r="O354" s="75">
        <v>66.8125185875187</v>
      </c>
      <c r="P354" s="75">
        <v>10.6845361712071</v>
      </c>
      <c r="Q354" s="75">
        <v>6.37010760512105</v>
      </c>
      <c r="R354" s="41" t="s">
        <v>20</v>
      </c>
      <c r="S354" s="41" t="s">
        <v>22</v>
      </c>
    </row>
    <row r="355" spans="1:19">
      <c r="A355" s="41">
        <v>353</v>
      </c>
      <c r="B355" s="17" t="s">
        <v>363</v>
      </c>
      <c r="C355" s="75">
        <v>82.66666667</v>
      </c>
      <c r="D355" s="75">
        <v>8.716666667</v>
      </c>
      <c r="E355" s="75">
        <v>9.478050213</v>
      </c>
      <c r="F355" s="75">
        <v>74.33333333</v>
      </c>
      <c r="G355" s="75">
        <v>10.46666667</v>
      </c>
      <c r="H355" s="75">
        <v>7.182789042</v>
      </c>
      <c r="I355" s="75">
        <v>73.6666666666667</v>
      </c>
      <c r="J355" s="75">
        <v>7.16666666666667</v>
      </c>
      <c r="K355" s="75">
        <v>10.2790697674419</v>
      </c>
      <c r="L355" s="75">
        <v>72.8</v>
      </c>
      <c r="M355" s="75">
        <v>7.78</v>
      </c>
      <c r="N355" s="75">
        <v>9.3573264781491</v>
      </c>
      <c r="O355" s="75">
        <v>78.876971935611</v>
      </c>
      <c r="P355" s="75">
        <v>8.6637148561758</v>
      </c>
      <c r="Q355" s="75">
        <v>9.29907915752462</v>
      </c>
      <c r="R355" s="41" t="s">
        <v>20</v>
      </c>
      <c r="S355" s="41" t="s">
        <v>21</v>
      </c>
    </row>
    <row r="356" spans="1:19">
      <c r="A356" s="41">
        <v>354</v>
      </c>
      <c r="B356" s="17" t="s">
        <v>364</v>
      </c>
      <c r="C356" s="75">
        <v>79.33333333</v>
      </c>
      <c r="D356" s="75">
        <v>8.5</v>
      </c>
      <c r="E356" s="75">
        <v>9.333333333</v>
      </c>
      <c r="F356" s="75">
        <v>55</v>
      </c>
      <c r="G356" s="75">
        <v>8.2</v>
      </c>
      <c r="H356" s="75">
        <v>6.964573269</v>
      </c>
      <c r="I356" s="75">
        <v>73.3333333333333</v>
      </c>
      <c r="J356" s="75">
        <v>9.33333333333333</v>
      </c>
      <c r="K356" s="75">
        <v>7.85714285714286</v>
      </c>
      <c r="L356" s="75">
        <v>68.6</v>
      </c>
      <c r="M356" s="75">
        <v>8.36</v>
      </c>
      <c r="N356" s="75">
        <v>8.20574162679426</v>
      </c>
      <c r="O356" s="75">
        <v>73.0842460559287</v>
      </c>
      <c r="P356" s="75">
        <v>8.71628565001116</v>
      </c>
      <c r="Q356" s="75">
        <v>8.44551792109932</v>
      </c>
      <c r="R356" s="41" t="s">
        <v>20</v>
      </c>
      <c r="S356" s="41" t="s">
        <v>22</v>
      </c>
    </row>
    <row r="357" spans="1:19">
      <c r="A357" s="41">
        <v>355</v>
      </c>
      <c r="B357" s="17" t="s">
        <v>365</v>
      </c>
      <c r="C357" s="75">
        <v>74</v>
      </c>
      <c r="D357" s="75">
        <v>7.9</v>
      </c>
      <c r="E357" s="75">
        <v>9.407443157</v>
      </c>
      <c r="F357" s="75">
        <v>67.16666667</v>
      </c>
      <c r="G357" s="75">
        <v>10.8</v>
      </c>
      <c r="H357" s="75">
        <v>6.218444519</v>
      </c>
      <c r="I357" s="75">
        <v>82.6666666666667</v>
      </c>
      <c r="J357" s="75">
        <v>6.83333333333333</v>
      </c>
      <c r="K357" s="75">
        <v>12.0975609756098</v>
      </c>
      <c r="L357" s="75">
        <v>82.8</v>
      </c>
      <c r="M357" s="75">
        <v>9.36</v>
      </c>
      <c r="N357" s="75">
        <v>8.84615384615385</v>
      </c>
      <c r="O357" s="75">
        <v>79.5518319517298</v>
      </c>
      <c r="P357" s="75">
        <v>8.82142723768189</v>
      </c>
      <c r="Q357" s="75">
        <v>9.35973833168683</v>
      </c>
      <c r="R357" s="41" t="s">
        <v>20</v>
      </c>
      <c r="S357" s="41" t="s">
        <v>22</v>
      </c>
    </row>
    <row r="358" spans="1:19">
      <c r="A358" s="41">
        <v>356</v>
      </c>
      <c r="B358" s="17" t="s">
        <v>366</v>
      </c>
      <c r="C358" s="75">
        <v>63.33333333</v>
      </c>
      <c r="D358" s="75">
        <v>8.75</v>
      </c>
      <c r="E358" s="75">
        <v>7.23838897</v>
      </c>
      <c r="F358" s="75">
        <v>66</v>
      </c>
      <c r="G358" s="75">
        <v>9.05</v>
      </c>
      <c r="H358" s="75">
        <v>7.320884146</v>
      </c>
      <c r="I358" s="75">
        <v>67.3333333333333</v>
      </c>
      <c r="J358" s="75">
        <v>9.73333333333333</v>
      </c>
      <c r="K358" s="75">
        <v>6.91780821917808</v>
      </c>
      <c r="L358" s="75">
        <v>61.2</v>
      </c>
      <c r="M358" s="75">
        <v>10.06</v>
      </c>
      <c r="N358" s="75">
        <v>6.08349900596421</v>
      </c>
      <c r="O358" s="75">
        <v>69.1670775081098</v>
      </c>
      <c r="P358" s="75">
        <v>9.3891918111038</v>
      </c>
      <c r="Q358" s="75">
        <v>7.40564636403297</v>
      </c>
      <c r="R358" s="41" t="s">
        <v>20</v>
      </c>
      <c r="S358" s="41" t="s">
        <v>21</v>
      </c>
    </row>
    <row r="359" spans="1:19">
      <c r="A359" s="41">
        <v>357</v>
      </c>
      <c r="B359" s="17" t="s">
        <v>367</v>
      </c>
      <c r="C359" s="75">
        <v>65.16666667</v>
      </c>
      <c r="D359" s="75">
        <v>8.216666667</v>
      </c>
      <c r="E359" s="75">
        <v>7.929998683</v>
      </c>
      <c r="F359" s="75">
        <v>69.66666667</v>
      </c>
      <c r="G359" s="75">
        <v>8.433333333</v>
      </c>
      <c r="H359" s="75">
        <v>8.34789767</v>
      </c>
      <c r="I359" s="75">
        <v>75</v>
      </c>
      <c r="J359" s="75">
        <v>8.5</v>
      </c>
      <c r="K359" s="75">
        <v>8.82352941176471</v>
      </c>
      <c r="L359" s="75">
        <v>72.4</v>
      </c>
      <c r="M359" s="75">
        <v>8.66</v>
      </c>
      <c r="N359" s="75">
        <v>8.36027713625866</v>
      </c>
      <c r="O359" s="75">
        <v>74.3573258339699</v>
      </c>
      <c r="P359" s="75">
        <v>8.59432140831312</v>
      </c>
      <c r="Q359" s="75">
        <v>8.68382181959369</v>
      </c>
      <c r="R359" s="41" t="s">
        <v>20</v>
      </c>
      <c r="S359" s="41" t="s">
        <v>22</v>
      </c>
    </row>
    <row r="360" spans="1:19">
      <c r="A360" s="41">
        <v>358</v>
      </c>
      <c r="B360" s="17" t="s">
        <v>368</v>
      </c>
      <c r="C360" s="75">
        <v>63.16666667</v>
      </c>
      <c r="D360" s="75">
        <v>7.233333333</v>
      </c>
      <c r="E360" s="75">
        <v>8.732665886</v>
      </c>
      <c r="F360" s="75">
        <v>60.16666667</v>
      </c>
      <c r="G360" s="75">
        <v>9.066666667</v>
      </c>
      <c r="H360" s="75">
        <v>6.644687902</v>
      </c>
      <c r="I360" s="75">
        <v>71.6666666666667</v>
      </c>
      <c r="J360" s="75">
        <v>8.83333333333333</v>
      </c>
      <c r="K360" s="75">
        <v>8.11320754716982</v>
      </c>
      <c r="L360" s="75">
        <v>72.8</v>
      </c>
      <c r="M360" s="75">
        <v>8.42</v>
      </c>
      <c r="N360" s="75">
        <v>8.64608076009501</v>
      </c>
      <c r="O360" s="75">
        <v>71.2853289782619</v>
      </c>
      <c r="P360" s="75">
        <v>8.53964778272434</v>
      </c>
      <c r="Q360" s="75">
        <v>8.39569074232323</v>
      </c>
      <c r="R360" s="41" t="s">
        <v>20</v>
      </c>
      <c r="S360" s="41" t="s">
        <v>23</v>
      </c>
    </row>
    <row r="361" spans="1:19">
      <c r="A361" s="41">
        <v>359</v>
      </c>
      <c r="B361" s="17" t="s">
        <v>369</v>
      </c>
      <c r="C361" s="75">
        <v>76</v>
      </c>
      <c r="D361" s="75">
        <v>9.733333333</v>
      </c>
      <c r="E361" s="75">
        <v>7.846108456</v>
      </c>
      <c r="F361" s="75">
        <v>68.83333333</v>
      </c>
      <c r="G361" s="75">
        <v>10.36666667</v>
      </c>
      <c r="H361" s="75">
        <v>6.616100993</v>
      </c>
      <c r="I361" s="75">
        <v>75.3333333333333</v>
      </c>
      <c r="J361" s="75">
        <v>11.3333333333333</v>
      </c>
      <c r="K361" s="75">
        <v>6.64705882352943</v>
      </c>
      <c r="L361" s="75">
        <v>71.2</v>
      </c>
      <c r="M361" s="75">
        <v>9.96</v>
      </c>
      <c r="N361" s="75">
        <v>7.14859437751004</v>
      </c>
      <c r="O361" s="75">
        <v>76.2988789402801</v>
      </c>
      <c r="P361" s="75">
        <v>10.1882678774013</v>
      </c>
      <c r="Q361" s="75">
        <v>7.5594606985157</v>
      </c>
      <c r="R361" s="41" t="s">
        <v>20</v>
      </c>
      <c r="S361" s="41" t="s">
        <v>21</v>
      </c>
    </row>
    <row r="362" spans="1:19">
      <c r="A362" s="41">
        <v>360</v>
      </c>
      <c r="B362" s="17" t="s">
        <v>370</v>
      </c>
      <c r="C362" s="75">
        <v>45.66666667</v>
      </c>
      <c r="D362" s="75">
        <v>4.05</v>
      </c>
      <c r="E362" s="75">
        <v>11.36770982</v>
      </c>
      <c r="F362" s="75">
        <v>54.5</v>
      </c>
      <c r="G362" s="75">
        <v>8.55</v>
      </c>
      <c r="H362" s="75">
        <v>6.37222053</v>
      </c>
      <c r="I362" s="75">
        <v>80</v>
      </c>
      <c r="J362" s="75">
        <v>9.83333333333333</v>
      </c>
      <c r="K362" s="75">
        <v>8.13559322033899</v>
      </c>
      <c r="L362" s="75">
        <v>79.8</v>
      </c>
      <c r="M362" s="75">
        <v>9.62</v>
      </c>
      <c r="N362" s="75">
        <v>8.2952182952183</v>
      </c>
      <c r="O362" s="75">
        <v>69.6162745535391</v>
      </c>
      <c r="P362" s="75">
        <v>8.22422301971217</v>
      </c>
      <c r="Q362" s="75">
        <v>8.83980255315365</v>
      </c>
      <c r="R362" s="41" t="s">
        <v>20</v>
      </c>
      <c r="S362" s="41" t="s">
        <v>22</v>
      </c>
    </row>
    <row r="363" spans="1:19">
      <c r="A363" s="41">
        <v>361</v>
      </c>
      <c r="B363" s="17" t="s">
        <v>371</v>
      </c>
      <c r="C363" s="75">
        <v>59.83333333</v>
      </c>
      <c r="D363" s="75">
        <v>8.15</v>
      </c>
      <c r="E363" s="75">
        <v>7.389054743</v>
      </c>
      <c r="F363" s="75">
        <v>68.33333333</v>
      </c>
      <c r="G363" s="75">
        <v>10.06666667</v>
      </c>
      <c r="H363" s="75">
        <v>6.788263544</v>
      </c>
      <c r="I363" s="75">
        <v>64.6666666666667</v>
      </c>
      <c r="J363" s="75">
        <v>10</v>
      </c>
      <c r="K363" s="75">
        <v>6.46666666666667</v>
      </c>
      <c r="L363" s="75">
        <v>65</v>
      </c>
      <c r="M363" s="75">
        <v>9.32</v>
      </c>
      <c r="N363" s="75">
        <v>6.97424892703863</v>
      </c>
      <c r="O363" s="75">
        <v>69.1606908202601</v>
      </c>
      <c r="P363" s="75">
        <v>9.37867765233673</v>
      </c>
      <c r="Q363" s="75">
        <v>7.4186447584963</v>
      </c>
      <c r="R363" s="41" t="s">
        <v>20</v>
      </c>
      <c r="S363" s="41" t="s">
        <v>21</v>
      </c>
    </row>
    <row r="364" spans="1:19">
      <c r="A364" s="41">
        <v>362</v>
      </c>
      <c r="B364" s="17" t="s">
        <v>372</v>
      </c>
      <c r="C364" s="75">
        <v>62.16666667</v>
      </c>
      <c r="D364" s="75">
        <v>8.183333333</v>
      </c>
      <c r="E364" s="75">
        <v>7.730446453</v>
      </c>
      <c r="F364" s="75">
        <v>68.33333333</v>
      </c>
      <c r="G364" s="75">
        <v>9.133333333</v>
      </c>
      <c r="H364" s="75">
        <v>7.496896151</v>
      </c>
      <c r="I364" s="75">
        <v>81</v>
      </c>
      <c r="J364" s="75">
        <v>8</v>
      </c>
      <c r="K364" s="75">
        <v>10.125</v>
      </c>
      <c r="L364" s="75">
        <v>77.8</v>
      </c>
      <c r="M364" s="75">
        <v>7.48</v>
      </c>
      <c r="N364" s="75">
        <v>10.4010695187166</v>
      </c>
      <c r="O364" s="75">
        <v>75.8603263746004</v>
      </c>
      <c r="P364" s="75">
        <v>8.37983256946484</v>
      </c>
      <c r="Q364" s="75">
        <v>9.18209360735466</v>
      </c>
      <c r="R364" s="41" t="s">
        <v>20</v>
      </c>
      <c r="S364" s="41" t="s">
        <v>22</v>
      </c>
    </row>
    <row r="365" spans="1:19">
      <c r="A365" s="41">
        <v>363</v>
      </c>
      <c r="B365" s="17" t="s">
        <v>373</v>
      </c>
      <c r="C365" s="75">
        <v>61.83333333</v>
      </c>
      <c r="D365" s="75">
        <v>7.183333333</v>
      </c>
      <c r="E365" s="75">
        <v>8.697631465</v>
      </c>
      <c r="F365" s="75">
        <v>59.5</v>
      </c>
      <c r="G365" s="75">
        <v>8.483333333</v>
      </c>
      <c r="H365" s="75">
        <v>7.143978244</v>
      </c>
      <c r="I365" s="75">
        <v>66</v>
      </c>
      <c r="J365" s="75">
        <v>7.5</v>
      </c>
      <c r="K365" s="75">
        <v>8.8</v>
      </c>
      <c r="L365" s="75">
        <v>65.75</v>
      </c>
      <c r="M365" s="75">
        <v>7.54</v>
      </c>
      <c r="N365" s="75">
        <v>8.72015915119363</v>
      </c>
      <c r="O365" s="75">
        <v>68.1494652440569</v>
      </c>
      <c r="P365" s="75">
        <v>7.94034073300121</v>
      </c>
      <c r="Q365" s="75">
        <v>8.66215782882148</v>
      </c>
      <c r="R365" s="41" t="s">
        <v>20</v>
      </c>
      <c r="S365" s="41" t="s">
        <v>23</v>
      </c>
    </row>
    <row r="366" spans="1:19">
      <c r="A366" s="41">
        <v>364</v>
      </c>
      <c r="B366" s="17" t="s">
        <v>374</v>
      </c>
      <c r="C366" s="75">
        <v>63.83333333</v>
      </c>
      <c r="D366" s="75">
        <v>7.55</v>
      </c>
      <c r="E366" s="75">
        <v>8.482069371</v>
      </c>
      <c r="F366" s="75">
        <v>61.33333333</v>
      </c>
      <c r="G366" s="75">
        <v>10.01666667</v>
      </c>
      <c r="H366" s="75">
        <v>6.160088303</v>
      </c>
      <c r="I366" s="75">
        <v>67</v>
      </c>
      <c r="J366" s="75">
        <v>8.83333333333333</v>
      </c>
      <c r="K366" s="75">
        <v>7.58490566037736</v>
      </c>
      <c r="L366" s="75">
        <v>75.2</v>
      </c>
      <c r="M366" s="75">
        <v>9.18</v>
      </c>
      <c r="N366" s="75">
        <v>8.1917211328976</v>
      </c>
      <c r="O366" s="75">
        <v>71.1895286605163</v>
      </c>
      <c r="P366" s="75">
        <v>8.96652262866749</v>
      </c>
      <c r="Q366" s="75">
        <v>8.02307010104111</v>
      </c>
      <c r="R366" s="41" t="s">
        <v>20</v>
      </c>
      <c r="S366" s="41" t="s">
        <v>21</v>
      </c>
    </row>
    <row r="367" spans="1:19">
      <c r="A367" s="41">
        <v>365</v>
      </c>
      <c r="B367" s="17" t="s">
        <v>375</v>
      </c>
      <c r="C367" s="75">
        <v>66</v>
      </c>
      <c r="D367" s="75">
        <v>8.366666667</v>
      </c>
      <c r="E367" s="75">
        <v>7.876651982</v>
      </c>
      <c r="F367" s="75">
        <v>66.83333333</v>
      </c>
      <c r="G367" s="75">
        <v>8.933333333</v>
      </c>
      <c r="H367" s="75">
        <v>7.48360553</v>
      </c>
      <c r="I367" s="75">
        <v>76</v>
      </c>
      <c r="J367" s="75">
        <v>9.66666666666667</v>
      </c>
      <c r="K367" s="75">
        <v>7.86206896551724</v>
      </c>
      <c r="L367" s="75">
        <v>72.4</v>
      </c>
      <c r="M367" s="75">
        <v>8.2</v>
      </c>
      <c r="N367" s="75">
        <v>8.82926829268293</v>
      </c>
      <c r="O367" s="75">
        <v>74.1423073430298</v>
      </c>
      <c r="P367" s="75">
        <v>8.88030652677749</v>
      </c>
      <c r="Q367" s="75">
        <v>8.37835954970545</v>
      </c>
      <c r="R367" s="41" t="s">
        <v>20</v>
      </c>
      <c r="S367" s="41" t="s">
        <v>22</v>
      </c>
    </row>
    <row r="368" spans="1:19">
      <c r="A368" s="41">
        <v>366</v>
      </c>
      <c r="B368" s="17" t="s">
        <v>376</v>
      </c>
      <c r="C368" s="75">
        <v>65.41666667</v>
      </c>
      <c r="D368" s="75">
        <v>8.45</v>
      </c>
      <c r="E368" s="75">
        <v>7.743930906</v>
      </c>
      <c r="F368" s="75">
        <v>66.33333333</v>
      </c>
      <c r="G368" s="75">
        <v>8.883333333</v>
      </c>
      <c r="H368" s="75">
        <v>7.469930424</v>
      </c>
      <c r="I368" s="75">
        <v>68</v>
      </c>
      <c r="J368" s="75">
        <v>8.2</v>
      </c>
      <c r="K368" s="75">
        <v>8.29268292682927</v>
      </c>
      <c r="L368" s="75">
        <v>63.4</v>
      </c>
      <c r="M368" s="75">
        <v>7.5</v>
      </c>
      <c r="N368" s="75">
        <v>8.45333333333333</v>
      </c>
      <c r="O368" s="75">
        <v>70.2932634656078</v>
      </c>
      <c r="P368" s="75">
        <v>8.43030053154679</v>
      </c>
      <c r="Q368" s="75">
        <v>8.35669555893324</v>
      </c>
      <c r="R368" s="41" t="s">
        <v>20</v>
      </c>
      <c r="S368" s="41" t="s">
        <v>22</v>
      </c>
    </row>
    <row r="369" spans="1:19">
      <c r="A369" s="41">
        <v>367</v>
      </c>
      <c r="B369" s="17" t="s">
        <v>377</v>
      </c>
      <c r="C369" s="75">
        <v>61.33333333</v>
      </c>
      <c r="D369" s="75">
        <v>7.95</v>
      </c>
      <c r="E369" s="75">
        <v>7.753080753</v>
      </c>
      <c r="F369" s="75">
        <v>49.66666667</v>
      </c>
      <c r="G369" s="75">
        <v>8.383333333</v>
      </c>
      <c r="H369" s="75">
        <v>5.922184279</v>
      </c>
      <c r="I369" s="75">
        <v>65.3333333333333</v>
      </c>
      <c r="J369" s="75">
        <v>9.5</v>
      </c>
      <c r="K369" s="75">
        <v>6.87719298245614</v>
      </c>
      <c r="L369" s="75">
        <v>64</v>
      </c>
      <c r="M369" s="75">
        <v>9.08</v>
      </c>
      <c r="N369" s="75">
        <v>7.04845814977974</v>
      </c>
      <c r="O369" s="75">
        <v>65.4351229079323</v>
      </c>
      <c r="P369" s="75">
        <v>8.82563290118872</v>
      </c>
      <c r="Q369" s="75">
        <v>7.41431196034185</v>
      </c>
      <c r="R369" s="41" t="s">
        <v>20</v>
      </c>
      <c r="S369" s="41" t="s">
        <v>22</v>
      </c>
    </row>
    <row r="370" spans="1:19">
      <c r="A370" s="41">
        <v>368</v>
      </c>
      <c r="B370" s="17" t="s">
        <v>378</v>
      </c>
      <c r="C370" s="75">
        <v>81</v>
      </c>
      <c r="D370" s="75">
        <v>10.78333333</v>
      </c>
      <c r="E370" s="75">
        <v>7.511753464</v>
      </c>
      <c r="F370" s="75">
        <v>73.16666667</v>
      </c>
      <c r="G370" s="75">
        <v>9.116666667</v>
      </c>
      <c r="H370" s="75">
        <v>8.363711454</v>
      </c>
      <c r="I370" s="75">
        <v>86.3333333333333</v>
      </c>
      <c r="J370" s="75">
        <v>10.1666666666667</v>
      </c>
      <c r="K370" s="75">
        <v>8.49180327868849</v>
      </c>
      <c r="L370" s="75">
        <v>79.8</v>
      </c>
      <c r="M370" s="75">
        <v>10.18</v>
      </c>
      <c r="N370" s="75">
        <v>7.83889980353635</v>
      </c>
      <c r="O370" s="75">
        <v>82.4599038192953</v>
      </c>
      <c r="P370" s="75">
        <v>9.94854505751206</v>
      </c>
      <c r="Q370" s="75">
        <v>8.41085553586378</v>
      </c>
      <c r="R370" s="41" t="s">
        <v>20</v>
      </c>
      <c r="S370" s="41" t="s">
        <v>21</v>
      </c>
    </row>
    <row r="371" spans="1:19">
      <c r="A371" s="41">
        <v>369</v>
      </c>
      <c r="B371" s="17" t="s">
        <v>379</v>
      </c>
      <c r="C371" s="75">
        <v>61.83333333</v>
      </c>
      <c r="D371" s="75">
        <v>7.266666667</v>
      </c>
      <c r="E371" s="75">
        <v>8.480582524</v>
      </c>
      <c r="F371" s="75">
        <v>59.66666667</v>
      </c>
      <c r="G371" s="75">
        <v>7.616666667</v>
      </c>
      <c r="H371" s="75">
        <v>7.847606424</v>
      </c>
      <c r="I371" s="75">
        <v>78.6666666666667</v>
      </c>
      <c r="J371" s="75">
        <v>8.66666666666667</v>
      </c>
      <c r="K371" s="75">
        <v>9.07692307692308</v>
      </c>
      <c r="L371" s="75" t="s">
        <v>24</v>
      </c>
      <c r="M371" s="75" t="s">
        <v>24</v>
      </c>
      <c r="N371" s="75" t="s">
        <v>24</v>
      </c>
      <c r="O371" s="75">
        <v>72.1417689949294</v>
      </c>
      <c r="P371" s="75">
        <v>8.18554541359607</v>
      </c>
      <c r="Q371" s="75">
        <v>8.80335676332774</v>
      </c>
      <c r="R371" s="41" t="s">
        <v>20</v>
      </c>
      <c r="S371" s="41" t="s">
        <v>22</v>
      </c>
    </row>
    <row r="372" spans="1:19">
      <c r="A372" s="41">
        <v>370</v>
      </c>
      <c r="B372" s="17" t="s">
        <v>380</v>
      </c>
      <c r="C372" s="75">
        <v>63</v>
      </c>
      <c r="D372" s="75">
        <v>6.433333333</v>
      </c>
      <c r="E372" s="75">
        <v>9.816343042</v>
      </c>
      <c r="F372" s="75">
        <v>61.5</v>
      </c>
      <c r="G372" s="75">
        <v>6.3</v>
      </c>
      <c r="H372" s="75">
        <v>9.794022275</v>
      </c>
      <c r="I372" s="75">
        <v>75.3333333333333</v>
      </c>
      <c r="J372" s="75">
        <v>10.1666666666667</v>
      </c>
      <c r="K372" s="75">
        <v>7.40983606557374</v>
      </c>
      <c r="L372" s="75">
        <v>75</v>
      </c>
      <c r="M372" s="75">
        <v>8.04</v>
      </c>
      <c r="N372" s="75">
        <v>9.32835820895522</v>
      </c>
      <c r="O372" s="75">
        <v>72.7798139350928</v>
      </c>
      <c r="P372" s="75">
        <v>7.99080869508316</v>
      </c>
      <c r="Q372" s="75">
        <v>9.30991115291073</v>
      </c>
      <c r="R372" s="41" t="s">
        <v>20</v>
      </c>
      <c r="S372" s="41" t="s">
        <v>22</v>
      </c>
    </row>
    <row r="373" ht="14.25" spans="1:19">
      <c r="A373" s="42">
        <v>371</v>
      </c>
      <c r="B373" s="11" t="s">
        <v>381</v>
      </c>
      <c r="C373" s="76">
        <v>69.16666667</v>
      </c>
      <c r="D373" s="76">
        <v>7.183333333</v>
      </c>
      <c r="E373" s="76">
        <v>9.634453782</v>
      </c>
      <c r="F373" s="76">
        <v>71.66666667</v>
      </c>
      <c r="G373" s="76">
        <v>8.116666667</v>
      </c>
      <c r="H373" s="76">
        <v>8.843214334</v>
      </c>
      <c r="I373" s="76">
        <v>81.6666666666667</v>
      </c>
      <c r="J373" s="76">
        <v>7.83333333333333</v>
      </c>
      <c r="K373" s="76">
        <v>10.4255319148936</v>
      </c>
      <c r="L373" s="76">
        <v>83.2</v>
      </c>
      <c r="M373" s="76">
        <v>8.3</v>
      </c>
      <c r="N373" s="76">
        <v>10.0240963855422</v>
      </c>
      <c r="O373" s="76">
        <v>79.3538446283889</v>
      </c>
      <c r="P373" s="76">
        <v>8.09384745100047</v>
      </c>
      <c r="Q373" s="76">
        <v>9.86667571575667</v>
      </c>
      <c r="R373" s="42" t="s">
        <v>20</v>
      </c>
      <c r="S373" s="42" t="s">
        <v>22</v>
      </c>
    </row>
  </sheetData>
  <mergeCells count="1">
    <mergeCell ref="A1:S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D15"/>
  <sheetViews>
    <sheetView workbookViewId="0">
      <selection activeCell="A1" sqref="A1:I1"/>
    </sheetView>
  </sheetViews>
  <sheetFormatPr defaultColWidth="8.875" defaultRowHeight="13.5"/>
  <cols>
    <col min="1" max="1" width="16.875" customWidth="1"/>
    <col min="2" max="3" width="3" customWidth="1"/>
    <col min="4" max="4" width="2.875" customWidth="1"/>
    <col min="5" max="5" width="3" customWidth="1"/>
    <col min="6" max="8" width="2.875" customWidth="1"/>
    <col min="9" max="9" width="6.375" style="1" customWidth="1"/>
    <col min="10" max="108" width="2.875" customWidth="1"/>
  </cols>
  <sheetData>
    <row r="1" spans="1:108">
      <c r="A1" s="2" t="s">
        <v>1785</v>
      </c>
      <c r="B1" s="2"/>
      <c r="C1" s="2"/>
      <c r="D1" s="2"/>
      <c r="E1" s="2"/>
      <c r="F1" s="2"/>
      <c r="G1" s="2"/>
      <c r="H1" s="2"/>
      <c r="I1" s="3"/>
    </row>
    <row r="2" ht="88.55" spans="1:108">
      <c r="A2" s="4" t="s">
        <v>1755</v>
      </c>
      <c r="B2" s="5" t="s">
        <v>1786</v>
      </c>
      <c r="C2" s="6" t="s">
        <v>1787</v>
      </c>
      <c r="D2" s="6" t="s">
        <v>1788</v>
      </c>
      <c r="E2" s="6" t="s">
        <v>1789</v>
      </c>
      <c r="F2" s="6" t="s">
        <v>1790</v>
      </c>
      <c r="G2" s="6" t="s">
        <v>1791</v>
      </c>
      <c r="H2" s="6" t="s">
        <v>1466</v>
      </c>
      <c r="I2" s="7" t="s">
        <v>1779</v>
      </c>
    </row>
    <row r="3" spans="1:108">
      <c r="A3" s="8" t="s">
        <v>1780</v>
      </c>
      <c r="B3" s="9" t="s">
        <v>1782</v>
      </c>
      <c r="C3" s="8" t="s">
        <v>1782</v>
      </c>
      <c r="D3" s="8" t="s">
        <v>1781</v>
      </c>
      <c r="E3" s="8" t="s">
        <v>1781</v>
      </c>
      <c r="F3" s="8" t="s">
        <v>1792</v>
      </c>
      <c r="G3" s="8" t="s">
        <v>1784</v>
      </c>
      <c r="H3" s="8" t="s">
        <v>1792</v>
      </c>
      <c r="I3" s="9">
        <v>72.09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>
      <c r="A4" s="15" t="s">
        <v>1783</v>
      </c>
      <c r="B4" s="16" t="s">
        <v>1782</v>
      </c>
      <c r="C4" s="17" t="s">
        <v>1792</v>
      </c>
      <c r="D4" s="17" t="s">
        <v>1784</v>
      </c>
      <c r="E4" s="17" t="s">
        <v>1784</v>
      </c>
      <c r="F4" s="17" t="s">
        <v>1782</v>
      </c>
      <c r="G4" s="17" t="s">
        <v>1781</v>
      </c>
      <c r="H4" s="17" t="s">
        <v>1781</v>
      </c>
      <c r="I4" s="16">
        <v>68.12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</row>
    <row r="5" spans="1:108">
      <c r="A5" s="15" t="s">
        <v>1793</v>
      </c>
      <c r="B5" s="16" t="s">
        <v>1792</v>
      </c>
      <c r="C5" s="17" t="s">
        <v>1792</v>
      </c>
      <c r="D5" s="17" t="s">
        <v>1784</v>
      </c>
      <c r="E5" s="17" t="s">
        <v>1784</v>
      </c>
      <c r="F5" s="17" t="s">
        <v>1782</v>
      </c>
      <c r="G5" s="17" t="s">
        <v>1781</v>
      </c>
      <c r="H5" s="17" t="s">
        <v>1781</v>
      </c>
      <c r="I5" s="16">
        <v>67.49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</row>
    <row r="6" ht="14.25" spans="1:108">
      <c r="A6" s="11" t="s">
        <v>1794</v>
      </c>
      <c r="B6" s="12" t="s">
        <v>1782</v>
      </c>
      <c r="C6" s="11" t="s">
        <v>1782</v>
      </c>
      <c r="D6" s="11" t="s">
        <v>1781</v>
      </c>
      <c r="E6" s="11" t="s">
        <v>1781</v>
      </c>
      <c r="F6" s="11" t="s">
        <v>1792</v>
      </c>
      <c r="G6" s="11" t="s">
        <v>1784</v>
      </c>
      <c r="H6" s="11" t="s">
        <v>1781</v>
      </c>
      <c r="I6" s="12">
        <v>68.87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</row>
    <row r="7" spans="1:108">
      <c r="C7" s="13"/>
    </row>
    <row r="8" spans="1:108">
      <c r="C8" s="13"/>
    </row>
    <row r="9" spans="1:108">
      <c r="C9" s="13"/>
      <c r="F9" s="14"/>
    </row>
    <row r="10" spans="1:108">
      <c r="C10" s="13"/>
      <c r="F10" s="14"/>
    </row>
    <row r="11" spans="1:108">
      <c r="C11" s="13"/>
      <c r="F11" s="14"/>
    </row>
    <row r="12" spans="1:108">
      <c r="C12" s="13"/>
      <c r="F12" s="14"/>
    </row>
    <row r="13" spans="1:108">
      <c r="C13" s="13"/>
      <c r="F13" s="14"/>
    </row>
    <row r="14" spans="1:108">
      <c r="C14" s="13"/>
      <c r="F14" s="14"/>
    </row>
    <row r="15" spans="1:108">
      <c r="C15" s="13"/>
      <c r="F15" s="14"/>
    </row>
  </sheetData>
  <mergeCells count="1">
    <mergeCell ref="A1:I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BM12"/>
  <sheetViews>
    <sheetView workbookViewId="0">
      <selection activeCell="N4" sqref="N4"/>
    </sheetView>
  </sheetViews>
  <sheetFormatPr defaultColWidth="8.875" defaultRowHeight="13.5"/>
  <cols>
    <col min="1" max="1" width="16.875" customWidth="1"/>
    <col min="2" max="3" width="3" customWidth="1"/>
    <col min="4" max="4" width="2.875" customWidth="1"/>
    <col min="5" max="5" width="3" customWidth="1"/>
    <col min="6" max="8" width="2.875" customWidth="1"/>
    <col min="9" max="10" width="3" customWidth="1"/>
    <col min="11" max="11" width="2.875" customWidth="1"/>
    <col min="12" max="12" width="5" style="1" customWidth="1"/>
    <col min="13" max="111" width="2.875" customWidth="1"/>
  </cols>
  <sheetData>
    <row r="1" spans="1:65">
      <c r="A1" s="2" t="s">
        <v>1795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78.05" spans="1:65">
      <c r="A2" s="4" t="s">
        <v>707</v>
      </c>
      <c r="B2" s="5" t="s">
        <v>709</v>
      </c>
      <c r="C2" s="6" t="s">
        <v>1796</v>
      </c>
      <c r="D2" s="6" t="s">
        <v>1797</v>
      </c>
      <c r="E2" s="6" t="s">
        <v>1798</v>
      </c>
      <c r="F2" s="6" t="s">
        <v>1799</v>
      </c>
      <c r="G2" s="6" t="s">
        <v>1800</v>
      </c>
      <c r="H2" s="6" t="s">
        <v>711</v>
      </c>
      <c r="I2" s="6" t="s">
        <v>710</v>
      </c>
      <c r="J2" s="6" t="s">
        <v>1801</v>
      </c>
      <c r="K2" s="6" t="s">
        <v>1802</v>
      </c>
      <c r="L2" s="7" t="s">
        <v>1779</v>
      </c>
    </row>
    <row r="3" spans="1:65">
      <c r="A3" s="8" t="s">
        <v>1780</v>
      </c>
      <c r="B3" s="9" t="s">
        <v>1792</v>
      </c>
      <c r="C3" s="8" t="s">
        <v>1792</v>
      </c>
      <c r="D3" s="8" t="s">
        <v>1781</v>
      </c>
      <c r="E3" s="8" t="s">
        <v>1782</v>
      </c>
      <c r="F3" s="8" t="s">
        <v>1782</v>
      </c>
      <c r="G3" s="8" t="s">
        <v>1784</v>
      </c>
      <c r="H3" s="8" t="s">
        <v>1782</v>
      </c>
      <c r="I3" s="8" t="s">
        <v>1792</v>
      </c>
      <c r="J3" s="8" t="s">
        <v>1792</v>
      </c>
      <c r="K3" s="8" t="s">
        <v>1781</v>
      </c>
      <c r="L3" s="10">
        <v>7.8</v>
      </c>
      <c r="BM3" s="1"/>
    </row>
    <row r="4" ht="14.25" spans="1:65">
      <c r="A4" s="11" t="s">
        <v>1783</v>
      </c>
      <c r="B4" s="12" t="s">
        <v>1782</v>
      </c>
      <c r="C4" s="11" t="s">
        <v>1784</v>
      </c>
      <c r="D4" s="11" t="s">
        <v>1784</v>
      </c>
      <c r="E4" s="11" t="s">
        <v>1792</v>
      </c>
      <c r="F4" s="11" t="s">
        <v>1784</v>
      </c>
      <c r="G4" s="11" t="s">
        <v>1781</v>
      </c>
      <c r="H4" s="11" t="s">
        <v>1784</v>
      </c>
      <c r="I4" s="11" t="s">
        <v>1782</v>
      </c>
      <c r="J4" s="11" t="s">
        <v>1782</v>
      </c>
      <c r="K4" s="11" t="s">
        <v>1782</v>
      </c>
      <c r="L4" s="12">
        <v>9.08</v>
      </c>
      <c r="BM4" s="1"/>
    </row>
    <row r="5" spans="1:65">
      <c r="C5" s="13"/>
    </row>
    <row r="6" spans="1:65">
      <c r="C6" s="13"/>
      <c r="F6" s="14"/>
      <c r="AK6" s="1"/>
    </row>
    <row r="7" spans="1:65">
      <c r="C7" s="13"/>
      <c r="F7" s="14"/>
      <c r="AK7" s="1"/>
    </row>
    <row r="8" spans="1:65">
      <c r="C8" s="13"/>
      <c r="F8" s="14"/>
    </row>
    <row r="9" spans="1:65">
      <c r="C9" s="13"/>
      <c r="F9" s="14"/>
    </row>
    <row r="10" spans="1:65">
      <c r="C10" s="13"/>
      <c r="F10" s="14"/>
    </row>
    <row r="11" spans="1:65">
      <c r="C11" s="13"/>
      <c r="F11" s="14"/>
    </row>
    <row r="12" spans="1:65">
      <c r="C12" s="13"/>
      <c r="F12" s="14"/>
    </row>
  </sheetData>
  <mergeCells count="3">
    <mergeCell ref="A1:L1"/>
    <mergeCell ref="AK6:AK7"/>
    <mergeCell ref="BM3:BM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2"/>
  <sheetViews>
    <sheetView workbookViewId="0">
      <selection activeCell="A1" sqref="A1:P1"/>
    </sheetView>
  </sheetViews>
  <sheetFormatPr defaultColWidth="8.875" defaultRowHeight="12"/>
  <cols>
    <col min="1" max="1" width="5.5" style="38" customWidth="1"/>
    <col min="2" max="16" width="5.25" style="38" customWidth="1"/>
    <col min="17" max="16384" width="8.875" style="38"/>
  </cols>
  <sheetData>
    <row r="1" ht="13.5" spans="1:16">
      <c r="A1" s="61" t="s">
        <v>382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ht="13.5" spans="1:16">
      <c r="A2" s="72" t="s">
        <v>383</v>
      </c>
      <c r="B2" s="72">
        <v>595</v>
      </c>
      <c r="C2" s="72">
        <v>596</v>
      </c>
      <c r="D2" s="72">
        <v>597</v>
      </c>
      <c r="E2" s="72">
        <v>598</v>
      </c>
      <c r="F2" s="72">
        <v>599</v>
      </c>
      <c r="G2" s="72">
        <v>600</v>
      </c>
      <c r="H2" s="72">
        <v>601</v>
      </c>
      <c r="I2" s="72">
        <v>602</v>
      </c>
      <c r="J2" s="72">
        <v>603</v>
      </c>
      <c r="K2" s="72">
        <v>604</v>
      </c>
      <c r="L2" s="72">
        <v>605</v>
      </c>
      <c r="M2" s="72">
        <v>606</v>
      </c>
      <c r="N2" s="72">
        <v>607</v>
      </c>
      <c r="O2" s="72">
        <v>608</v>
      </c>
      <c r="P2" s="72">
        <v>609</v>
      </c>
    </row>
    <row r="3" ht="12.75" spans="1:16">
      <c r="A3" s="73">
        <v>1</v>
      </c>
      <c r="B3" s="17">
        <v>75</v>
      </c>
      <c r="C3" s="17">
        <v>80</v>
      </c>
      <c r="D3" s="17">
        <v>78</v>
      </c>
      <c r="E3" s="17">
        <v>82</v>
      </c>
      <c r="F3" s="17">
        <v>70</v>
      </c>
      <c r="G3" s="17">
        <v>81</v>
      </c>
      <c r="H3" s="17">
        <v>87</v>
      </c>
      <c r="I3" s="17">
        <v>88</v>
      </c>
      <c r="J3" s="17">
        <v>92</v>
      </c>
      <c r="K3" s="17">
        <v>67</v>
      </c>
      <c r="L3" s="17">
        <v>82</v>
      </c>
      <c r="M3" s="17">
        <v>88</v>
      </c>
      <c r="N3" s="17">
        <v>63</v>
      </c>
      <c r="O3" s="17">
        <v>77</v>
      </c>
      <c r="P3" s="17">
        <v>78</v>
      </c>
    </row>
    <row r="4" ht="12.75" spans="1:16">
      <c r="A4" s="73">
        <v>2</v>
      </c>
      <c r="B4" s="17">
        <v>76</v>
      </c>
      <c r="C4" s="17">
        <v>79</v>
      </c>
      <c r="D4" s="17" t="s">
        <v>384</v>
      </c>
      <c r="E4" s="17">
        <v>77</v>
      </c>
      <c r="F4" s="17">
        <v>90</v>
      </c>
      <c r="G4" s="17">
        <v>73</v>
      </c>
      <c r="H4" s="17">
        <v>81</v>
      </c>
      <c r="I4" s="17">
        <v>82</v>
      </c>
      <c r="J4" s="17">
        <v>82</v>
      </c>
      <c r="K4" s="17">
        <v>77</v>
      </c>
      <c r="L4" s="17">
        <v>78</v>
      </c>
      <c r="M4" s="17">
        <v>91</v>
      </c>
      <c r="N4" s="17">
        <v>84</v>
      </c>
      <c r="O4" s="17">
        <v>81</v>
      </c>
      <c r="P4" s="17">
        <v>94</v>
      </c>
    </row>
    <row r="5" ht="12.75" spans="1:16">
      <c r="A5" s="73">
        <v>3</v>
      </c>
      <c r="B5" s="17">
        <v>79</v>
      </c>
      <c r="C5" s="17">
        <v>54.5</v>
      </c>
      <c r="D5" s="17">
        <v>70</v>
      </c>
      <c r="E5" s="17" t="s">
        <v>384</v>
      </c>
      <c r="F5" s="17">
        <v>87</v>
      </c>
      <c r="G5" s="17">
        <v>88</v>
      </c>
      <c r="H5" s="17">
        <v>83</v>
      </c>
      <c r="I5" s="17" t="s">
        <v>384</v>
      </c>
      <c r="J5" s="17">
        <v>68</v>
      </c>
      <c r="K5" s="17">
        <v>80</v>
      </c>
      <c r="L5" s="17">
        <v>92</v>
      </c>
      <c r="M5" s="17">
        <v>71</v>
      </c>
      <c r="N5" s="17">
        <v>90</v>
      </c>
      <c r="O5" s="17">
        <v>79</v>
      </c>
      <c r="P5" s="17">
        <v>75</v>
      </c>
    </row>
    <row r="6" ht="12.75" spans="1:16">
      <c r="A6" s="73">
        <v>4</v>
      </c>
      <c r="B6" s="17">
        <v>83</v>
      </c>
      <c r="C6" s="17">
        <v>75</v>
      </c>
      <c r="D6" s="17">
        <v>89</v>
      </c>
      <c r="E6" s="17">
        <v>100</v>
      </c>
      <c r="F6" s="17">
        <v>71</v>
      </c>
      <c r="G6" s="17">
        <v>84</v>
      </c>
      <c r="H6" s="17">
        <v>84</v>
      </c>
      <c r="I6" s="17">
        <v>81</v>
      </c>
      <c r="J6" s="17">
        <v>88</v>
      </c>
      <c r="K6" s="17" t="s">
        <v>384</v>
      </c>
      <c r="L6" s="17">
        <v>76</v>
      </c>
      <c r="M6" s="17">
        <v>78</v>
      </c>
      <c r="N6" s="17">
        <v>84</v>
      </c>
      <c r="O6" s="17">
        <v>72</v>
      </c>
      <c r="P6" s="17">
        <v>80</v>
      </c>
    </row>
    <row r="7" ht="12.75" spans="1:16">
      <c r="A7" s="73">
        <v>5</v>
      </c>
      <c r="B7" s="17">
        <v>92</v>
      </c>
      <c r="C7" s="17">
        <v>69</v>
      </c>
      <c r="D7" s="17">
        <v>79</v>
      </c>
      <c r="E7" s="17">
        <v>83</v>
      </c>
      <c r="F7" s="17">
        <v>81</v>
      </c>
      <c r="G7" s="17">
        <v>85</v>
      </c>
      <c r="H7" s="17">
        <v>89</v>
      </c>
      <c r="I7" s="17" t="s">
        <v>384</v>
      </c>
      <c r="J7" s="17">
        <v>83</v>
      </c>
      <c r="K7" s="17">
        <v>78</v>
      </c>
      <c r="L7" s="17">
        <v>83</v>
      </c>
      <c r="M7" s="17">
        <v>84</v>
      </c>
      <c r="N7" s="17">
        <v>74</v>
      </c>
      <c r="O7" s="17">
        <v>66</v>
      </c>
      <c r="P7" s="17">
        <v>72</v>
      </c>
    </row>
    <row r="8" ht="12.75" spans="1:16">
      <c r="A8" s="73">
        <v>6</v>
      </c>
      <c r="B8" s="17" t="s">
        <v>384</v>
      </c>
      <c r="C8" s="17">
        <v>87</v>
      </c>
      <c r="D8" s="17">
        <v>70</v>
      </c>
      <c r="E8" s="17">
        <v>84</v>
      </c>
      <c r="F8" s="17">
        <v>82</v>
      </c>
      <c r="G8" s="17">
        <v>87</v>
      </c>
      <c r="H8" s="17">
        <v>81</v>
      </c>
      <c r="I8" s="17" t="s">
        <v>384</v>
      </c>
      <c r="J8" s="17">
        <v>87</v>
      </c>
      <c r="K8" s="17">
        <v>84</v>
      </c>
      <c r="L8" s="17">
        <v>84</v>
      </c>
      <c r="M8" s="17">
        <v>90</v>
      </c>
      <c r="N8" s="17">
        <v>98</v>
      </c>
      <c r="O8" s="17">
        <v>84</v>
      </c>
      <c r="P8" s="17">
        <v>86</v>
      </c>
    </row>
    <row r="9" ht="12.75" spans="1:16">
      <c r="A9" s="73">
        <v>7</v>
      </c>
      <c r="B9" s="17">
        <v>86</v>
      </c>
      <c r="C9" s="17">
        <v>82</v>
      </c>
      <c r="D9" s="17">
        <v>81</v>
      </c>
      <c r="E9" s="17">
        <v>77</v>
      </c>
      <c r="F9" s="17">
        <v>81</v>
      </c>
      <c r="G9" s="17">
        <v>70</v>
      </c>
      <c r="H9" s="17">
        <v>77</v>
      </c>
      <c r="I9" s="17">
        <v>82</v>
      </c>
      <c r="J9" s="17">
        <v>83</v>
      </c>
      <c r="K9" s="17">
        <v>86</v>
      </c>
      <c r="L9" s="17">
        <v>95</v>
      </c>
      <c r="M9" s="17">
        <v>84</v>
      </c>
      <c r="N9" s="17">
        <v>89</v>
      </c>
      <c r="O9" s="17">
        <v>92</v>
      </c>
      <c r="P9" s="17">
        <v>83</v>
      </c>
    </row>
    <row r="10" ht="12.75" spans="1:16">
      <c r="A10" s="73">
        <v>8</v>
      </c>
      <c r="B10" s="17">
        <v>86</v>
      </c>
      <c r="C10" s="17">
        <v>84</v>
      </c>
      <c r="D10" s="17">
        <v>69</v>
      </c>
      <c r="E10" s="17">
        <v>89</v>
      </c>
      <c r="F10" s="17">
        <v>84</v>
      </c>
      <c r="G10" s="17">
        <v>93</v>
      </c>
      <c r="H10" s="17">
        <v>79</v>
      </c>
      <c r="I10" s="17">
        <v>87</v>
      </c>
      <c r="J10" s="17">
        <v>85</v>
      </c>
      <c r="K10" s="17">
        <v>80</v>
      </c>
      <c r="L10" s="17">
        <v>74</v>
      </c>
      <c r="M10" s="17">
        <v>78</v>
      </c>
      <c r="N10" s="17">
        <v>78</v>
      </c>
      <c r="O10" s="17">
        <v>82</v>
      </c>
      <c r="P10" s="17">
        <v>72</v>
      </c>
    </row>
    <row r="11" ht="12.75" spans="1:16">
      <c r="A11" s="73">
        <v>9</v>
      </c>
      <c r="B11" s="17">
        <v>86</v>
      </c>
      <c r="C11" s="17">
        <v>95</v>
      </c>
      <c r="D11" s="17">
        <v>84</v>
      </c>
      <c r="E11" s="17">
        <v>79</v>
      </c>
      <c r="F11" s="17">
        <v>88</v>
      </c>
      <c r="G11" s="17">
        <v>97</v>
      </c>
      <c r="H11" s="17">
        <v>84</v>
      </c>
      <c r="I11" s="17">
        <v>83</v>
      </c>
      <c r="J11" s="17">
        <v>85</v>
      </c>
      <c r="K11" s="17">
        <v>96</v>
      </c>
      <c r="L11" s="17">
        <v>93</v>
      </c>
      <c r="M11" s="17">
        <v>88</v>
      </c>
      <c r="N11" s="17">
        <v>86</v>
      </c>
      <c r="O11" s="17">
        <v>56</v>
      </c>
      <c r="P11" s="17">
        <v>46</v>
      </c>
    </row>
    <row r="12" ht="12.75" spans="1:16">
      <c r="A12" s="73">
        <v>10</v>
      </c>
      <c r="B12" s="17">
        <v>71</v>
      </c>
      <c r="C12" s="17">
        <v>80</v>
      </c>
      <c r="D12" s="17" t="s">
        <v>384</v>
      </c>
      <c r="E12" s="17">
        <v>74</v>
      </c>
      <c r="F12" s="17">
        <v>85</v>
      </c>
      <c r="G12" s="17">
        <v>99</v>
      </c>
      <c r="H12" s="17">
        <v>72</v>
      </c>
      <c r="I12" s="17">
        <v>88</v>
      </c>
      <c r="J12" s="17">
        <v>81</v>
      </c>
      <c r="K12" s="17">
        <v>73</v>
      </c>
      <c r="L12" s="17">
        <v>68.5</v>
      </c>
      <c r="M12" s="17">
        <v>90</v>
      </c>
      <c r="N12" s="17">
        <v>89</v>
      </c>
      <c r="O12" s="17">
        <v>80</v>
      </c>
      <c r="P12" s="17">
        <v>72</v>
      </c>
    </row>
    <row r="13" ht="12.75" spans="1:16">
      <c r="A13" s="73">
        <v>11</v>
      </c>
      <c r="B13" s="17">
        <v>81</v>
      </c>
      <c r="C13" s="17" t="s">
        <v>384</v>
      </c>
      <c r="D13" s="17" t="s">
        <v>384</v>
      </c>
      <c r="E13" s="17">
        <v>89</v>
      </c>
      <c r="F13" s="17">
        <v>77</v>
      </c>
      <c r="G13" s="17">
        <v>86</v>
      </c>
      <c r="H13" s="17">
        <v>94</v>
      </c>
      <c r="I13" s="17">
        <v>66</v>
      </c>
      <c r="J13" s="17">
        <v>89</v>
      </c>
      <c r="K13" s="17">
        <v>76</v>
      </c>
      <c r="L13" s="17">
        <v>80</v>
      </c>
      <c r="M13" s="17">
        <v>91</v>
      </c>
      <c r="N13" s="17">
        <v>77</v>
      </c>
      <c r="O13" s="17">
        <v>92</v>
      </c>
      <c r="P13" s="17">
        <v>92</v>
      </c>
    </row>
    <row r="14" ht="12.75" spans="1:16">
      <c r="A14" s="73">
        <v>12</v>
      </c>
      <c r="B14" s="17">
        <v>86</v>
      </c>
      <c r="C14" s="17">
        <v>74</v>
      </c>
      <c r="D14" s="17">
        <v>84</v>
      </c>
      <c r="E14" s="17">
        <v>76</v>
      </c>
      <c r="F14" s="17">
        <v>71</v>
      </c>
      <c r="G14" s="17">
        <v>77</v>
      </c>
      <c r="H14" s="17" t="s">
        <v>384</v>
      </c>
      <c r="I14" s="17">
        <v>72</v>
      </c>
      <c r="J14" s="17">
        <v>87</v>
      </c>
      <c r="K14" s="17">
        <v>88</v>
      </c>
      <c r="L14" s="17">
        <v>80</v>
      </c>
      <c r="M14" s="17">
        <v>93</v>
      </c>
      <c r="N14" s="17">
        <v>83</v>
      </c>
      <c r="O14" s="17">
        <v>66</v>
      </c>
      <c r="P14" s="17">
        <v>84</v>
      </c>
    </row>
    <row r="15" ht="12.75" spans="1:16">
      <c r="A15" s="73">
        <v>13</v>
      </c>
      <c r="B15" s="17">
        <v>68</v>
      </c>
      <c r="C15" s="17">
        <v>82</v>
      </c>
      <c r="D15" s="17">
        <v>84</v>
      </c>
      <c r="E15" s="17">
        <v>77</v>
      </c>
      <c r="F15" s="17" t="s">
        <v>384</v>
      </c>
      <c r="G15" s="17">
        <v>73</v>
      </c>
      <c r="H15" s="17">
        <v>95</v>
      </c>
      <c r="I15" s="17">
        <v>83</v>
      </c>
      <c r="J15" s="17">
        <v>66</v>
      </c>
      <c r="K15" s="17">
        <v>90</v>
      </c>
      <c r="L15" s="17">
        <v>83</v>
      </c>
      <c r="M15" s="17">
        <v>86</v>
      </c>
      <c r="N15" s="17">
        <v>77</v>
      </c>
      <c r="O15" s="17">
        <v>87</v>
      </c>
      <c r="P15" s="17">
        <v>93</v>
      </c>
    </row>
    <row r="16" ht="12.75" spans="1:16">
      <c r="A16" s="73">
        <v>14</v>
      </c>
      <c r="B16" s="17">
        <v>83</v>
      </c>
      <c r="C16" s="17">
        <v>90</v>
      </c>
      <c r="D16" s="17">
        <v>84</v>
      </c>
      <c r="E16" s="17">
        <v>70</v>
      </c>
      <c r="F16" s="17">
        <v>74</v>
      </c>
      <c r="G16" s="17" t="s">
        <v>384</v>
      </c>
      <c r="H16" s="17">
        <v>85</v>
      </c>
      <c r="I16" s="17" t="s">
        <v>384</v>
      </c>
      <c r="J16" s="17">
        <v>76</v>
      </c>
      <c r="K16" s="17">
        <v>86</v>
      </c>
      <c r="L16" s="17">
        <v>68</v>
      </c>
      <c r="M16" s="17">
        <v>79</v>
      </c>
      <c r="N16" s="17">
        <v>74</v>
      </c>
      <c r="O16" s="17">
        <v>71</v>
      </c>
      <c r="P16" s="17">
        <v>64</v>
      </c>
    </row>
    <row r="17" ht="12.75" spans="1:16">
      <c r="A17" s="73">
        <v>15</v>
      </c>
      <c r="B17" s="17">
        <v>78</v>
      </c>
      <c r="C17" s="17">
        <v>84</v>
      </c>
      <c r="D17" s="17">
        <v>73</v>
      </c>
      <c r="E17" s="17" t="s">
        <v>384</v>
      </c>
      <c r="F17" s="17">
        <v>77</v>
      </c>
      <c r="G17" s="17">
        <v>87</v>
      </c>
      <c r="H17" s="17">
        <v>86</v>
      </c>
      <c r="I17" s="17" t="s">
        <v>384</v>
      </c>
      <c r="J17" s="17">
        <v>75</v>
      </c>
      <c r="K17" s="17">
        <v>77</v>
      </c>
      <c r="L17" s="17">
        <v>83</v>
      </c>
      <c r="M17" s="17">
        <v>78</v>
      </c>
      <c r="N17" s="17">
        <v>72</v>
      </c>
      <c r="O17" s="17">
        <v>87</v>
      </c>
      <c r="P17" s="17">
        <v>78</v>
      </c>
    </row>
    <row r="18" ht="12.75" spans="1:16">
      <c r="A18" s="73">
        <v>16</v>
      </c>
      <c r="B18" s="17">
        <v>81</v>
      </c>
      <c r="C18" s="17">
        <v>93</v>
      </c>
      <c r="D18" s="17">
        <v>80</v>
      </c>
      <c r="E18" s="17" t="s">
        <v>384</v>
      </c>
      <c r="F18" s="17" t="s">
        <v>384</v>
      </c>
      <c r="G18" s="17">
        <v>87</v>
      </c>
      <c r="H18" s="17">
        <v>86</v>
      </c>
      <c r="I18" s="17" t="s">
        <v>384</v>
      </c>
      <c r="J18" s="17">
        <v>74</v>
      </c>
      <c r="K18" s="17">
        <v>82</v>
      </c>
      <c r="L18" s="17" t="s">
        <v>384</v>
      </c>
      <c r="M18" s="17">
        <v>86</v>
      </c>
      <c r="N18" s="17">
        <v>85</v>
      </c>
      <c r="O18" s="17">
        <v>81</v>
      </c>
      <c r="P18" s="17">
        <v>81</v>
      </c>
    </row>
    <row r="19" ht="12.75" spans="1:16">
      <c r="A19" s="73">
        <v>17</v>
      </c>
      <c r="B19" s="17">
        <v>78</v>
      </c>
      <c r="C19" s="17">
        <v>78</v>
      </c>
      <c r="D19" s="17">
        <v>89</v>
      </c>
      <c r="E19" s="17" t="s">
        <v>384</v>
      </c>
      <c r="F19" s="17" t="s">
        <v>384</v>
      </c>
      <c r="G19" s="17">
        <v>80</v>
      </c>
      <c r="H19" s="17" t="s">
        <v>384</v>
      </c>
      <c r="I19" s="17" t="s">
        <v>384</v>
      </c>
      <c r="J19" s="17">
        <v>72</v>
      </c>
      <c r="K19" s="17">
        <v>70</v>
      </c>
      <c r="L19" s="17" t="s">
        <v>384</v>
      </c>
      <c r="M19" s="17">
        <v>86</v>
      </c>
      <c r="N19" s="17">
        <v>82</v>
      </c>
      <c r="O19" s="17" t="s">
        <v>384</v>
      </c>
      <c r="P19" s="17" t="s">
        <v>384</v>
      </c>
    </row>
    <row r="20" ht="12.75" spans="1:16">
      <c r="A20" s="73">
        <v>18</v>
      </c>
      <c r="B20" s="17">
        <v>87</v>
      </c>
      <c r="C20" s="17" t="s">
        <v>384</v>
      </c>
      <c r="D20" s="17">
        <v>83</v>
      </c>
      <c r="E20" s="17" t="s">
        <v>384</v>
      </c>
      <c r="F20" s="17" t="s">
        <v>384</v>
      </c>
      <c r="G20" s="17" t="s">
        <v>384</v>
      </c>
      <c r="H20" s="17" t="s">
        <v>384</v>
      </c>
      <c r="I20" s="17" t="s">
        <v>384</v>
      </c>
      <c r="J20" s="17" t="s">
        <v>384</v>
      </c>
      <c r="K20" s="17">
        <v>88</v>
      </c>
      <c r="L20" s="17" t="s">
        <v>384</v>
      </c>
      <c r="M20" s="17" t="s">
        <v>384</v>
      </c>
      <c r="N20" s="17" t="s">
        <v>384</v>
      </c>
      <c r="O20" s="17" t="s">
        <v>384</v>
      </c>
      <c r="P20" s="17" t="s">
        <v>384</v>
      </c>
    </row>
    <row r="21" ht="12.75" spans="1:16">
      <c r="A21" s="73">
        <v>19</v>
      </c>
      <c r="B21" s="17">
        <v>88</v>
      </c>
      <c r="C21" s="17" t="s">
        <v>384</v>
      </c>
      <c r="D21" s="17" t="s">
        <v>384</v>
      </c>
      <c r="E21" s="17" t="s">
        <v>384</v>
      </c>
      <c r="F21" s="17" t="s">
        <v>384</v>
      </c>
      <c r="G21" s="17" t="s">
        <v>384</v>
      </c>
      <c r="H21" s="17" t="s">
        <v>384</v>
      </c>
      <c r="I21" s="17" t="s">
        <v>384</v>
      </c>
      <c r="J21" s="17" t="s">
        <v>384</v>
      </c>
      <c r="K21" s="17" t="s">
        <v>384</v>
      </c>
      <c r="L21" s="17" t="s">
        <v>384</v>
      </c>
      <c r="M21" s="17" t="s">
        <v>384</v>
      </c>
      <c r="N21" s="17" t="s">
        <v>384</v>
      </c>
      <c r="O21" s="17" t="s">
        <v>384</v>
      </c>
      <c r="P21" s="17" t="s">
        <v>384</v>
      </c>
    </row>
    <row r="22" ht="13.5" spans="1:16">
      <c r="A22" s="74">
        <v>20</v>
      </c>
      <c r="B22" s="11" t="s">
        <v>384</v>
      </c>
      <c r="C22" s="11" t="s">
        <v>384</v>
      </c>
      <c r="D22" s="11">
        <v>80</v>
      </c>
      <c r="E22" s="11" t="s">
        <v>384</v>
      </c>
      <c r="F22" s="11" t="s">
        <v>384</v>
      </c>
      <c r="G22" s="11" t="s">
        <v>384</v>
      </c>
      <c r="H22" s="11" t="s">
        <v>384</v>
      </c>
      <c r="I22" s="11" t="s">
        <v>384</v>
      </c>
      <c r="J22" s="11" t="s">
        <v>384</v>
      </c>
      <c r="K22" s="11" t="s">
        <v>384</v>
      </c>
      <c r="L22" s="11" t="s">
        <v>384</v>
      </c>
      <c r="M22" s="11" t="s">
        <v>384</v>
      </c>
      <c r="N22" s="11" t="s">
        <v>384</v>
      </c>
      <c r="O22" s="11" t="s">
        <v>384</v>
      </c>
      <c r="P22" s="11" t="s">
        <v>384</v>
      </c>
    </row>
  </sheetData>
  <mergeCells count="1">
    <mergeCell ref="A1:P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Q30"/>
  <sheetViews>
    <sheetView workbookViewId="0">
      <selection activeCell="A1" sqref="A1:P1"/>
    </sheetView>
  </sheetViews>
  <sheetFormatPr defaultColWidth="8.875" defaultRowHeight="12"/>
  <cols>
    <col min="1" max="16" width="6" style="38" customWidth="1"/>
    <col min="17" max="16384" width="8.875" style="38"/>
  </cols>
  <sheetData>
    <row r="1" ht="13.5" spans="1:17">
      <c r="A1" s="61" t="s">
        <v>385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ht="13.5" spans="1:17">
      <c r="A2" s="72" t="s">
        <v>383</v>
      </c>
      <c r="B2" s="72">
        <v>595</v>
      </c>
      <c r="C2" s="72">
        <v>596</v>
      </c>
      <c r="D2" s="72">
        <v>597</v>
      </c>
      <c r="E2" s="72">
        <v>598</v>
      </c>
      <c r="F2" s="72">
        <v>599</v>
      </c>
      <c r="G2" s="72">
        <v>600</v>
      </c>
      <c r="H2" s="72">
        <v>601</v>
      </c>
      <c r="I2" s="72">
        <v>602</v>
      </c>
      <c r="J2" s="72">
        <v>603</v>
      </c>
      <c r="K2" s="72">
        <v>604</v>
      </c>
      <c r="L2" s="72">
        <v>605</v>
      </c>
      <c r="M2" s="72">
        <v>606</v>
      </c>
      <c r="N2" s="72">
        <v>607</v>
      </c>
      <c r="O2" s="72">
        <v>608</v>
      </c>
      <c r="P2" s="72">
        <v>609</v>
      </c>
      <c r="Q2" s="19"/>
    </row>
    <row r="3" ht="12.75" spans="1:17">
      <c r="A3" s="73">
        <v>1</v>
      </c>
      <c r="B3" s="17">
        <v>11.8</v>
      </c>
      <c r="C3" s="17">
        <v>12.3</v>
      </c>
      <c r="D3" s="17" t="s">
        <v>384</v>
      </c>
      <c r="E3" s="17">
        <v>12.1</v>
      </c>
      <c r="F3" s="17">
        <v>12.3</v>
      </c>
      <c r="G3" s="17">
        <v>8.5</v>
      </c>
      <c r="H3" s="17">
        <v>12.2</v>
      </c>
      <c r="I3" s="17">
        <v>10.1</v>
      </c>
      <c r="J3" s="17">
        <v>11.4</v>
      </c>
      <c r="K3" s="17">
        <v>10.2</v>
      </c>
      <c r="L3" s="17">
        <v>11.2</v>
      </c>
      <c r="M3" s="17">
        <v>12</v>
      </c>
      <c r="N3" s="17">
        <v>12.2</v>
      </c>
      <c r="O3" s="17">
        <v>10.3</v>
      </c>
      <c r="P3" s="17">
        <v>11.8</v>
      </c>
      <c r="Q3" s="19"/>
    </row>
    <row r="4" ht="12.75" spans="1:17">
      <c r="A4" s="73">
        <v>2</v>
      </c>
      <c r="B4" s="17">
        <v>10.3</v>
      </c>
      <c r="C4" s="17">
        <v>10.8</v>
      </c>
      <c r="D4" s="17">
        <v>8.6</v>
      </c>
      <c r="E4" s="17">
        <v>12.3</v>
      </c>
      <c r="F4" s="17">
        <v>10.3</v>
      </c>
      <c r="G4" s="17" t="s">
        <v>384</v>
      </c>
      <c r="H4" s="17">
        <v>10.2</v>
      </c>
      <c r="I4" s="17">
        <v>9.3</v>
      </c>
      <c r="J4" s="17">
        <v>10.5</v>
      </c>
      <c r="K4" s="17">
        <v>11.2</v>
      </c>
      <c r="L4" s="17">
        <v>12.1</v>
      </c>
      <c r="M4" s="17">
        <v>10.5</v>
      </c>
      <c r="N4" s="17">
        <v>9.8</v>
      </c>
      <c r="O4" s="17">
        <v>9.7</v>
      </c>
      <c r="P4" s="17">
        <v>10.8</v>
      </c>
      <c r="Q4" s="19"/>
    </row>
    <row r="5" ht="12.75" spans="1:17">
      <c r="A5" s="73">
        <v>3</v>
      </c>
      <c r="B5" s="17">
        <v>11.2</v>
      </c>
      <c r="C5" s="17">
        <v>10.3</v>
      </c>
      <c r="D5" s="17">
        <v>10.1</v>
      </c>
      <c r="E5" s="17">
        <v>11.7</v>
      </c>
      <c r="F5" s="17" t="s">
        <v>384</v>
      </c>
      <c r="G5" s="17">
        <v>10.6</v>
      </c>
      <c r="H5" s="17">
        <v>9.8</v>
      </c>
      <c r="I5" s="17">
        <v>11.1</v>
      </c>
      <c r="J5" s="17" t="s">
        <v>384</v>
      </c>
      <c r="K5" s="17">
        <v>12.1</v>
      </c>
      <c r="L5" s="17">
        <v>10.8</v>
      </c>
      <c r="M5" s="17">
        <v>8.8</v>
      </c>
      <c r="N5" s="17">
        <v>12.2</v>
      </c>
      <c r="O5" s="17">
        <v>11.1</v>
      </c>
      <c r="P5" s="17" t="s">
        <v>384</v>
      </c>
      <c r="Q5" s="19"/>
    </row>
    <row r="6" ht="12.75" spans="1:17">
      <c r="A6" s="73">
        <v>4</v>
      </c>
      <c r="B6" s="17">
        <v>13.2</v>
      </c>
      <c r="C6" s="17">
        <v>10.4</v>
      </c>
      <c r="D6" s="17" t="s">
        <v>384</v>
      </c>
      <c r="E6" s="17">
        <v>12.6</v>
      </c>
      <c r="F6" s="17">
        <v>9.8</v>
      </c>
      <c r="G6" s="17">
        <v>9.8</v>
      </c>
      <c r="H6" s="17">
        <v>11.8</v>
      </c>
      <c r="I6" s="17">
        <v>13.1</v>
      </c>
      <c r="J6" s="17" t="s">
        <v>384</v>
      </c>
      <c r="K6" s="17" t="s">
        <v>384</v>
      </c>
      <c r="L6" s="17">
        <v>9.8</v>
      </c>
      <c r="M6" s="17">
        <v>12</v>
      </c>
      <c r="N6" s="17">
        <v>9.8</v>
      </c>
      <c r="O6" s="17">
        <v>10</v>
      </c>
      <c r="P6" s="17" t="s">
        <v>384</v>
      </c>
      <c r="Q6" s="19"/>
    </row>
    <row r="7" ht="12.75" spans="1:17">
      <c r="A7" s="73">
        <v>5</v>
      </c>
      <c r="B7" s="17">
        <v>9.5</v>
      </c>
      <c r="C7" s="17">
        <v>9.6</v>
      </c>
      <c r="D7" s="17">
        <v>11.6</v>
      </c>
      <c r="E7" s="17">
        <v>11.1</v>
      </c>
      <c r="F7" s="17">
        <v>11.3</v>
      </c>
      <c r="G7" s="17">
        <v>10.4</v>
      </c>
      <c r="H7" s="17">
        <v>9.8</v>
      </c>
      <c r="I7" s="17">
        <v>11.3</v>
      </c>
      <c r="J7" s="17">
        <v>6.8</v>
      </c>
      <c r="K7" s="17">
        <v>11.3</v>
      </c>
      <c r="L7" s="17">
        <v>12.4</v>
      </c>
      <c r="M7" s="17">
        <v>11.1</v>
      </c>
      <c r="N7" s="17">
        <v>10</v>
      </c>
      <c r="O7" s="17">
        <v>8.7</v>
      </c>
      <c r="P7" s="17">
        <v>10</v>
      </c>
      <c r="Q7" s="19"/>
    </row>
    <row r="8" ht="12.75" spans="1:17">
      <c r="A8" s="73">
        <v>6</v>
      </c>
      <c r="B8" s="17">
        <v>10.8</v>
      </c>
      <c r="C8" s="17">
        <v>9.8</v>
      </c>
      <c r="D8" s="17">
        <v>10.5</v>
      </c>
      <c r="E8" s="17" t="s">
        <v>384</v>
      </c>
      <c r="F8" s="17">
        <v>10.9</v>
      </c>
      <c r="G8" s="17">
        <v>9.1</v>
      </c>
      <c r="H8" s="17">
        <v>9.8</v>
      </c>
      <c r="I8" s="17">
        <v>11.1</v>
      </c>
      <c r="J8" s="17">
        <v>11.1</v>
      </c>
      <c r="K8" s="17">
        <v>10.4</v>
      </c>
      <c r="L8" s="17">
        <v>0</v>
      </c>
      <c r="M8" s="17">
        <v>10.1</v>
      </c>
      <c r="N8" s="17">
        <v>12.4</v>
      </c>
      <c r="O8" s="17">
        <v>9.4</v>
      </c>
      <c r="P8" s="17">
        <v>10.6</v>
      </c>
      <c r="Q8" s="19"/>
    </row>
    <row r="9" ht="12.75" spans="1:17">
      <c r="A9" s="73">
        <v>7</v>
      </c>
      <c r="B9" s="17">
        <v>10.7</v>
      </c>
      <c r="C9" s="17">
        <v>9.2</v>
      </c>
      <c r="D9" s="17">
        <v>12.8</v>
      </c>
      <c r="E9" s="17">
        <v>10.9</v>
      </c>
      <c r="F9" s="17">
        <v>11.4</v>
      </c>
      <c r="G9" s="17">
        <v>10.3</v>
      </c>
      <c r="H9" s="17">
        <v>13.2</v>
      </c>
      <c r="I9" s="17">
        <v>10.6</v>
      </c>
      <c r="J9" s="17">
        <v>11.2</v>
      </c>
      <c r="K9" s="17">
        <v>12.1</v>
      </c>
      <c r="L9" s="17">
        <v>9.4</v>
      </c>
      <c r="M9" s="17">
        <v>9.8</v>
      </c>
      <c r="N9" s="17">
        <v>9.6</v>
      </c>
      <c r="O9" s="17">
        <v>12.3</v>
      </c>
      <c r="P9" s="17">
        <v>11</v>
      </c>
      <c r="Q9" s="19"/>
    </row>
    <row r="10" ht="12.75" spans="1:17">
      <c r="A10" s="73">
        <v>8</v>
      </c>
      <c r="B10" s="17">
        <v>9.5</v>
      </c>
      <c r="C10" s="17">
        <v>11.2</v>
      </c>
      <c r="D10" s="17">
        <v>9</v>
      </c>
      <c r="E10" s="17">
        <v>9.4</v>
      </c>
      <c r="F10" s="17">
        <v>11.2</v>
      </c>
      <c r="G10" s="17">
        <v>7.8</v>
      </c>
      <c r="H10" s="17" t="s">
        <v>384</v>
      </c>
      <c r="I10" s="17">
        <v>9.3</v>
      </c>
      <c r="J10" s="17">
        <v>11.4</v>
      </c>
      <c r="K10" s="17">
        <v>10.6</v>
      </c>
      <c r="L10" s="17">
        <v>10.1</v>
      </c>
      <c r="M10" s="17">
        <v>11.3</v>
      </c>
      <c r="N10" s="17">
        <v>11.2</v>
      </c>
      <c r="O10" s="17">
        <v>10.1</v>
      </c>
      <c r="P10" s="17" t="s">
        <v>384</v>
      </c>
      <c r="Q10" s="19"/>
    </row>
    <row r="11" ht="12.75" spans="1:17">
      <c r="A11" s="73">
        <v>9</v>
      </c>
      <c r="B11" s="17">
        <v>10.3</v>
      </c>
      <c r="C11" s="17" t="s">
        <v>384</v>
      </c>
      <c r="D11" s="17">
        <v>9.6</v>
      </c>
      <c r="E11" s="17">
        <v>9.5</v>
      </c>
      <c r="F11" s="17">
        <v>11.2</v>
      </c>
      <c r="G11" s="17">
        <v>9.9</v>
      </c>
      <c r="H11" s="17">
        <v>11.8</v>
      </c>
      <c r="I11" s="17">
        <v>11</v>
      </c>
      <c r="J11" s="17">
        <v>11.2</v>
      </c>
      <c r="K11" s="17">
        <v>11.6</v>
      </c>
      <c r="L11" s="17">
        <v>9.3</v>
      </c>
      <c r="M11" s="17">
        <v>12.6</v>
      </c>
      <c r="N11" s="17">
        <v>11.3</v>
      </c>
      <c r="O11" s="17">
        <v>11.6</v>
      </c>
      <c r="P11" s="17">
        <v>12</v>
      </c>
      <c r="Q11" s="19"/>
    </row>
    <row r="12" ht="12.75" spans="1:17">
      <c r="A12" s="73">
        <v>10</v>
      </c>
      <c r="B12" s="17">
        <v>9.2</v>
      </c>
      <c r="C12" s="17" t="s">
        <v>384</v>
      </c>
      <c r="D12" s="17">
        <v>11.1</v>
      </c>
      <c r="E12" s="17">
        <v>12.1</v>
      </c>
      <c r="F12" s="17">
        <v>10.1</v>
      </c>
      <c r="G12" s="17">
        <v>10.8</v>
      </c>
      <c r="H12" s="17">
        <v>12.3</v>
      </c>
      <c r="I12" s="17">
        <v>9.2</v>
      </c>
      <c r="J12" s="17">
        <v>9.8</v>
      </c>
      <c r="K12" s="17">
        <v>11.2</v>
      </c>
      <c r="L12" s="17">
        <v>9.8</v>
      </c>
      <c r="M12" s="17">
        <v>8.5</v>
      </c>
      <c r="N12" s="17">
        <v>10.6</v>
      </c>
      <c r="O12" s="17">
        <v>11.1</v>
      </c>
      <c r="P12" s="17">
        <v>9.4</v>
      </c>
      <c r="Q12" s="19"/>
    </row>
    <row r="13" ht="12.75" spans="1:17">
      <c r="A13" s="73">
        <v>11</v>
      </c>
      <c r="B13" s="17">
        <v>8.6</v>
      </c>
      <c r="C13" s="17">
        <v>11.1</v>
      </c>
      <c r="D13" s="17">
        <v>11.2</v>
      </c>
      <c r="E13" s="17">
        <v>9.4</v>
      </c>
      <c r="F13" s="17">
        <v>11</v>
      </c>
      <c r="G13" s="17">
        <v>4.8</v>
      </c>
      <c r="H13" s="17" t="s">
        <v>384</v>
      </c>
      <c r="I13" s="17">
        <v>11.4</v>
      </c>
      <c r="J13" s="17">
        <v>11.2</v>
      </c>
      <c r="K13" s="17">
        <v>11.5</v>
      </c>
      <c r="L13" s="17">
        <v>7.3</v>
      </c>
      <c r="M13" s="17">
        <v>11.1</v>
      </c>
      <c r="N13" s="17">
        <v>9.2</v>
      </c>
      <c r="O13" s="17" t="s">
        <v>384</v>
      </c>
      <c r="P13" s="17">
        <v>9</v>
      </c>
      <c r="Q13" s="19"/>
    </row>
    <row r="14" ht="12.75" spans="1:17">
      <c r="A14" s="73">
        <v>12</v>
      </c>
      <c r="B14" s="17">
        <v>8</v>
      </c>
      <c r="C14" s="17">
        <v>8.6</v>
      </c>
      <c r="D14" s="17">
        <v>10.4</v>
      </c>
      <c r="E14" s="17">
        <v>10.2</v>
      </c>
      <c r="F14" s="17">
        <v>9.2</v>
      </c>
      <c r="G14" s="17">
        <v>10.6</v>
      </c>
      <c r="H14" s="17">
        <v>11.1</v>
      </c>
      <c r="I14" s="17">
        <v>10.6</v>
      </c>
      <c r="J14" s="17">
        <v>10.8</v>
      </c>
      <c r="K14" s="17">
        <v>10.6</v>
      </c>
      <c r="L14" s="17">
        <v>10.1</v>
      </c>
      <c r="M14" s="17">
        <v>11.4</v>
      </c>
      <c r="N14" s="17" t="s">
        <v>384</v>
      </c>
      <c r="O14" s="17">
        <v>10.1</v>
      </c>
      <c r="P14" s="17">
        <v>10.7</v>
      </c>
      <c r="Q14" s="19"/>
    </row>
    <row r="15" ht="12.75" spans="1:17">
      <c r="A15" s="73">
        <v>13</v>
      </c>
      <c r="B15" s="17">
        <v>12.4</v>
      </c>
      <c r="C15" s="17">
        <v>8.8</v>
      </c>
      <c r="D15" s="17">
        <v>11.2</v>
      </c>
      <c r="E15" s="17">
        <v>10.6</v>
      </c>
      <c r="F15" s="17">
        <v>10.5</v>
      </c>
      <c r="G15" s="17">
        <v>12.3</v>
      </c>
      <c r="H15" s="17" t="s">
        <v>384</v>
      </c>
      <c r="I15" s="17">
        <v>8.8</v>
      </c>
      <c r="J15" s="17">
        <v>9.8</v>
      </c>
      <c r="K15" s="17">
        <v>11</v>
      </c>
      <c r="L15" s="17" t="s">
        <v>384</v>
      </c>
      <c r="M15" s="17">
        <v>10.8</v>
      </c>
      <c r="N15" s="17">
        <v>9.2</v>
      </c>
      <c r="O15" s="17">
        <v>11.6</v>
      </c>
      <c r="P15" s="17">
        <v>10.8</v>
      </c>
      <c r="Q15" s="19"/>
    </row>
    <row r="16" ht="12.75" spans="1:17">
      <c r="A16" s="73">
        <v>14</v>
      </c>
      <c r="B16" s="17">
        <v>8</v>
      </c>
      <c r="C16" s="17">
        <v>9.1</v>
      </c>
      <c r="D16" s="17">
        <v>10</v>
      </c>
      <c r="E16" s="17">
        <v>11.2</v>
      </c>
      <c r="F16" s="17">
        <v>11.3</v>
      </c>
      <c r="G16" s="17">
        <v>8.1</v>
      </c>
      <c r="H16" s="17" t="s">
        <v>384</v>
      </c>
      <c r="I16" s="17" t="s">
        <v>384</v>
      </c>
      <c r="J16" s="17" t="s">
        <v>384</v>
      </c>
      <c r="K16" s="17">
        <v>9.3</v>
      </c>
      <c r="L16" s="17">
        <v>12.1</v>
      </c>
      <c r="M16" s="17">
        <v>11.2</v>
      </c>
      <c r="N16" s="17">
        <v>11.2</v>
      </c>
      <c r="O16" s="17" t="s">
        <v>384</v>
      </c>
      <c r="P16" s="17">
        <v>9</v>
      </c>
      <c r="Q16" s="19"/>
    </row>
    <row r="17" ht="12.75" spans="1:17">
      <c r="A17" s="73">
        <v>15</v>
      </c>
      <c r="B17" s="17">
        <v>10.2</v>
      </c>
      <c r="C17" s="17">
        <v>10.7</v>
      </c>
      <c r="D17" s="17">
        <v>11.1</v>
      </c>
      <c r="E17" s="17" t="s">
        <v>384</v>
      </c>
      <c r="F17" s="17">
        <v>11.4</v>
      </c>
      <c r="G17" s="17">
        <v>13.4</v>
      </c>
      <c r="H17" s="17" t="s">
        <v>384</v>
      </c>
      <c r="I17" s="17" t="s">
        <v>384</v>
      </c>
      <c r="J17" s="17" t="s">
        <v>384</v>
      </c>
      <c r="K17" s="17">
        <v>11.2</v>
      </c>
      <c r="L17" s="17">
        <v>11.6</v>
      </c>
      <c r="M17" s="17" t="s">
        <v>384</v>
      </c>
      <c r="N17" s="17" t="s">
        <v>384</v>
      </c>
      <c r="O17" s="17" t="s">
        <v>384</v>
      </c>
      <c r="P17" s="17">
        <v>8.3</v>
      </c>
      <c r="Q17" s="19"/>
    </row>
    <row r="18" ht="12.75" spans="1:17">
      <c r="A18" s="73">
        <v>16</v>
      </c>
      <c r="B18" s="17">
        <v>8.2</v>
      </c>
      <c r="C18" s="17">
        <v>10.7</v>
      </c>
      <c r="D18" s="17">
        <v>11</v>
      </c>
      <c r="E18" s="17">
        <v>11.8</v>
      </c>
      <c r="F18" s="17" t="s">
        <v>384</v>
      </c>
      <c r="G18" s="17" t="s">
        <v>384</v>
      </c>
      <c r="H18" s="17" t="s">
        <v>384</v>
      </c>
      <c r="I18" s="17" t="s">
        <v>384</v>
      </c>
      <c r="J18" s="17">
        <v>10.5</v>
      </c>
      <c r="K18" s="17">
        <v>11.8</v>
      </c>
      <c r="L18" s="17">
        <v>11.1</v>
      </c>
      <c r="M18" s="17" t="s">
        <v>384</v>
      </c>
      <c r="N18" s="17">
        <v>9.8</v>
      </c>
      <c r="O18" s="17">
        <v>10.5</v>
      </c>
      <c r="P18" s="17">
        <v>10.4</v>
      </c>
      <c r="Q18" s="19"/>
    </row>
    <row r="19" ht="12.75" spans="1:17">
      <c r="A19" s="73">
        <v>17</v>
      </c>
      <c r="B19" s="17">
        <v>9.6</v>
      </c>
      <c r="C19" s="17">
        <v>10.6</v>
      </c>
      <c r="D19" s="17">
        <v>12</v>
      </c>
      <c r="E19" s="17">
        <v>10</v>
      </c>
      <c r="F19" s="17" t="s">
        <v>384</v>
      </c>
      <c r="G19" s="17" t="s">
        <v>384</v>
      </c>
      <c r="H19" s="17" t="s">
        <v>384</v>
      </c>
      <c r="I19" s="17" t="s">
        <v>384</v>
      </c>
      <c r="J19" s="17">
        <v>9.6</v>
      </c>
      <c r="K19" s="17" t="s">
        <v>384</v>
      </c>
      <c r="L19" s="17" t="s">
        <v>384</v>
      </c>
      <c r="M19" s="17" t="s">
        <v>384</v>
      </c>
      <c r="N19" s="17">
        <v>11.8</v>
      </c>
      <c r="O19" s="17" t="s">
        <v>384</v>
      </c>
      <c r="P19" s="17">
        <v>12.1</v>
      </c>
      <c r="Q19" s="19"/>
    </row>
    <row r="20" ht="12.75" spans="1:17">
      <c r="A20" s="73">
        <v>18</v>
      </c>
      <c r="B20" s="17">
        <v>12.3</v>
      </c>
      <c r="C20" s="17" t="s">
        <v>384</v>
      </c>
      <c r="D20" s="17" t="s">
        <v>384</v>
      </c>
      <c r="E20" s="17">
        <v>8.3</v>
      </c>
      <c r="F20" s="17" t="s">
        <v>384</v>
      </c>
      <c r="G20" s="17" t="s">
        <v>384</v>
      </c>
      <c r="H20" s="17" t="s">
        <v>384</v>
      </c>
      <c r="I20" s="17" t="s">
        <v>384</v>
      </c>
      <c r="J20" s="17">
        <v>10</v>
      </c>
      <c r="K20" s="17" t="s">
        <v>384</v>
      </c>
      <c r="L20" s="17" t="s">
        <v>384</v>
      </c>
      <c r="M20" s="17" t="s">
        <v>384</v>
      </c>
      <c r="N20" s="17">
        <v>9.8</v>
      </c>
      <c r="O20" s="17" t="s">
        <v>384</v>
      </c>
      <c r="P20" s="17">
        <v>11.2</v>
      </c>
      <c r="Q20" s="19"/>
    </row>
    <row r="21" ht="12.75" spans="1:17">
      <c r="A21" s="73">
        <v>19</v>
      </c>
      <c r="B21" s="17" t="s">
        <v>384</v>
      </c>
      <c r="C21" s="17">
        <v>9.7</v>
      </c>
      <c r="D21" s="17" t="s">
        <v>384</v>
      </c>
      <c r="E21" s="17" t="s">
        <v>384</v>
      </c>
      <c r="F21" s="17" t="s">
        <v>384</v>
      </c>
      <c r="G21" s="17" t="s">
        <v>384</v>
      </c>
      <c r="H21" s="17" t="s">
        <v>384</v>
      </c>
      <c r="I21" s="17" t="s">
        <v>384</v>
      </c>
      <c r="J21" s="17">
        <v>9.8</v>
      </c>
      <c r="K21" s="17" t="s">
        <v>384</v>
      </c>
      <c r="L21" s="17" t="s">
        <v>384</v>
      </c>
      <c r="M21" s="17" t="s">
        <v>384</v>
      </c>
      <c r="N21" s="17" t="s">
        <v>384</v>
      </c>
      <c r="O21" s="17" t="s">
        <v>384</v>
      </c>
      <c r="P21" s="17">
        <v>9.3</v>
      </c>
      <c r="Q21" s="19"/>
    </row>
    <row r="22" ht="12.75" spans="1:17">
      <c r="A22" s="73">
        <v>20</v>
      </c>
      <c r="B22" s="17" t="s">
        <v>384</v>
      </c>
      <c r="C22" s="17">
        <v>9.8</v>
      </c>
      <c r="D22" s="17" t="s">
        <v>384</v>
      </c>
      <c r="E22" s="17" t="s">
        <v>384</v>
      </c>
      <c r="F22" s="17" t="s">
        <v>384</v>
      </c>
      <c r="G22" s="17" t="s">
        <v>384</v>
      </c>
      <c r="H22" s="17" t="s">
        <v>384</v>
      </c>
      <c r="I22" s="17" t="s">
        <v>384</v>
      </c>
      <c r="J22" s="17" t="s">
        <v>384</v>
      </c>
      <c r="K22" s="17" t="s">
        <v>384</v>
      </c>
      <c r="L22" s="17" t="s">
        <v>384</v>
      </c>
      <c r="M22" s="17" t="s">
        <v>384</v>
      </c>
      <c r="N22" s="17" t="s">
        <v>384</v>
      </c>
      <c r="O22" s="17" t="s">
        <v>384</v>
      </c>
      <c r="P22" s="17">
        <v>11.1</v>
      </c>
      <c r="Q22" s="19"/>
    </row>
    <row r="23" ht="12.75" spans="1:17">
      <c r="A23" s="73">
        <v>21</v>
      </c>
      <c r="B23" s="17" t="s">
        <v>384</v>
      </c>
      <c r="C23" s="17">
        <v>12.1</v>
      </c>
      <c r="D23" s="17" t="s">
        <v>384</v>
      </c>
      <c r="E23" s="17" t="s">
        <v>384</v>
      </c>
      <c r="F23" s="17" t="s">
        <v>384</v>
      </c>
      <c r="G23" s="17" t="s">
        <v>384</v>
      </c>
      <c r="H23" s="17" t="s">
        <v>384</v>
      </c>
      <c r="I23" s="17" t="s">
        <v>384</v>
      </c>
      <c r="J23" s="17" t="s">
        <v>384</v>
      </c>
      <c r="K23" s="17" t="s">
        <v>384</v>
      </c>
      <c r="L23" s="17" t="s">
        <v>384</v>
      </c>
      <c r="M23" s="17" t="s">
        <v>384</v>
      </c>
      <c r="N23" s="17" t="s">
        <v>384</v>
      </c>
      <c r="O23" s="17" t="s">
        <v>384</v>
      </c>
      <c r="P23" s="17" t="s">
        <v>384</v>
      </c>
      <c r="Q23" s="19"/>
    </row>
    <row r="24" ht="13.5" spans="1:17">
      <c r="A24" s="74">
        <v>22</v>
      </c>
      <c r="B24" s="11" t="s">
        <v>384</v>
      </c>
      <c r="C24" s="11">
        <v>11.6</v>
      </c>
      <c r="D24" s="11" t="s">
        <v>384</v>
      </c>
      <c r="E24" s="11" t="s">
        <v>384</v>
      </c>
      <c r="F24" s="11" t="s">
        <v>384</v>
      </c>
      <c r="G24" s="11" t="s">
        <v>384</v>
      </c>
      <c r="H24" s="11" t="s">
        <v>384</v>
      </c>
      <c r="I24" s="11" t="s">
        <v>384</v>
      </c>
      <c r="J24" s="11" t="s">
        <v>384</v>
      </c>
      <c r="K24" s="11" t="s">
        <v>384</v>
      </c>
      <c r="L24" s="11" t="s">
        <v>384</v>
      </c>
      <c r="M24" s="11" t="s">
        <v>384</v>
      </c>
      <c r="N24" s="11" t="s">
        <v>384</v>
      </c>
      <c r="O24" s="11" t="s">
        <v>384</v>
      </c>
      <c r="P24" s="11" t="s">
        <v>384</v>
      </c>
      <c r="Q24" s="19"/>
    </row>
    <row r="25" spans="1:17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</sheetData>
  <mergeCells count="1">
    <mergeCell ref="A1:P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8"/>
  <sheetViews>
    <sheetView workbookViewId="0">
      <selection activeCell="A1" sqref="A1:D1"/>
    </sheetView>
  </sheetViews>
  <sheetFormatPr defaultColWidth="24.625" defaultRowHeight="12" outlineLevelRow="7" outlineLevelCol="7"/>
  <cols>
    <col min="1" max="1" width="32" style="58" customWidth="1"/>
    <col min="2" max="2" width="24.625" style="59" customWidth="1"/>
    <col min="3" max="4" width="24.625" style="60" customWidth="1"/>
    <col min="5" max="5" width="24.625" style="59" customWidth="1"/>
    <col min="6" max="16384" width="24.625" style="59"/>
  </cols>
  <sheetData>
    <row r="1" ht="13.5" spans="1:8">
      <c r="A1" s="61" t="s">
        <v>386</v>
      </c>
      <c r="B1" s="61"/>
      <c r="C1" s="61"/>
      <c r="D1" s="61"/>
      <c r="E1" s="62"/>
      <c r="F1" s="62"/>
      <c r="G1" s="62"/>
      <c r="H1" s="62"/>
    </row>
    <row r="2" ht="13.5" spans="1:8">
      <c r="A2" s="63" t="s">
        <v>387</v>
      </c>
      <c r="B2" s="63" t="s">
        <v>388</v>
      </c>
      <c r="C2" s="64" t="s">
        <v>389</v>
      </c>
      <c r="D2" s="64" t="s">
        <v>390</v>
      </c>
    </row>
    <row r="3" ht="16.5" spans="1:8">
      <c r="A3" s="65" t="s">
        <v>391</v>
      </c>
      <c r="B3" s="66">
        <v>36.13</v>
      </c>
      <c r="C3" s="67">
        <v>0.78</v>
      </c>
      <c r="D3" s="67">
        <v>1.35</v>
      </c>
    </row>
    <row r="4" ht="16.5" spans="1:8">
      <c r="A4" s="65" t="s">
        <v>392</v>
      </c>
      <c r="B4" s="66">
        <v>12.59</v>
      </c>
      <c r="C4" s="67">
        <v>0.3</v>
      </c>
      <c r="D4" s="67">
        <v>0.39</v>
      </c>
    </row>
    <row r="5" ht="12.75" spans="1:8">
      <c r="A5" s="65" t="s">
        <v>393</v>
      </c>
      <c r="B5" s="66">
        <v>25.19</v>
      </c>
      <c r="C5" s="67">
        <v>0.59</v>
      </c>
      <c r="D5" s="67">
        <v>0.83</v>
      </c>
    </row>
    <row r="6" ht="12.75" spans="1:8">
      <c r="A6" s="65" t="s">
        <v>394</v>
      </c>
      <c r="B6" s="66">
        <v>4</v>
      </c>
      <c r="C6" s="68">
        <v>4</v>
      </c>
      <c r="D6" s="68">
        <v>4</v>
      </c>
    </row>
    <row r="7" ht="12.75" spans="1:8">
      <c r="A7" s="65" t="s">
        <v>395</v>
      </c>
      <c r="B7" s="66">
        <v>2</v>
      </c>
      <c r="C7" s="68">
        <v>2</v>
      </c>
      <c r="D7" s="68">
        <v>2</v>
      </c>
    </row>
    <row r="8" s="57" customFormat="1" ht="17.25" spans="1:8">
      <c r="A8" s="69" t="s">
        <v>396</v>
      </c>
      <c r="B8" s="70">
        <v>0.85</v>
      </c>
      <c r="C8" s="71">
        <v>0.84</v>
      </c>
      <c r="D8" s="71">
        <v>0.87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01"/>
  <sheetViews>
    <sheetView workbookViewId="0">
      <selection activeCell="A1" sqref="A1:I1"/>
    </sheetView>
  </sheetViews>
  <sheetFormatPr defaultColWidth="9" defaultRowHeight="13.5"/>
  <cols>
    <col min="1" max="1" width="18.375" style="14" customWidth="1"/>
    <col min="2" max="5" width="9" style="14"/>
    <col min="6" max="6" width="11.25" style="14" customWidth="1"/>
    <col min="7" max="7" width="9" style="14"/>
    <col min="8" max="8" width="16.125" style="14" customWidth="1"/>
    <col min="9" max="9" width="90" style="14" customWidth="1"/>
    <col min="10" max="16384" width="9" style="14"/>
  </cols>
  <sheetData>
    <row r="1" spans="1:11">
      <c r="A1" s="47" t="s">
        <v>397</v>
      </c>
      <c r="B1" s="47"/>
      <c r="C1" s="47"/>
      <c r="D1" s="47"/>
      <c r="E1" s="47"/>
      <c r="F1" s="47"/>
      <c r="G1" s="47"/>
      <c r="H1" s="48"/>
      <c r="I1" s="47"/>
    </row>
    <row r="2" ht="14.25" spans="1:11">
      <c r="A2" s="44" t="s">
        <v>398</v>
      </c>
      <c r="B2" s="44" t="s">
        <v>399</v>
      </c>
      <c r="C2" s="49" t="s">
        <v>400</v>
      </c>
      <c r="D2" s="44" t="s">
        <v>401</v>
      </c>
      <c r="E2" s="44" t="s">
        <v>402</v>
      </c>
      <c r="F2" s="44" t="s">
        <v>403</v>
      </c>
      <c r="G2" s="44" t="s">
        <v>404</v>
      </c>
      <c r="H2" s="44" t="s">
        <v>405</v>
      </c>
      <c r="I2" s="44" t="s">
        <v>406</v>
      </c>
    </row>
    <row r="3" spans="1:11">
      <c r="A3" s="50" t="s">
        <v>407</v>
      </c>
      <c r="B3" s="50" t="s">
        <v>408</v>
      </c>
      <c r="C3" s="50">
        <v>0.14151</v>
      </c>
      <c r="D3" s="50">
        <v>5</v>
      </c>
      <c r="E3" s="50">
        <v>34116676</v>
      </c>
      <c r="F3" s="50" t="s">
        <v>409</v>
      </c>
      <c r="G3" s="50" t="s">
        <v>3</v>
      </c>
      <c r="H3" s="51" t="s">
        <v>410</v>
      </c>
      <c r="I3" s="50" t="s">
        <v>410</v>
      </c>
      <c r="K3" s="14" t="e">
        <f>MIN(#REF!)</f>
        <v>#REF!</v>
      </c>
    </row>
    <row r="4" spans="1:11">
      <c r="A4" s="50"/>
      <c r="B4" s="50"/>
      <c r="C4" s="50"/>
      <c r="D4" s="50"/>
      <c r="E4" s="50"/>
      <c r="F4" s="50"/>
      <c r="G4" s="50"/>
      <c r="H4" s="51" t="s">
        <v>411</v>
      </c>
      <c r="I4" s="50" t="s">
        <v>412</v>
      </c>
      <c r="K4" s="14" t="e">
        <f>MAX(#REF!)</f>
        <v>#REF!</v>
      </c>
    </row>
    <row r="5" spans="1:11">
      <c r="A5" s="50"/>
      <c r="B5" s="50"/>
      <c r="C5" s="50"/>
      <c r="D5" s="50"/>
      <c r="E5" s="50"/>
      <c r="F5" s="50"/>
      <c r="G5" s="50"/>
      <c r="H5" s="51" t="s">
        <v>413</v>
      </c>
      <c r="I5" s="50" t="s">
        <v>413</v>
      </c>
    </row>
    <row r="6" spans="1:11">
      <c r="A6" s="50"/>
      <c r="B6" s="50"/>
      <c r="C6" s="50"/>
      <c r="D6" s="50"/>
      <c r="E6" s="50"/>
      <c r="F6" s="50"/>
      <c r="G6" s="50"/>
      <c r="H6" s="51" t="s">
        <v>414</v>
      </c>
      <c r="I6" s="50" t="s">
        <v>415</v>
      </c>
    </row>
    <row r="7" spans="1:11">
      <c r="A7" s="50" t="s">
        <v>416</v>
      </c>
      <c r="B7" s="50"/>
      <c r="D7" s="50">
        <v>5</v>
      </c>
      <c r="E7" s="50">
        <v>34116867</v>
      </c>
      <c r="F7" s="50" t="s">
        <v>409</v>
      </c>
      <c r="G7" s="50" t="s">
        <v>3</v>
      </c>
      <c r="H7" s="51" t="s">
        <v>410</v>
      </c>
      <c r="I7" s="50" t="s">
        <v>410</v>
      </c>
    </row>
    <row r="8" spans="1:11">
      <c r="A8" s="50"/>
      <c r="B8" s="50"/>
      <c r="C8" s="50"/>
      <c r="D8" s="50"/>
      <c r="E8" s="50"/>
      <c r="F8" s="50"/>
      <c r="G8" s="50"/>
      <c r="H8" s="51" t="s">
        <v>411</v>
      </c>
      <c r="I8" s="50" t="s">
        <v>412</v>
      </c>
    </row>
    <row r="9" spans="1:11">
      <c r="A9" s="50"/>
      <c r="B9" s="50"/>
      <c r="C9" s="50"/>
      <c r="D9" s="50"/>
      <c r="E9" s="50"/>
      <c r="F9" s="50"/>
      <c r="G9" s="50"/>
      <c r="H9" s="51" t="s">
        <v>413</v>
      </c>
      <c r="I9" s="50" t="s">
        <v>413</v>
      </c>
    </row>
    <row r="10" spans="1:11">
      <c r="A10" s="50"/>
      <c r="B10" s="50"/>
      <c r="C10" s="50"/>
      <c r="D10" s="50"/>
      <c r="E10" s="50"/>
      <c r="F10" s="50"/>
      <c r="G10" s="50"/>
      <c r="H10" s="51" t="s">
        <v>414</v>
      </c>
      <c r="I10" s="50" t="s">
        <v>415</v>
      </c>
    </row>
    <row r="11" spans="1:11">
      <c r="A11" s="50" t="s">
        <v>417</v>
      </c>
      <c r="B11" s="50" t="s">
        <v>418</v>
      </c>
      <c r="C11" s="50">
        <v>0.19839</v>
      </c>
      <c r="D11" s="50">
        <v>8</v>
      </c>
      <c r="E11" s="50">
        <v>21360314</v>
      </c>
      <c r="F11" s="50" t="s">
        <v>409</v>
      </c>
      <c r="G11" s="50" t="s">
        <v>3</v>
      </c>
      <c r="H11" s="51" t="s">
        <v>419</v>
      </c>
      <c r="I11" s="50" t="s">
        <v>420</v>
      </c>
    </row>
    <row r="12" spans="1:11">
      <c r="A12" s="50"/>
      <c r="B12" s="50"/>
      <c r="C12" s="50"/>
      <c r="D12" s="50"/>
      <c r="E12" s="50"/>
      <c r="F12" s="50"/>
      <c r="G12" s="50"/>
      <c r="H12" s="51" t="s">
        <v>421</v>
      </c>
      <c r="I12" s="50" t="s">
        <v>422</v>
      </c>
    </row>
    <row r="13" spans="1:11">
      <c r="A13" s="50"/>
      <c r="B13" s="50"/>
      <c r="C13" s="50"/>
      <c r="D13" s="50"/>
      <c r="E13" s="50"/>
      <c r="F13" s="50"/>
      <c r="G13" s="50"/>
      <c r="H13" s="51" t="s">
        <v>423</v>
      </c>
      <c r="I13" s="50" t="s">
        <v>424</v>
      </c>
    </row>
    <row r="14" spans="1:11">
      <c r="A14" s="50"/>
      <c r="B14" s="50"/>
      <c r="C14" s="50"/>
      <c r="D14" s="50"/>
      <c r="E14" s="50"/>
      <c r="F14" s="50"/>
      <c r="G14" s="50"/>
      <c r="H14" s="51" t="s">
        <v>425</v>
      </c>
      <c r="I14" s="50" t="s">
        <v>426</v>
      </c>
    </row>
    <row r="15" spans="1:11">
      <c r="A15" s="50" t="s">
        <v>427</v>
      </c>
      <c r="B15" s="50"/>
      <c r="C15" s="50"/>
      <c r="D15" s="50">
        <v>8</v>
      </c>
      <c r="E15" s="50">
        <v>21360512</v>
      </c>
      <c r="F15" s="50" t="s">
        <v>409</v>
      </c>
      <c r="G15" s="50" t="s">
        <v>3</v>
      </c>
      <c r="H15" s="51" t="s">
        <v>419</v>
      </c>
      <c r="I15" s="50" t="s">
        <v>420</v>
      </c>
    </row>
    <row r="16" spans="1:11">
      <c r="A16" s="50"/>
      <c r="B16" s="50"/>
      <c r="C16" s="50"/>
      <c r="D16" s="50"/>
      <c r="E16" s="50"/>
      <c r="F16" s="50"/>
      <c r="G16" s="50"/>
      <c r="H16" s="51" t="s">
        <v>421</v>
      </c>
      <c r="I16" s="50" t="s">
        <v>422</v>
      </c>
    </row>
    <row r="17" spans="1:9">
      <c r="A17" s="50"/>
      <c r="B17" s="50"/>
      <c r="C17" s="50"/>
      <c r="D17" s="50"/>
      <c r="E17" s="50"/>
      <c r="F17" s="50"/>
      <c r="G17" s="50"/>
      <c r="H17" s="51" t="s">
        <v>423</v>
      </c>
      <c r="I17" s="50" t="s">
        <v>424</v>
      </c>
    </row>
    <row r="18" spans="1:9">
      <c r="A18" s="50"/>
      <c r="B18" s="50"/>
      <c r="C18" s="50"/>
      <c r="D18" s="50"/>
      <c r="E18" s="50"/>
      <c r="F18" s="50"/>
      <c r="G18" s="50"/>
      <c r="H18" s="51" t="s">
        <v>425</v>
      </c>
      <c r="I18" s="50" t="s">
        <v>426</v>
      </c>
    </row>
    <row r="19" spans="1:9">
      <c r="A19" s="50" t="s">
        <v>428</v>
      </c>
      <c r="B19" s="50"/>
      <c r="C19" s="50"/>
      <c r="D19" s="50">
        <v>8</v>
      </c>
      <c r="E19" s="50">
        <v>21360607</v>
      </c>
      <c r="F19" s="50" t="s">
        <v>409</v>
      </c>
      <c r="G19" s="50" t="s">
        <v>3</v>
      </c>
      <c r="H19" s="51" t="s">
        <v>419</v>
      </c>
      <c r="I19" s="50" t="s">
        <v>420</v>
      </c>
    </row>
    <row r="20" spans="1:9">
      <c r="A20" s="50"/>
      <c r="B20" s="50"/>
      <c r="C20" s="50"/>
      <c r="D20" s="50"/>
      <c r="E20" s="50"/>
      <c r="F20" s="50"/>
      <c r="G20" s="50"/>
      <c r="H20" s="51" t="s">
        <v>421</v>
      </c>
      <c r="I20" s="50" t="s">
        <v>422</v>
      </c>
    </row>
    <row r="21" spans="1:9">
      <c r="A21" s="50"/>
      <c r="B21" s="50"/>
      <c r="C21" s="50"/>
      <c r="D21" s="50"/>
      <c r="E21" s="50"/>
      <c r="F21" s="50"/>
      <c r="G21" s="50"/>
      <c r="H21" s="51" t="s">
        <v>423</v>
      </c>
      <c r="I21" s="50" t="s">
        <v>424</v>
      </c>
    </row>
    <row r="22" spans="1:9">
      <c r="A22" s="50"/>
      <c r="B22" s="50"/>
      <c r="C22" s="50"/>
      <c r="D22" s="50"/>
      <c r="E22" s="50"/>
      <c r="F22" s="50"/>
      <c r="G22" s="50"/>
      <c r="H22" s="51" t="s">
        <v>425</v>
      </c>
      <c r="I22" s="50" t="s">
        <v>426</v>
      </c>
    </row>
    <row r="23" spans="1:9">
      <c r="A23" s="50" t="s">
        <v>429</v>
      </c>
      <c r="B23" s="50" t="s">
        <v>430</v>
      </c>
      <c r="C23" s="50">
        <v>0.07362</v>
      </c>
      <c r="D23" s="50">
        <v>8</v>
      </c>
      <c r="E23" s="50">
        <v>22500435</v>
      </c>
      <c r="F23" s="50" t="s">
        <v>409</v>
      </c>
      <c r="G23" s="50" t="s">
        <v>3</v>
      </c>
      <c r="H23" s="51" t="s">
        <v>431</v>
      </c>
      <c r="I23" s="50" t="s">
        <v>431</v>
      </c>
    </row>
    <row r="24" spans="1:9">
      <c r="A24" s="50"/>
      <c r="B24" s="50"/>
      <c r="C24" s="50"/>
      <c r="D24" s="50"/>
      <c r="E24" s="50"/>
      <c r="F24" s="50"/>
      <c r="G24" s="50"/>
      <c r="H24" s="51" t="s">
        <v>432</v>
      </c>
      <c r="I24" s="50" t="s">
        <v>433</v>
      </c>
    </row>
    <row r="25" spans="1:9">
      <c r="A25" s="50"/>
      <c r="B25" s="50"/>
      <c r="C25" s="50"/>
      <c r="D25" s="50"/>
      <c r="E25" s="50"/>
      <c r="F25" s="50"/>
      <c r="G25" s="50"/>
      <c r="H25" s="51" t="s">
        <v>434</v>
      </c>
      <c r="I25" s="50" t="s">
        <v>435</v>
      </c>
    </row>
    <row r="26" spans="1:9">
      <c r="A26" s="50"/>
      <c r="B26" s="50"/>
      <c r="C26" s="50"/>
      <c r="D26" s="50"/>
      <c r="E26" s="50"/>
      <c r="F26" s="50"/>
      <c r="G26" s="50"/>
      <c r="H26" s="51" t="s">
        <v>436</v>
      </c>
      <c r="I26" s="50" t="s">
        <v>437</v>
      </c>
    </row>
    <row r="27" spans="1:9">
      <c r="A27" s="50"/>
      <c r="B27" s="50"/>
      <c r="C27" s="50"/>
      <c r="D27" s="50"/>
      <c r="E27" s="50"/>
      <c r="F27" s="50"/>
      <c r="G27" s="50"/>
      <c r="H27" s="51" t="s">
        <v>438</v>
      </c>
      <c r="I27" s="50" t="s">
        <v>439</v>
      </c>
    </row>
    <row r="28" spans="1:9">
      <c r="A28" s="50"/>
      <c r="B28" s="50"/>
      <c r="C28" s="50"/>
      <c r="D28" s="50"/>
      <c r="E28" s="50"/>
      <c r="F28" s="50"/>
      <c r="G28" s="50"/>
      <c r="H28" s="51" t="s">
        <v>440</v>
      </c>
      <c r="I28" s="50" t="s">
        <v>441</v>
      </c>
    </row>
    <row r="29" spans="1:9">
      <c r="A29" s="50"/>
      <c r="B29" s="50"/>
      <c r="C29" s="50"/>
      <c r="D29" s="50"/>
      <c r="E29" s="50"/>
      <c r="F29" s="50"/>
      <c r="G29" s="50"/>
      <c r="H29" s="51" t="s">
        <v>442</v>
      </c>
      <c r="I29" s="50" t="s">
        <v>443</v>
      </c>
    </row>
    <row r="30" spans="1:9">
      <c r="A30" s="50" t="s">
        <v>444</v>
      </c>
      <c r="B30" s="50" t="s">
        <v>445</v>
      </c>
      <c r="C30" s="50">
        <v>0.05907</v>
      </c>
      <c r="D30" s="50">
        <v>8</v>
      </c>
      <c r="E30" s="50">
        <v>141407032</v>
      </c>
      <c r="F30" s="50" t="s">
        <v>409</v>
      </c>
      <c r="G30" s="50" t="s">
        <v>3</v>
      </c>
      <c r="H30" s="51" t="s">
        <v>446</v>
      </c>
      <c r="I30" s="50" t="s">
        <v>447</v>
      </c>
    </row>
    <row r="31" spans="1:9">
      <c r="A31" s="50"/>
      <c r="B31" s="50"/>
      <c r="C31" s="50"/>
      <c r="D31" s="50"/>
      <c r="E31" s="50"/>
      <c r="F31" s="50"/>
      <c r="G31" s="50"/>
      <c r="H31" s="51" t="s">
        <v>448</v>
      </c>
      <c r="I31" s="50" t="s">
        <v>448</v>
      </c>
    </row>
    <row r="32" spans="1:9">
      <c r="A32" s="50"/>
      <c r="B32" s="50"/>
      <c r="C32" s="50"/>
      <c r="D32" s="50"/>
      <c r="E32" s="50"/>
      <c r="F32" s="50"/>
      <c r="G32" s="50"/>
      <c r="H32" s="51" t="s">
        <v>449</v>
      </c>
      <c r="I32" s="50" t="s">
        <v>449</v>
      </c>
    </row>
    <row r="33" spans="1:9">
      <c r="A33" s="50" t="s">
        <v>450</v>
      </c>
      <c r="B33" s="50" t="s">
        <v>451</v>
      </c>
      <c r="C33" s="50">
        <v>0.06108</v>
      </c>
      <c r="D33" s="50">
        <v>8</v>
      </c>
      <c r="E33" s="50">
        <v>175509974</v>
      </c>
      <c r="F33" s="50" t="s">
        <v>409</v>
      </c>
      <c r="G33" s="50" t="s">
        <v>3</v>
      </c>
      <c r="H33" s="51" t="s">
        <v>452</v>
      </c>
      <c r="I33" s="50" t="s">
        <v>453</v>
      </c>
    </row>
    <row r="34" spans="1:9">
      <c r="A34" s="50"/>
      <c r="B34" s="50"/>
      <c r="C34" s="50"/>
      <c r="D34" s="50"/>
      <c r="E34" s="50"/>
      <c r="F34" s="50"/>
      <c r="G34" s="50"/>
      <c r="H34" s="51" t="s">
        <v>454</v>
      </c>
      <c r="I34" s="50" t="s">
        <v>454</v>
      </c>
    </row>
    <row r="35" spans="1:9">
      <c r="A35" s="50"/>
      <c r="B35" s="50"/>
      <c r="C35" s="50"/>
      <c r="D35" s="50"/>
      <c r="E35" s="50"/>
      <c r="F35" s="50"/>
      <c r="G35" s="50"/>
      <c r="H35" s="51" t="s">
        <v>455</v>
      </c>
      <c r="I35" s="50" t="s">
        <v>456</v>
      </c>
    </row>
    <row r="36" spans="1:9">
      <c r="A36" s="50"/>
      <c r="B36" s="50"/>
      <c r="C36" s="50"/>
      <c r="D36" s="50"/>
      <c r="E36" s="50"/>
      <c r="F36" s="50"/>
      <c r="G36" s="50"/>
      <c r="H36" s="51" t="s">
        <v>457</v>
      </c>
      <c r="I36" s="50" t="s">
        <v>458</v>
      </c>
    </row>
    <row r="37" spans="1:9">
      <c r="A37" s="50"/>
      <c r="B37" s="50"/>
      <c r="C37" s="50"/>
      <c r="D37" s="50"/>
      <c r="E37" s="50"/>
      <c r="F37" s="50"/>
      <c r="G37" s="50"/>
      <c r="H37" s="51" t="s">
        <v>459</v>
      </c>
      <c r="I37" s="50" t="s">
        <v>460</v>
      </c>
    </row>
    <row r="38" spans="1:9">
      <c r="A38" s="50"/>
      <c r="B38" s="50"/>
      <c r="C38" s="50"/>
      <c r="D38" s="50"/>
      <c r="E38" s="50"/>
      <c r="F38" s="50"/>
      <c r="G38" s="50"/>
      <c r="H38" s="51" t="s">
        <v>461</v>
      </c>
      <c r="I38" s="50" t="s">
        <v>462</v>
      </c>
    </row>
    <row r="39" spans="1:9">
      <c r="A39" s="50"/>
      <c r="B39" s="50"/>
      <c r="C39" s="50"/>
      <c r="D39" s="50"/>
      <c r="E39" s="50"/>
      <c r="F39" s="50"/>
      <c r="G39" s="50"/>
      <c r="H39" s="51" t="s">
        <v>463</v>
      </c>
      <c r="I39" s="50" t="s">
        <v>464</v>
      </c>
    </row>
    <row r="40" spans="1:9">
      <c r="A40" s="50"/>
      <c r="B40" s="50"/>
      <c r="C40" s="50"/>
      <c r="D40" s="50"/>
      <c r="E40" s="50"/>
      <c r="F40" s="50"/>
      <c r="G40" s="50"/>
      <c r="H40" s="51" t="s">
        <v>465</v>
      </c>
      <c r="I40" s="50" t="s">
        <v>466</v>
      </c>
    </row>
    <row r="41" spans="1:9">
      <c r="A41" s="50" t="s">
        <v>467</v>
      </c>
      <c r="B41" s="50" t="s">
        <v>468</v>
      </c>
      <c r="C41" s="50">
        <v>0.05612</v>
      </c>
      <c r="D41" s="50">
        <v>9</v>
      </c>
      <c r="E41" s="50">
        <v>87391267</v>
      </c>
      <c r="F41" s="50" t="s">
        <v>409</v>
      </c>
      <c r="G41" s="50" t="s">
        <v>3</v>
      </c>
      <c r="H41" s="51" t="s">
        <v>469</v>
      </c>
      <c r="I41" s="50" t="s">
        <v>470</v>
      </c>
    </row>
    <row r="42" spans="1:9">
      <c r="A42" s="50" t="s">
        <v>471</v>
      </c>
      <c r="B42" s="50" t="s">
        <v>472</v>
      </c>
      <c r="C42" s="50">
        <v>0.07131</v>
      </c>
      <c r="D42" s="50">
        <v>1</v>
      </c>
      <c r="E42" s="50">
        <v>202353287</v>
      </c>
      <c r="F42" s="50" t="s">
        <v>409</v>
      </c>
      <c r="G42" s="50" t="s">
        <v>6</v>
      </c>
      <c r="H42" s="51" t="s">
        <v>473</v>
      </c>
      <c r="I42" s="50" t="s">
        <v>474</v>
      </c>
    </row>
    <row r="43" spans="1:9">
      <c r="A43" s="50"/>
      <c r="B43" s="50"/>
      <c r="C43" s="50"/>
      <c r="D43" s="50"/>
      <c r="E43" s="50"/>
      <c r="F43" s="50"/>
      <c r="G43" s="50"/>
      <c r="H43" s="51" t="s">
        <v>475</v>
      </c>
      <c r="I43" s="50" t="s">
        <v>475</v>
      </c>
    </row>
    <row r="44" spans="1:9">
      <c r="A44" s="50" t="s">
        <v>476</v>
      </c>
      <c r="B44" s="50" t="s">
        <v>477</v>
      </c>
      <c r="C44" s="50">
        <v>0.05968</v>
      </c>
      <c r="D44" s="50">
        <v>3</v>
      </c>
      <c r="E44" s="50">
        <v>215652433</v>
      </c>
      <c r="F44" s="50" t="s">
        <v>409</v>
      </c>
      <c r="G44" s="50" t="s">
        <v>6</v>
      </c>
      <c r="H44" s="51" t="s">
        <v>478</v>
      </c>
      <c r="I44" s="50" t="s">
        <v>479</v>
      </c>
    </row>
    <row r="45" spans="1:9">
      <c r="A45" s="50"/>
      <c r="B45" s="50"/>
      <c r="C45" s="50"/>
      <c r="D45" s="50"/>
      <c r="E45" s="50"/>
      <c r="F45" s="50"/>
      <c r="G45" s="50"/>
      <c r="H45" s="51" t="s">
        <v>480</v>
      </c>
      <c r="I45" s="50" t="s">
        <v>481</v>
      </c>
    </row>
    <row r="46" spans="1:9">
      <c r="A46" s="50"/>
      <c r="B46" s="50"/>
      <c r="C46" s="50"/>
      <c r="D46" s="50"/>
      <c r="E46" s="50"/>
      <c r="F46" s="50"/>
      <c r="G46" s="50"/>
      <c r="H46" s="51" t="s">
        <v>482</v>
      </c>
      <c r="I46" s="50" t="s">
        <v>483</v>
      </c>
    </row>
    <row r="47" spans="1:9">
      <c r="A47" s="50"/>
      <c r="B47" s="50"/>
      <c r="C47" s="50"/>
      <c r="D47" s="50"/>
      <c r="E47" s="50"/>
      <c r="F47" s="50"/>
      <c r="G47" s="50"/>
      <c r="H47" s="51" t="s">
        <v>484</v>
      </c>
      <c r="I47" s="50" t="s">
        <v>485</v>
      </c>
    </row>
    <row r="48" spans="1:9">
      <c r="A48" s="50"/>
      <c r="B48" s="50"/>
      <c r="C48" s="50"/>
      <c r="D48" s="50"/>
      <c r="E48" s="50"/>
      <c r="F48" s="50"/>
      <c r="G48" s="50"/>
      <c r="H48" s="51" t="s">
        <v>486</v>
      </c>
      <c r="I48" s="50" t="s">
        <v>487</v>
      </c>
    </row>
    <row r="49" spans="1:9">
      <c r="A49" s="50"/>
      <c r="B49" s="50"/>
      <c r="C49" s="50"/>
      <c r="D49" s="50"/>
      <c r="E49" s="50"/>
      <c r="F49" s="50"/>
      <c r="G49" s="50"/>
      <c r="H49" s="51" t="s">
        <v>488</v>
      </c>
      <c r="I49" s="50" t="s">
        <v>489</v>
      </c>
    </row>
    <row r="50" spans="1:9">
      <c r="A50" s="50" t="s">
        <v>490</v>
      </c>
      <c r="B50" s="50" t="s">
        <v>491</v>
      </c>
      <c r="C50" s="50">
        <v>0.16701</v>
      </c>
      <c r="D50" s="50">
        <v>5</v>
      </c>
      <c r="E50" s="50">
        <v>28906707</v>
      </c>
      <c r="F50" s="50" t="s">
        <v>409</v>
      </c>
      <c r="G50" s="50" t="s">
        <v>6</v>
      </c>
      <c r="H50" s="51" t="s">
        <v>492</v>
      </c>
      <c r="I50" s="50" t="s">
        <v>492</v>
      </c>
    </row>
    <row r="51" spans="1:9">
      <c r="A51" s="50"/>
      <c r="B51" s="50"/>
      <c r="C51" s="50"/>
      <c r="D51" s="50"/>
      <c r="E51" s="50"/>
      <c r="F51" s="50"/>
      <c r="G51" s="50"/>
      <c r="H51" s="51" t="s">
        <v>493</v>
      </c>
      <c r="I51" s="50" t="s">
        <v>494</v>
      </c>
    </row>
    <row r="52" spans="1:9">
      <c r="A52" s="50" t="s">
        <v>495</v>
      </c>
      <c r="B52" s="50"/>
      <c r="C52" s="50"/>
      <c r="D52" s="50">
        <v>5</v>
      </c>
      <c r="E52" s="50">
        <v>28906786</v>
      </c>
      <c r="F52" s="50" t="s">
        <v>409</v>
      </c>
      <c r="G52" s="50" t="s">
        <v>6</v>
      </c>
      <c r="H52" s="51" t="s">
        <v>492</v>
      </c>
      <c r="I52" s="50" t="s">
        <v>492</v>
      </c>
    </row>
    <row r="53" spans="1:9">
      <c r="A53" s="50"/>
      <c r="B53" s="50"/>
      <c r="C53" s="50"/>
      <c r="D53" s="50"/>
      <c r="E53" s="50"/>
      <c r="F53" s="50"/>
      <c r="G53" s="50"/>
      <c r="H53" s="51" t="s">
        <v>493</v>
      </c>
      <c r="I53" s="50" t="s">
        <v>494</v>
      </c>
    </row>
    <row r="54" spans="1:9">
      <c r="A54" s="50" t="s">
        <v>496</v>
      </c>
      <c r="B54" s="50"/>
      <c r="C54" s="50"/>
      <c r="D54" s="50">
        <v>5</v>
      </c>
      <c r="E54" s="50">
        <v>28907853</v>
      </c>
      <c r="F54" s="50" t="s">
        <v>409</v>
      </c>
      <c r="G54" s="50" t="s">
        <v>6</v>
      </c>
      <c r="H54" s="51" t="s">
        <v>492</v>
      </c>
      <c r="I54" s="50" t="s">
        <v>492</v>
      </c>
    </row>
    <row r="55" spans="1:9">
      <c r="A55" s="50"/>
      <c r="B55" s="50"/>
      <c r="C55" s="50"/>
      <c r="D55" s="50"/>
      <c r="E55" s="50"/>
      <c r="F55" s="50"/>
      <c r="G55" s="50"/>
      <c r="H55" s="51" t="s">
        <v>493</v>
      </c>
      <c r="I55" s="50" t="s">
        <v>494</v>
      </c>
    </row>
    <row r="56" spans="1:9">
      <c r="A56" s="50" t="s">
        <v>497</v>
      </c>
      <c r="B56" s="50" t="s">
        <v>498</v>
      </c>
      <c r="C56" s="50">
        <v>0.07167</v>
      </c>
      <c r="D56" s="50">
        <v>1</v>
      </c>
      <c r="E56" s="50">
        <v>97416445</v>
      </c>
      <c r="F56" s="50" t="s">
        <v>409</v>
      </c>
      <c r="G56" s="50" t="s">
        <v>9</v>
      </c>
      <c r="H56" s="51" t="s">
        <v>499</v>
      </c>
      <c r="I56" s="50" t="s">
        <v>500</v>
      </c>
    </row>
    <row r="57" spans="1:9">
      <c r="A57" s="50" t="s">
        <v>501</v>
      </c>
      <c r="B57" s="50" t="s">
        <v>502</v>
      </c>
      <c r="C57" s="50">
        <v>0.07888</v>
      </c>
      <c r="D57" s="50">
        <v>1</v>
      </c>
      <c r="E57" s="50">
        <v>108727605</v>
      </c>
      <c r="F57" s="50" t="s">
        <v>409</v>
      </c>
      <c r="G57" s="50" t="s">
        <v>9</v>
      </c>
      <c r="H57" s="51" t="s">
        <v>503</v>
      </c>
      <c r="I57" s="50" t="s">
        <v>503</v>
      </c>
    </row>
    <row r="58" spans="1:9">
      <c r="A58" s="50"/>
      <c r="B58" s="50"/>
      <c r="C58" s="50"/>
      <c r="D58" s="50"/>
      <c r="E58" s="50"/>
      <c r="F58" s="50"/>
      <c r="G58" s="50"/>
      <c r="H58" s="51" t="s">
        <v>504</v>
      </c>
      <c r="I58" s="50" t="s">
        <v>505</v>
      </c>
    </row>
    <row r="59" spans="1:9">
      <c r="A59" s="50" t="s">
        <v>506</v>
      </c>
      <c r="B59" s="50" t="s">
        <v>507</v>
      </c>
      <c r="C59" s="50">
        <v>0.12686</v>
      </c>
      <c r="D59" s="50">
        <v>2</v>
      </c>
      <c r="E59" s="50">
        <v>1419746</v>
      </c>
      <c r="F59" s="50" t="s">
        <v>409</v>
      </c>
      <c r="G59" s="50" t="s">
        <v>9</v>
      </c>
      <c r="H59" s="51" t="s">
        <v>508</v>
      </c>
      <c r="I59" s="50" t="s">
        <v>509</v>
      </c>
    </row>
    <row r="60" spans="1:9">
      <c r="A60" s="50"/>
      <c r="B60" s="50"/>
      <c r="C60" s="50"/>
      <c r="D60" s="50"/>
      <c r="E60" s="50"/>
      <c r="F60" s="50"/>
      <c r="G60" s="50"/>
      <c r="H60" s="51" t="s">
        <v>510</v>
      </c>
      <c r="I60" s="50" t="s">
        <v>511</v>
      </c>
    </row>
    <row r="61" spans="1:9">
      <c r="A61" s="50"/>
      <c r="B61" s="50"/>
      <c r="C61" s="50"/>
      <c r="D61" s="50"/>
      <c r="E61" s="50"/>
      <c r="F61" s="50"/>
      <c r="G61" s="50"/>
      <c r="H61" s="51" t="s">
        <v>512</v>
      </c>
      <c r="I61" s="50" t="s">
        <v>513</v>
      </c>
    </row>
    <row r="62" spans="1:9">
      <c r="A62" s="50"/>
      <c r="B62" s="50"/>
      <c r="C62" s="50"/>
      <c r="D62" s="50"/>
      <c r="E62" s="50"/>
      <c r="F62" s="50"/>
      <c r="G62" s="50"/>
      <c r="H62" s="51" t="s">
        <v>514</v>
      </c>
      <c r="I62" s="50" t="s">
        <v>513</v>
      </c>
    </row>
    <row r="63" spans="1:9">
      <c r="A63" s="50"/>
      <c r="B63" s="50"/>
      <c r="C63" s="50"/>
      <c r="D63" s="50"/>
      <c r="E63" s="50"/>
      <c r="F63" s="50"/>
      <c r="G63" s="50"/>
      <c r="H63" s="51" t="s">
        <v>515</v>
      </c>
      <c r="I63" s="50" t="s">
        <v>516</v>
      </c>
    </row>
    <row r="64" spans="1:9">
      <c r="A64" s="50"/>
      <c r="B64" s="50"/>
      <c r="C64" s="50"/>
      <c r="D64" s="50"/>
      <c r="E64" s="50"/>
      <c r="F64" s="50"/>
      <c r="G64" s="50"/>
      <c r="H64" s="51" t="s">
        <v>517</v>
      </c>
      <c r="I64" s="50" t="s">
        <v>518</v>
      </c>
    </row>
    <row r="65" spans="1:9">
      <c r="A65" s="50" t="s">
        <v>519</v>
      </c>
      <c r="B65" s="50"/>
      <c r="C65" s="50"/>
      <c r="D65" s="50">
        <v>2</v>
      </c>
      <c r="E65" s="50">
        <v>1426031</v>
      </c>
      <c r="F65" s="50" t="s">
        <v>409</v>
      </c>
      <c r="G65" s="50" t="s">
        <v>9</v>
      </c>
      <c r="H65" s="51" t="s">
        <v>508</v>
      </c>
      <c r="I65" s="50" t="s">
        <v>509</v>
      </c>
    </row>
    <row r="66" spans="1:9">
      <c r="A66" s="50"/>
      <c r="B66" s="50"/>
      <c r="C66" s="50"/>
      <c r="D66" s="50"/>
      <c r="E66" s="50"/>
      <c r="F66" s="50"/>
      <c r="G66" s="50"/>
      <c r="H66" s="51" t="s">
        <v>510</v>
      </c>
      <c r="I66" s="50" t="s">
        <v>511</v>
      </c>
    </row>
    <row r="67" spans="1:9">
      <c r="A67" s="50"/>
      <c r="B67" s="50"/>
      <c r="C67" s="50"/>
      <c r="D67" s="50"/>
      <c r="E67" s="50"/>
      <c r="F67" s="50"/>
      <c r="G67" s="50"/>
      <c r="H67" s="51" t="s">
        <v>512</v>
      </c>
      <c r="I67" s="50" t="s">
        <v>513</v>
      </c>
    </row>
    <row r="68" spans="1:9">
      <c r="A68" s="50"/>
      <c r="B68" s="50"/>
      <c r="C68" s="50"/>
      <c r="D68" s="50"/>
      <c r="E68" s="50"/>
      <c r="F68" s="50"/>
      <c r="G68" s="50"/>
      <c r="H68" s="51" t="s">
        <v>514</v>
      </c>
      <c r="I68" s="50" t="s">
        <v>513</v>
      </c>
    </row>
    <row r="69" spans="1:9">
      <c r="A69" s="50"/>
      <c r="B69" s="50"/>
      <c r="C69" s="50"/>
      <c r="D69" s="50"/>
      <c r="E69" s="50"/>
      <c r="F69" s="50"/>
      <c r="G69" s="50"/>
      <c r="H69" s="51" t="s">
        <v>515</v>
      </c>
      <c r="I69" s="50" t="s">
        <v>516</v>
      </c>
    </row>
    <row r="70" spans="1:9">
      <c r="A70" s="50"/>
      <c r="B70" s="50"/>
      <c r="C70" s="50"/>
      <c r="D70" s="50"/>
      <c r="E70" s="50"/>
      <c r="F70" s="50"/>
      <c r="G70" s="50"/>
      <c r="H70" s="51" t="s">
        <v>517</v>
      </c>
      <c r="I70" s="50" t="s">
        <v>518</v>
      </c>
    </row>
    <row r="71" spans="1:9">
      <c r="A71" s="50" t="s">
        <v>520</v>
      </c>
      <c r="B71" s="50" t="s">
        <v>521</v>
      </c>
      <c r="C71" s="50">
        <v>0.06894</v>
      </c>
      <c r="D71" s="50">
        <v>2</v>
      </c>
      <c r="E71" s="50">
        <v>210946110</v>
      </c>
      <c r="F71" s="50" t="s">
        <v>409</v>
      </c>
      <c r="G71" s="50" t="s">
        <v>9</v>
      </c>
      <c r="H71" s="51" t="s">
        <v>522</v>
      </c>
      <c r="I71" s="50" t="s">
        <v>523</v>
      </c>
    </row>
    <row r="72" spans="1:9">
      <c r="A72" s="50"/>
      <c r="B72" s="50"/>
      <c r="C72" s="50"/>
      <c r="D72" s="50"/>
      <c r="E72" s="50"/>
      <c r="F72" s="50"/>
      <c r="G72" s="50"/>
      <c r="H72" s="51" t="s">
        <v>524</v>
      </c>
      <c r="I72" s="50" t="s">
        <v>524</v>
      </c>
    </row>
    <row r="73" spans="1:9">
      <c r="A73" s="50"/>
      <c r="B73" s="50"/>
      <c r="C73" s="50"/>
      <c r="D73" s="50"/>
      <c r="E73" s="50"/>
      <c r="F73" s="50"/>
      <c r="G73" s="50"/>
      <c r="H73" s="51" t="s">
        <v>525</v>
      </c>
      <c r="I73" s="50" t="s">
        <v>526</v>
      </c>
    </row>
    <row r="74" spans="1:9">
      <c r="A74" s="50"/>
      <c r="B74" s="50"/>
      <c r="C74" s="50"/>
      <c r="D74" s="50"/>
      <c r="E74" s="50"/>
      <c r="F74" s="50"/>
      <c r="G74" s="50"/>
      <c r="H74" s="51" t="s">
        <v>527</v>
      </c>
      <c r="I74" s="50" t="s">
        <v>527</v>
      </c>
    </row>
    <row r="75" spans="1:9">
      <c r="A75" s="50"/>
      <c r="B75" s="50"/>
      <c r="C75" s="50"/>
      <c r="D75" s="50"/>
      <c r="E75" s="50"/>
      <c r="F75" s="50"/>
      <c r="G75" s="50"/>
      <c r="H75" s="51" t="s">
        <v>528</v>
      </c>
      <c r="I75" s="50" t="s">
        <v>528</v>
      </c>
    </row>
    <row r="76" spans="1:9">
      <c r="A76" s="50"/>
      <c r="B76" s="50"/>
      <c r="C76" s="50"/>
      <c r="D76" s="50"/>
      <c r="E76" s="50"/>
      <c r="F76" s="50"/>
      <c r="G76" s="50"/>
      <c r="H76" s="51" t="s">
        <v>529</v>
      </c>
      <c r="I76" s="50" t="s">
        <v>530</v>
      </c>
    </row>
    <row r="77" spans="1:9">
      <c r="A77" s="50"/>
      <c r="B77" s="50"/>
      <c r="C77" s="50"/>
      <c r="D77" s="50"/>
      <c r="E77" s="50"/>
      <c r="F77" s="50"/>
      <c r="G77" s="50"/>
      <c r="H77" s="51" t="s">
        <v>531</v>
      </c>
      <c r="I77" s="50" t="s">
        <v>532</v>
      </c>
    </row>
    <row r="78" spans="1:9">
      <c r="A78" s="50"/>
      <c r="B78" s="50"/>
      <c r="C78" s="50"/>
      <c r="D78" s="50"/>
      <c r="E78" s="50"/>
      <c r="F78" s="50"/>
      <c r="G78" s="50"/>
      <c r="H78" s="51" t="s">
        <v>533</v>
      </c>
      <c r="I78" s="50" t="s">
        <v>534</v>
      </c>
    </row>
    <row r="79" spans="1:9">
      <c r="A79" s="50" t="s">
        <v>535</v>
      </c>
      <c r="B79" s="50" t="s">
        <v>536</v>
      </c>
      <c r="C79" s="50">
        <v>0.06212</v>
      </c>
      <c r="D79" s="50">
        <v>2</v>
      </c>
      <c r="E79" s="50">
        <v>240513658</v>
      </c>
      <c r="F79" s="50" t="s">
        <v>409</v>
      </c>
      <c r="G79" s="50" t="s">
        <v>9</v>
      </c>
      <c r="H79" s="51" t="s">
        <v>537</v>
      </c>
      <c r="I79" s="50" t="s">
        <v>538</v>
      </c>
    </row>
    <row r="80" spans="1:9">
      <c r="A80" s="50"/>
      <c r="B80" s="50"/>
      <c r="C80" s="50"/>
      <c r="D80" s="50"/>
      <c r="E80" s="50"/>
      <c r="F80" s="50"/>
      <c r="G80" s="50"/>
      <c r="H80" s="51" t="s">
        <v>539</v>
      </c>
      <c r="I80" s="50" t="s">
        <v>540</v>
      </c>
    </row>
    <row r="81" spans="1:9">
      <c r="A81" s="50"/>
      <c r="B81" s="50"/>
      <c r="C81" s="50"/>
      <c r="D81" s="50"/>
      <c r="E81" s="50"/>
      <c r="F81" s="50"/>
      <c r="G81" s="50"/>
      <c r="H81" s="51" t="s">
        <v>541</v>
      </c>
      <c r="I81" s="50" t="s">
        <v>542</v>
      </c>
    </row>
    <row r="82" spans="1:9">
      <c r="A82" s="50"/>
      <c r="B82" s="50"/>
      <c r="C82" s="50"/>
      <c r="D82" s="50"/>
      <c r="E82" s="50"/>
      <c r="F82" s="50"/>
      <c r="G82" s="50"/>
      <c r="H82" s="51" t="s">
        <v>543</v>
      </c>
      <c r="I82" s="50" t="s">
        <v>543</v>
      </c>
    </row>
    <row r="83" spans="1:9">
      <c r="A83" s="50"/>
      <c r="B83" s="50"/>
      <c r="C83" s="50"/>
      <c r="D83" s="50"/>
      <c r="E83" s="50"/>
      <c r="F83" s="50"/>
      <c r="G83" s="50"/>
      <c r="H83" s="51" t="s">
        <v>544</v>
      </c>
      <c r="I83" s="50" t="s">
        <v>545</v>
      </c>
    </row>
    <row r="84" spans="1:9">
      <c r="A84" s="50"/>
      <c r="B84" s="50"/>
      <c r="C84" s="50"/>
      <c r="D84" s="50"/>
      <c r="E84" s="50"/>
      <c r="F84" s="50"/>
      <c r="G84" s="50"/>
      <c r="H84" s="51" t="s">
        <v>546</v>
      </c>
      <c r="I84" s="50" t="s">
        <v>542</v>
      </c>
    </row>
    <row r="85" spans="1:9">
      <c r="A85" s="50" t="s">
        <v>547</v>
      </c>
      <c r="B85" s="50" t="s">
        <v>548</v>
      </c>
      <c r="C85" s="50">
        <v>0.14643</v>
      </c>
      <c r="D85" s="50">
        <v>5</v>
      </c>
      <c r="E85" s="50">
        <v>220156273</v>
      </c>
      <c r="F85" s="50" t="s">
        <v>409</v>
      </c>
      <c r="G85" s="50" t="s">
        <v>9</v>
      </c>
      <c r="H85" s="51" t="s">
        <v>549</v>
      </c>
      <c r="I85" s="50" t="s">
        <v>550</v>
      </c>
    </row>
    <row r="86" spans="1:9">
      <c r="A86" s="50"/>
      <c r="B86" s="50"/>
      <c r="C86" s="50"/>
      <c r="D86" s="50"/>
      <c r="E86" s="50"/>
      <c r="F86" s="50"/>
      <c r="G86" s="50"/>
      <c r="H86" s="51" t="s">
        <v>551</v>
      </c>
      <c r="I86" s="50" t="s">
        <v>551</v>
      </c>
    </row>
    <row r="87" spans="1:9">
      <c r="A87" s="50"/>
      <c r="B87" s="50"/>
      <c r="C87" s="50"/>
      <c r="D87" s="50"/>
      <c r="E87" s="50"/>
      <c r="F87" s="50"/>
      <c r="G87" s="50"/>
      <c r="H87" s="51" t="s">
        <v>552</v>
      </c>
      <c r="I87" s="50" t="s">
        <v>553</v>
      </c>
    </row>
    <row r="88" spans="1:9">
      <c r="A88" s="50"/>
      <c r="B88" s="50"/>
      <c r="C88" s="50"/>
      <c r="D88" s="50"/>
      <c r="E88" s="50"/>
      <c r="F88" s="50"/>
      <c r="G88" s="50"/>
      <c r="H88" s="51" t="s">
        <v>554</v>
      </c>
      <c r="I88" s="50" t="s">
        <v>555</v>
      </c>
    </row>
    <row r="89" spans="1:9">
      <c r="A89" s="50" t="s">
        <v>556</v>
      </c>
      <c r="B89" s="50"/>
      <c r="C89" s="50"/>
      <c r="D89" s="50">
        <v>5</v>
      </c>
      <c r="E89" s="50">
        <v>220156275</v>
      </c>
      <c r="F89" s="50" t="s">
        <v>409</v>
      </c>
      <c r="G89" s="50" t="s">
        <v>9</v>
      </c>
      <c r="H89" s="51" t="s">
        <v>549</v>
      </c>
      <c r="I89" s="50" t="s">
        <v>550</v>
      </c>
    </row>
    <row r="90" spans="1:9">
      <c r="A90" s="50"/>
      <c r="B90" s="50"/>
      <c r="C90" s="50"/>
      <c r="D90" s="50"/>
      <c r="E90" s="50"/>
      <c r="F90" s="50"/>
      <c r="G90" s="50"/>
      <c r="H90" s="51" t="s">
        <v>551</v>
      </c>
      <c r="I90" s="50" t="s">
        <v>551</v>
      </c>
    </row>
    <row r="91" spans="1:9">
      <c r="A91" s="50"/>
      <c r="B91" s="50"/>
      <c r="C91" s="50"/>
      <c r="D91" s="50"/>
      <c r="E91" s="50"/>
      <c r="F91" s="50"/>
      <c r="G91" s="50"/>
      <c r="H91" s="51" t="s">
        <v>552</v>
      </c>
      <c r="I91" s="50" t="s">
        <v>553</v>
      </c>
    </row>
    <row r="92" spans="1:9">
      <c r="A92" s="50"/>
      <c r="B92" s="50"/>
      <c r="C92" s="50"/>
      <c r="D92" s="50"/>
      <c r="E92" s="50"/>
      <c r="F92" s="50"/>
      <c r="G92" s="50"/>
      <c r="H92" s="51" t="s">
        <v>554</v>
      </c>
      <c r="I92" s="50" t="s">
        <v>555</v>
      </c>
    </row>
    <row r="93" spans="1:9">
      <c r="A93" s="50" t="s">
        <v>557</v>
      </c>
      <c r="B93" s="50" t="s">
        <v>558</v>
      </c>
      <c r="C93" s="50">
        <v>0.18015</v>
      </c>
      <c r="D93" s="50">
        <v>6</v>
      </c>
      <c r="E93" s="50">
        <v>150932159</v>
      </c>
      <c r="F93" s="50" t="s">
        <v>409</v>
      </c>
      <c r="G93" s="50" t="s">
        <v>9</v>
      </c>
      <c r="H93" s="51" t="s">
        <v>559</v>
      </c>
      <c r="I93" s="50" t="s">
        <v>559</v>
      </c>
    </row>
    <row r="94" spans="1:9">
      <c r="A94" s="50"/>
      <c r="B94" s="50"/>
      <c r="C94" s="50"/>
      <c r="D94" s="50"/>
      <c r="E94" s="50"/>
      <c r="F94" s="50"/>
      <c r="G94" s="50"/>
      <c r="H94" s="51" t="s">
        <v>560</v>
      </c>
      <c r="I94" s="50" t="s">
        <v>561</v>
      </c>
    </row>
    <row r="95" spans="1:9">
      <c r="A95" s="50" t="s">
        <v>562</v>
      </c>
      <c r="B95" s="50"/>
      <c r="C95" s="50"/>
      <c r="D95" s="50">
        <v>6</v>
      </c>
      <c r="E95" s="50">
        <v>150932184</v>
      </c>
      <c r="F95" s="50" t="s">
        <v>409</v>
      </c>
      <c r="G95" s="50" t="s">
        <v>9</v>
      </c>
      <c r="H95" s="51" t="s">
        <v>559</v>
      </c>
      <c r="I95" s="50" t="s">
        <v>559</v>
      </c>
    </row>
    <row r="96" spans="1:9">
      <c r="A96" s="50"/>
      <c r="B96" s="50"/>
      <c r="C96" s="50"/>
      <c r="D96" s="50"/>
      <c r="E96" s="50"/>
      <c r="F96" s="50"/>
      <c r="G96" s="50"/>
      <c r="H96" s="51" t="s">
        <v>560</v>
      </c>
      <c r="I96" s="50" t="s">
        <v>561</v>
      </c>
    </row>
    <row r="97" spans="1:9">
      <c r="A97" s="50" t="s">
        <v>563</v>
      </c>
      <c r="B97" s="50"/>
      <c r="C97" s="50"/>
      <c r="D97" s="50">
        <v>6</v>
      </c>
      <c r="E97" s="50">
        <v>150932232</v>
      </c>
      <c r="F97" s="50" t="s">
        <v>409</v>
      </c>
      <c r="G97" s="50" t="s">
        <v>9</v>
      </c>
      <c r="H97" s="51" t="s">
        <v>559</v>
      </c>
      <c r="I97" s="50" t="s">
        <v>559</v>
      </c>
    </row>
    <row r="98" spans="1:9">
      <c r="A98" s="50"/>
      <c r="B98" s="50"/>
      <c r="C98" s="50"/>
      <c r="D98" s="50"/>
      <c r="E98" s="50"/>
      <c r="F98" s="50"/>
      <c r="G98" s="50"/>
      <c r="H98" s="51" t="s">
        <v>560</v>
      </c>
      <c r="I98" s="50" t="s">
        <v>561</v>
      </c>
    </row>
    <row r="99" spans="1:9">
      <c r="A99" s="50" t="s">
        <v>564</v>
      </c>
      <c r="B99" s="50" t="s">
        <v>565</v>
      </c>
      <c r="C99" s="50">
        <v>0.07711</v>
      </c>
      <c r="D99" s="50">
        <v>10</v>
      </c>
      <c r="E99" s="50">
        <v>37084066</v>
      </c>
      <c r="F99" s="50" t="s">
        <v>409</v>
      </c>
      <c r="G99" s="50" t="s">
        <v>9</v>
      </c>
      <c r="H99" s="51" t="s">
        <v>566</v>
      </c>
      <c r="I99" s="50" t="s">
        <v>567</v>
      </c>
    </row>
    <row r="100" spans="1:9">
      <c r="A100" s="50"/>
      <c r="B100" s="50"/>
      <c r="C100" s="50"/>
      <c r="D100" s="50"/>
      <c r="E100" s="50"/>
      <c r="F100" s="50"/>
      <c r="G100" s="50"/>
      <c r="H100" s="51" t="s">
        <v>568</v>
      </c>
      <c r="I100" s="50" t="s">
        <v>569</v>
      </c>
    </row>
    <row r="101" spans="1:9">
      <c r="A101" s="50"/>
      <c r="B101" s="50"/>
      <c r="C101" s="50"/>
      <c r="D101" s="50"/>
      <c r="E101" s="50"/>
      <c r="F101" s="50"/>
      <c r="G101" s="50"/>
      <c r="H101" s="51" t="s">
        <v>570</v>
      </c>
      <c r="I101" s="50" t="s">
        <v>569</v>
      </c>
    </row>
    <row r="102" spans="1:9">
      <c r="A102" s="50" t="s">
        <v>571</v>
      </c>
      <c r="B102" s="50" t="s">
        <v>572</v>
      </c>
      <c r="C102" s="50">
        <v>0.24651</v>
      </c>
      <c r="D102" s="50">
        <v>1</v>
      </c>
      <c r="E102" s="50">
        <v>20106665</v>
      </c>
      <c r="F102" s="50" t="s">
        <v>409</v>
      </c>
      <c r="G102" s="50" t="s">
        <v>12</v>
      </c>
      <c r="H102" s="51" t="s">
        <v>573</v>
      </c>
      <c r="I102" s="50" t="s">
        <v>574</v>
      </c>
    </row>
    <row r="103" spans="1:9">
      <c r="A103" s="50"/>
      <c r="B103" s="50"/>
      <c r="C103" s="50"/>
      <c r="D103" s="50"/>
      <c r="E103" s="50"/>
      <c r="F103" s="50"/>
      <c r="G103" s="50"/>
      <c r="H103" s="51" t="s">
        <v>575</v>
      </c>
      <c r="I103" s="50" t="s">
        <v>576</v>
      </c>
    </row>
    <row r="104" spans="1:9">
      <c r="A104" s="50" t="s">
        <v>577</v>
      </c>
      <c r="B104" s="50"/>
      <c r="C104" s="50"/>
      <c r="D104" s="50">
        <v>1</v>
      </c>
      <c r="E104" s="50">
        <v>20106683</v>
      </c>
      <c r="F104" s="50" t="s">
        <v>409</v>
      </c>
      <c r="G104" s="50" t="s">
        <v>12</v>
      </c>
      <c r="H104" s="51" t="s">
        <v>573</v>
      </c>
      <c r="I104" s="50" t="s">
        <v>574</v>
      </c>
    </row>
    <row r="105" spans="1:9">
      <c r="A105" s="50"/>
      <c r="B105" s="50"/>
      <c r="C105" s="50"/>
      <c r="D105" s="50"/>
      <c r="E105" s="50"/>
      <c r="F105" s="50"/>
      <c r="G105" s="50"/>
      <c r="H105" s="51" t="s">
        <v>575</v>
      </c>
      <c r="I105" s="50" t="s">
        <v>576</v>
      </c>
    </row>
    <row r="106" spans="1:9">
      <c r="A106" s="50" t="s">
        <v>578</v>
      </c>
      <c r="B106" s="50"/>
      <c r="C106" s="50"/>
      <c r="D106" s="50">
        <v>1</v>
      </c>
      <c r="E106" s="50">
        <v>20106684</v>
      </c>
      <c r="F106" s="50" t="s">
        <v>409</v>
      </c>
      <c r="G106" s="50" t="s">
        <v>12</v>
      </c>
      <c r="H106" s="51" t="s">
        <v>573</v>
      </c>
      <c r="I106" s="50" t="s">
        <v>574</v>
      </c>
    </row>
    <row r="107" spans="1:9">
      <c r="A107" s="50"/>
      <c r="B107" s="50"/>
      <c r="C107" s="50"/>
      <c r="D107" s="50"/>
      <c r="E107" s="50"/>
      <c r="F107" s="50"/>
      <c r="G107" s="50"/>
      <c r="H107" s="51" t="s">
        <v>575</v>
      </c>
      <c r="I107" s="50" t="s">
        <v>576</v>
      </c>
    </row>
    <row r="108" spans="1:9">
      <c r="A108" s="50" t="s">
        <v>579</v>
      </c>
      <c r="B108" s="50"/>
      <c r="C108" s="50"/>
      <c r="D108" s="50">
        <v>1</v>
      </c>
      <c r="E108" s="50">
        <v>20106776</v>
      </c>
      <c r="F108" s="50" t="s">
        <v>409</v>
      </c>
      <c r="G108" s="50" t="s">
        <v>12</v>
      </c>
      <c r="H108" s="51" t="s">
        <v>573</v>
      </c>
      <c r="I108" s="50" t="s">
        <v>574</v>
      </c>
    </row>
    <row r="109" spans="1:9">
      <c r="A109" s="50"/>
      <c r="B109" s="50"/>
      <c r="C109" s="50"/>
      <c r="D109" s="50"/>
      <c r="E109" s="50"/>
      <c r="F109" s="50"/>
      <c r="G109" s="50"/>
      <c r="H109" s="51" t="s">
        <v>575</v>
      </c>
      <c r="I109" s="50" t="s">
        <v>576</v>
      </c>
    </row>
    <row r="110" spans="1:9">
      <c r="A110" s="50" t="s">
        <v>580</v>
      </c>
      <c r="B110" s="50" t="s">
        <v>581</v>
      </c>
      <c r="C110" s="50">
        <v>0.13695</v>
      </c>
      <c r="D110" s="50">
        <v>1</v>
      </c>
      <c r="E110" s="50">
        <v>53583179</v>
      </c>
      <c r="F110" s="50" t="s">
        <v>409</v>
      </c>
      <c r="G110" s="50" t="s">
        <v>12</v>
      </c>
      <c r="H110" s="51" t="s">
        <v>582</v>
      </c>
      <c r="I110" s="50" t="s">
        <v>583</v>
      </c>
    </row>
    <row r="111" spans="1:9">
      <c r="A111" s="50"/>
      <c r="B111" s="50"/>
      <c r="C111" s="50"/>
      <c r="D111" s="50"/>
      <c r="E111" s="50"/>
      <c r="F111" s="50"/>
      <c r="G111" s="50"/>
      <c r="H111" s="51" t="s">
        <v>584</v>
      </c>
      <c r="I111" s="50" t="s">
        <v>585</v>
      </c>
    </row>
    <row r="112" spans="1:9">
      <c r="A112" s="50" t="s">
        <v>586</v>
      </c>
      <c r="B112" s="50"/>
      <c r="C112" s="50"/>
      <c r="D112" s="50">
        <v>1</v>
      </c>
      <c r="E112" s="50">
        <v>53583184</v>
      </c>
      <c r="F112" s="50" t="s">
        <v>409</v>
      </c>
      <c r="G112" s="50" t="s">
        <v>12</v>
      </c>
      <c r="H112" s="51" t="s">
        <v>582</v>
      </c>
      <c r="I112" s="50" t="s">
        <v>583</v>
      </c>
    </row>
    <row r="113" spans="1:9">
      <c r="A113" s="50"/>
      <c r="B113" s="50"/>
      <c r="C113" s="50"/>
      <c r="D113" s="50"/>
      <c r="E113" s="50"/>
      <c r="F113" s="50"/>
      <c r="G113" s="50"/>
      <c r="H113" s="51" t="s">
        <v>584</v>
      </c>
      <c r="I113" s="50" t="s">
        <v>585</v>
      </c>
    </row>
    <row r="114" spans="1:9">
      <c r="A114" s="50" t="s">
        <v>587</v>
      </c>
      <c r="B114" s="50" t="s">
        <v>588</v>
      </c>
      <c r="C114" s="50">
        <v>0.14436</v>
      </c>
      <c r="D114" s="50">
        <v>1</v>
      </c>
      <c r="E114" s="50">
        <v>259653030</v>
      </c>
      <c r="F114" s="50" t="s">
        <v>409</v>
      </c>
      <c r="G114" s="50" t="s">
        <v>12</v>
      </c>
      <c r="H114" s="51" t="s">
        <v>589</v>
      </c>
      <c r="I114" s="50" t="s">
        <v>589</v>
      </c>
    </row>
    <row r="115" spans="1:9">
      <c r="A115" s="50"/>
      <c r="B115" s="50"/>
      <c r="C115" s="50"/>
      <c r="D115" s="50"/>
      <c r="E115" s="50"/>
      <c r="F115" s="50"/>
      <c r="G115" s="50"/>
      <c r="H115" s="51" t="s">
        <v>590</v>
      </c>
      <c r="I115" s="50" t="s">
        <v>590</v>
      </c>
    </row>
    <row r="116" spans="1:9">
      <c r="A116" s="50"/>
      <c r="B116" s="50"/>
      <c r="C116" s="50"/>
      <c r="D116" s="50"/>
      <c r="E116" s="50"/>
      <c r="F116" s="50"/>
      <c r="G116" s="50"/>
      <c r="H116" s="51" t="s">
        <v>591</v>
      </c>
      <c r="I116" s="50" t="s">
        <v>592</v>
      </c>
    </row>
    <row r="117" spans="1:9">
      <c r="A117" s="50"/>
      <c r="B117" s="50"/>
      <c r="C117" s="50"/>
      <c r="D117" s="50"/>
      <c r="E117" s="50"/>
      <c r="F117" s="50"/>
      <c r="G117" s="50"/>
      <c r="H117" s="51" t="s">
        <v>593</v>
      </c>
      <c r="I117" s="50" t="s">
        <v>594</v>
      </c>
    </row>
    <row r="118" spans="1:9">
      <c r="A118" s="50" t="s">
        <v>595</v>
      </c>
      <c r="B118" s="50"/>
      <c r="C118" s="50"/>
      <c r="D118" s="50">
        <v>1</v>
      </c>
      <c r="E118" s="50">
        <v>259653662</v>
      </c>
      <c r="F118" s="50" t="s">
        <v>409</v>
      </c>
      <c r="G118" s="50" t="s">
        <v>12</v>
      </c>
      <c r="H118" s="51" t="s">
        <v>589</v>
      </c>
      <c r="I118" s="50" t="s">
        <v>589</v>
      </c>
    </row>
    <row r="119" spans="1:9">
      <c r="A119" s="50"/>
      <c r="B119" s="50"/>
      <c r="C119" s="50"/>
      <c r="D119" s="50"/>
      <c r="E119" s="50"/>
      <c r="F119" s="50"/>
      <c r="G119" s="50"/>
      <c r="H119" s="51" t="s">
        <v>590</v>
      </c>
      <c r="I119" s="50" t="s">
        <v>590</v>
      </c>
    </row>
    <row r="120" spans="1:9">
      <c r="A120" s="50"/>
      <c r="B120" s="50"/>
      <c r="C120" s="50"/>
      <c r="D120" s="50"/>
      <c r="E120" s="50"/>
      <c r="F120" s="50"/>
      <c r="G120" s="50"/>
      <c r="H120" s="51" t="s">
        <v>591</v>
      </c>
      <c r="I120" s="50" t="s">
        <v>592</v>
      </c>
    </row>
    <row r="121" spans="1:9">
      <c r="A121" s="50"/>
      <c r="B121" s="50"/>
      <c r="C121" s="50"/>
      <c r="D121" s="50"/>
      <c r="E121" s="50"/>
      <c r="F121" s="50"/>
      <c r="G121" s="50"/>
      <c r="H121" s="51" t="s">
        <v>593</v>
      </c>
      <c r="I121" s="50" t="s">
        <v>594</v>
      </c>
    </row>
    <row r="122" spans="1:9">
      <c r="A122" s="50" t="s">
        <v>519</v>
      </c>
      <c r="B122" s="50" t="s">
        <v>596</v>
      </c>
      <c r="C122" s="50">
        <v>0.06426</v>
      </c>
      <c r="D122" s="50">
        <v>2</v>
      </c>
      <c r="E122" s="50">
        <v>1426031</v>
      </c>
      <c r="F122" s="50" t="s">
        <v>409</v>
      </c>
      <c r="G122" s="50" t="s">
        <v>9</v>
      </c>
      <c r="H122" s="51" t="s">
        <v>508</v>
      </c>
      <c r="I122" s="50" t="s">
        <v>509</v>
      </c>
    </row>
    <row r="123" spans="1:9">
      <c r="A123" s="50"/>
      <c r="B123" s="50"/>
      <c r="C123" s="50"/>
      <c r="D123" s="50"/>
      <c r="E123" s="50"/>
      <c r="F123" s="50"/>
      <c r="G123" s="50"/>
      <c r="H123" s="51" t="s">
        <v>510</v>
      </c>
      <c r="I123" s="50" t="s">
        <v>511</v>
      </c>
    </row>
    <row r="124" spans="1:9">
      <c r="A124" s="50"/>
      <c r="B124" s="50"/>
      <c r="C124" s="50"/>
      <c r="D124" s="50"/>
      <c r="E124" s="50"/>
      <c r="F124" s="50"/>
      <c r="G124" s="50"/>
      <c r="H124" s="51" t="s">
        <v>512</v>
      </c>
      <c r="I124" s="50" t="s">
        <v>513</v>
      </c>
    </row>
    <row r="125" spans="1:9">
      <c r="A125" s="50"/>
      <c r="B125" s="50"/>
      <c r="C125" s="50"/>
      <c r="D125" s="50"/>
      <c r="E125" s="50"/>
      <c r="F125" s="50"/>
      <c r="G125" s="50"/>
      <c r="H125" s="51" t="s">
        <v>514</v>
      </c>
      <c r="I125" s="50" t="s">
        <v>513</v>
      </c>
    </row>
    <row r="126" spans="1:9">
      <c r="A126" s="50"/>
      <c r="B126" s="50"/>
      <c r="C126" s="50"/>
      <c r="D126" s="50"/>
      <c r="E126" s="50"/>
      <c r="F126" s="50"/>
      <c r="G126" s="50"/>
      <c r="H126" s="51" t="s">
        <v>515</v>
      </c>
      <c r="I126" s="50" t="s">
        <v>516</v>
      </c>
    </row>
    <row r="127" spans="1:9">
      <c r="A127" s="50"/>
      <c r="B127" s="50"/>
      <c r="C127" s="50"/>
      <c r="D127" s="50"/>
      <c r="E127" s="50"/>
      <c r="F127" s="50"/>
      <c r="G127" s="50"/>
      <c r="H127" s="51" t="s">
        <v>517</v>
      </c>
      <c r="I127" s="50" t="s">
        <v>518</v>
      </c>
    </row>
    <row r="128" spans="1:9">
      <c r="A128" s="50" t="s">
        <v>597</v>
      </c>
      <c r="B128" s="50" t="s">
        <v>598</v>
      </c>
      <c r="C128" s="50">
        <v>0.0613</v>
      </c>
      <c r="D128" s="50">
        <v>3</v>
      </c>
      <c r="E128" s="50">
        <v>9777683</v>
      </c>
      <c r="F128" s="50" t="s">
        <v>409</v>
      </c>
      <c r="G128" s="50" t="s">
        <v>12</v>
      </c>
      <c r="H128" s="51" t="s">
        <v>599</v>
      </c>
      <c r="I128" s="50" t="s">
        <v>600</v>
      </c>
    </row>
    <row r="129" spans="1:9">
      <c r="A129" s="50"/>
      <c r="B129" s="50"/>
      <c r="C129" s="50"/>
      <c r="D129" s="50"/>
      <c r="E129" s="50"/>
      <c r="F129" s="50"/>
      <c r="G129" s="50"/>
      <c r="H129" s="51" t="s">
        <v>601</v>
      </c>
      <c r="I129" s="50" t="s">
        <v>602</v>
      </c>
    </row>
    <row r="130" spans="1:9">
      <c r="A130" s="50"/>
      <c r="B130" s="50"/>
      <c r="C130" s="50"/>
      <c r="D130" s="50"/>
      <c r="E130" s="50"/>
      <c r="F130" s="50"/>
      <c r="G130" s="50"/>
      <c r="H130" s="51" t="s">
        <v>603</v>
      </c>
      <c r="I130" s="50" t="s">
        <v>604</v>
      </c>
    </row>
    <row r="131" spans="1:9">
      <c r="A131" s="50"/>
      <c r="B131" s="50"/>
      <c r="C131" s="50"/>
      <c r="D131" s="50"/>
      <c r="E131" s="50"/>
      <c r="F131" s="50"/>
      <c r="G131" s="50"/>
      <c r="H131" s="51" t="s">
        <v>605</v>
      </c>
      <c r="I131" s="50" t="s">
        <v>605</v>
      </c>
    </row>
    <row r="132" spans="1:9">
      <c r="A132" s="50" t="s">
        <v>606</v>
      </c>
      <c r="B132" s="50" t="s">
        <v>607</v>
      </c>
      <c r="C132" s="50">
        <v>0.21514</v>
      </c>
      <c r="D132" s="50">
        <v>5</v>
      </c>
      <c r="E132" s="50">
        <v>41106866</v>
      </c>
      <c r="F132" s="50" t="s">
        <v>409</v>
      </c>
      <c r="G132" s="50" t="s">
        <v>12</v>
      </c>
      <c r="H132" s="51" t="s">
        <v>608</v>
      </c>
      <c r="I132" s="50" t="s">
        <v>608</v>
      </c>
    </row>
    <row r="133" spans="1:9">
      <c r="A133" s="50"/>
      <c r="B133" s="50"/>
      <c r="C133" s="50"/>
      <c r="D133" s="50"/>
      <c r="E133" s="50"/>
      <c r="F133" s="50"/>
      <c r="G133" s="50"/>
      <c r="H133" s="51" t="s">
        <v>609</v>
      </c>
      <c r="I133" s="50" t="s">
        <v>576</v>
      </c>
    </row>
    <row r="134" spans="1:9">
      <c r="A134" s="50"/>
      <c r="B134" s="50"/>
      <c r="C134" s="50"/>
      <c r="D134" s="50"/>
      <c r="E134" s="50"/>
      <c r="F134" s="50"/>
      <c r="G134" s="50"/>
      <c r="H134" s="51" t="s">
        <v>610</v>
      </c>
      <c r="I134" s="50" t="s">
        <v>610</v>
      </c>
    </row>
    <row r="135" spans="1:9">
      <c r="A135" s="50"/>
      <c r="B135" s="50"/>
      <c r="C135" s="50"/>
      <c r="D135" s="50"/>
      <c r="E135" s="50"/>
      <c r="F135" s="50"/>
      <c r="G135" s="50"/>
      <c r="H135" s="51" t="s">
        <v>611</v>
      </c>
      <c r="I135" s="50" t="s">
        <v>611</v>
      </c>
    </row>
    <row r="136" spans="1:9">
      <c r="A136" s="50"/>
      <c r="B136" s="50"/>
      <c r="C136" s="50"/>
      <c r="D136" s="50"/>
      <c r="E136" s="50"/>
      <c r="F136" s="50"/>
      <c r="G136" s="50"/>
      <c r="H136" s="51" t="s">
        <v>612</v>
      </c>
      <c r="I136" s="50" t="s">
        <v>613</v>
      </c>
    </row>
    <row r="137" spans="1:9">
      <c r="A137" s="50"/>
      <c r="B137" s="50"/>
      <c r="C137" s="50"/>
      <c r="D137" s="50"/>
      <c r="E137" s="50"/>
      <c r="F137" s="50"/>
      <c r="G137" s="50"/>
      <c r="H137" s="51" t="s">
        <v>614</v>
      </c>
      <c r="I137" s="50" t="s">
        <v>614</v>
      </c>
    </row>
    <row r="138" spans="1:9">
      <c r="A138" s="50"/>
      <c r="B138" s="50"/>
      <c r="C138" s="50"/>
      <c r="D138" s="50"/>
      <c r="E138" s="50"/>
      <c r="F138" s="50"/>
      <c r="G138" s="50"/>
      <c r="H138" s="51" t="s">
        <v>615</v>
      </c>
      <c r="I138" s="50" t="s">
        <v>616</v>
      </c>
    </row>
    <row r="139" spans="1:9">
      <c r="A139" s="50" t="s">
        <v>617</v>
      </c>
      <c r="B139" s="50"/>
      <c r="C139" s="50"/>
      <c r="D139" s="50">
        <v>5</v>
      </c>
      <c r="E139" s="50">
        <v>41106911</v>
      </c>
      <c r="F139" s="50" t="s">
        <v>409</v>
      </c>
      <c r="G139" s="50" t="s">
        <v>12</v>
      </c>
      <c r="H139" s="51" t="s">
        <v>608</v>
      </c>
      <c r="I139" s="50" t="s">
        <v>608</v>
      </c>
    </row>
    <row r="140" spans="1:9">
      <c r="A140" s="50"/>
      <c r="B140" s="50"/>
      <c r="C140" s="50"/>
      <c r="D140" s="50"/>
      <c r="E140" s="50"/>
      <c r="F140" s="50"/>
      <c r="G140" s="50"/>
      <c r="H140" s="51" t="s">
        <v>609</v>
      </c>
      <c r="I140" s="50" t="s">
        <v>576</v>
      </c>
    </row>
    <row r="141" spans="1:9">
      <c r="A141" s="50"/>
      <c r="B141" s="50"/>
      <c r="C141" s="50"/>
      <c r="D141" s="50"/>
      <c r="E141" s="50"/>
      <c r="F141" s="50"/>
      <c r="G141" s="50"/>
      <c r="H141" s="51" t="s">
        <v>610</v>
      </c>
      <c r="I141" s="50" t="s">
        <v>610</v>
      </c>
    </row>
    <row r="142" spans="1:9">
      <c r="A142" s="50"/>
      <c r="B142" s="50"/>
      <c r="C142" s="50"/>
      <c r="D142" s="50"/>
      <c r="E142" s="50"/>
      <c r="F142" s="50"/>
      <c r="G142" s="50"/>
      <c r="H142" s="51" t="s">
        <v>611</v>
      </c>
      <c r="I142" s="50" t="s">
        <v>611</v>
      </c>
    </row>
    <row r="143" spans="1:9">
      <c r="A143" s="50"/>
      <c r="B143" s="50"/>
      <c r="C143" s="50"/>
      <c r="D143" s="50"/>
      <c r="E143" s="50"/>
      <c r="F143" s="50"/>
      <c r="G143" s="50"/>
      <c r="H143" s="51" t="s">
        <v>612</v>
      </c>
      <c r="I143" s="50" t="s">
        <v>613</v>
      </c>
    </row>
    <row r="144" spans="1:9">
      <c r="A144" s="50"/>
      <c r="B144" s="50"/>
      <c r="C144" s="50"/>
      <c r="D144" s="50"/>
      <c r="E144" s="50"/>
      <c r="F144" s="50"/>
      <c r="G144" s="50"/>
      <c r="H144" s="51" t="s">
        <v>614</v>
      </c>
      <c r="I144" s="50" t="s">
        <v>614</v>
      </c>
    </row>
    <row r="145" spans="1:9">
      <c r="A145" s="50"/>
      <c r="B145" s="50"/>
      <c r="C145" s="50"/>
      <c r="D145" s="50"/>
      <c r="E145" s="50"/>
      <c r="F145" s="50"/>
      <c r="G145" s="50"/>
      <c r="H145" s="51" t="s">
        <v>615</v>
      </c>
      <c r="I145" s="50" t="s">
        <v>616</v>
      </c>
    </row>
    <row r="146" spans="1:9">
      <c r="A146" s="50" t="s">
        <v>618</v>
      </c>
      <c r="B146" s="50"/>
      <c r="C146" s="50"/>
      <c r="D146" s="50">
        <v>5</v>
      </c>
      <c r="E146" s="50">
        <v>41107007</v>
      </c>
      <c r="F146" s="50" t="s">
        <v>409</v>
      </c>
      <c r="G146" s="50" t="s">
        <v>12</v>
      </c>
      <c r="H146" s="51" t="s">
        <v>608</v>
      </c>
      <c r="I146" s="50" t="s">
        <v>608</v>
      </c>
    </row>
    <row r="147" spans="1:9">
      <c r="A147" s="50"/>
      <c r="B147" s="50"/>
      <c r="C147" s="50"/>
      <c r="D147" s="50"/>
      <c r="E147" s="50"/>
      <c r="F147" s="50"/>
      <c r="G147" s="50"/>
      <c r="H147" s="51" t="s">
        <v>609</v>
      </c>
      <c r="I147" s="50" t="s">
        <v>576</v>
      </c>
    </row>
    <row r="148" spans="1:9">
      <c r="A148" s="50"/>
      <c r="B148" s="50"/>
      <c r="C148" s="50"/>
      <c r="D148" s="50"/>
      <c r="E148" s="50"/>
      <c r="F148" s="50"/>
      <c r="G148" s="50"/>
      <c r="H148" s="51" t="s">
        <v>610</v>
      </c>
      <c r="I148" s="50" t="s">
        <v>610</v>
      </c>
    </row>
    <row r="149" spans="1:9">
      <c r="A149" s="50"/>
      <c r="B149" s="50"/>
      <c r="C149" s="50"/>
      <c r="D149" s="50"/>
      <c r="E149" s="50"/>
      <c r="F149" s="50"/>
      <c r="G149" s="50"/>
      <c r="H149" s="51" t="s">
        <v>611</v>
      </c>
      <c r="I149" s="50" t="s">
        <v>611</v>
      </c>
    </row>
    <row r="150" spans="1:9">
      <c r="A150" s="50"/>
      <c r="B150" s="50"/>
      <c r="C150" s="50"/>
      <c r="D150" s="50"/>
      <c r="E150" s="50"/>
      <c r="F150" s="50"/>
      <c r="G150" s="50"/>
      <c r="H150" s="51" t="s">
        <v>612</v>
      </c>
      <c r="I150" s="50" t="s">
        <v>613</v>
      </c>
    </row>
    <row r="151" spans="1:9">
      <c r="A151" s="50"/>
      <c r="B151" s="50"/>
      <c r="C151" s="50"/>
      <c r="D151" s="50"/>
      <c r="E151" s="50"/>
      <c r="F151" s="50"/>
      <c r="G151" s="50"/>
      <c r="H151" s="51" t="s">
        <v>614</v>
      </c>
      <c r="I151" s="50" t="s">
        <v>614</v>
      </c>
    </row>
    <row r="152" spans="1:9">
      <c r="A152" s="50"/>
      <c r="B152" s="50"/>
      <c r="C152" s="50"/>
      <c r="D152" s="50"/>
      <c r="E152" s="50"/>
      <c r="F152" s="50"/>
      <c r="G152" s="50"/>
      <c r="H152" s="51" t="s">
        <v>615</v>
      </c>
      <c r="I152" s="50" t="s">
        <v>616</v>
      </c>
    </row>
    <row r="153" spans="1:9">
      <c r="A153" s="50" t="s">
        <v>619</v>
      </c>
      <c r="B153" s="50" t="s">
        <v>620</v>
      </c>
      <c r="C153" s="50">
        <v>0.0647</v>
      </c>
      <c r="D153" s="50">
        <v>6</v>
      </c>
      <c r="E153" s="50">
        <v>88267885</v>
      </c>
      <c r="F153" s="50" t="s">
        <v>409</v>
      </c>
      <c r="G153" s="50" t="s">
        <v>12</v>
      </c>
      <c r="H153" s="51" t="s">
        <v>621</v>
      </c>
      <c r="I153" s="50" t="s">
        <v>622</v>
      </c>
    </row>
    <row r="154" spans="1:9">
      <c r="A154" s="50"/>
      <c r="B154" s="50"/>
      <c r="C154" s="50"/>
      <c r="D154" s="50"/>
      <c r="E154" s="50"/>
      <c r="F154" s="50"/>
      <c r="G154" s="50"/>
      <c r="H154" s="51" t="s">
        <v>623</v>
      </c>
      <c r="I154" s="50" t="s">
        <v>624</v>
      </c>
    </row>
    <row r="155" spans="1:9">
      <c r="A155" s="50"/>
      <c r="B155" s="50"/>
      <c r="C155" s="50"/>
      <c r="D155" s="50"/>
      <c r="E155" s="50"/>
      <c r="F155" s="50"/>
      <c r="G155" s="50"/>
      <c r="H155" s="51" t="s">
        <v>625</v>
      </c>
      <c r="I155" s="50" t="s">
        <v>625</v>
      </c>
    </row>
    <row r="156" spans="1:9">
      <c r="A156" s="50" t="s">
        <v>626</v>
      </c>
      <c r="B156" s="50" t="s">
        <v>627</v>
      </c>
      <c r="C156" s="50">
        <v>0.08075</v>
      </c>
      <c r="D156" s="50">
        <v>7</v>
      </c>
      <c r="E156" s="50">
        <v>34633900</v>
      </c>
      <c r="F156" s="50" t="s">
        <v>409</v>
      </c>
      <c r="G156" s="50" t="s">
        <v>12</v>
      </c>
      <c r="H156" s="51" t="s">
        <v>628</v>
      </c>
      <c r="I156" s="50" t="s">
        <v>629</v>
      </c>
    </row>
    <row r="157" spans="1:9">
      <c r="A157" s="50" t="s">
        <v>630</v>
      </c>
      <c r="B157" s="50" t="s">
        <v>631</v>
      </c>
      <c r="C157" s="50">
        <v>0.12533</v>
      </c>
      <c r="D157" s="50">
        <v>8</v>
      </c>
      <c r="E157" s="50">
        <v>132234667</v>
      </c>
      <c r="F157" s="50" t="s">
        <v>409</v>
      </c>
      <c r="G157" s="50" t="s">
        <v>12</v>
      </c>
      <c r="H157" s="51" t="s">
        <v>632</v>
      </c>
      <c r="I157" s="50" t="s">
        <v>632</v>
      </c>
    </row>
    <row r="158" spans="1:9">
      <c r="A158" s="50"/>
      <c r="B158" s="50"/>
      <c r="C158" s="50"/>
      <c r="D158" s="50"/>
      <c r="E158" s="50"/>
      <c r="F158" s="50"/>
      <c r="G158" s="50"/>
      <c r="H158" s="51" t="s">
        <v>633</v>
      </c>
      <c r="I158" s="50" t="s">
        <v>633</v>
      </c>
    </row>
    <row r="159" spans="1:9">
      <c r="A159" s="50"/>
      <c r="B159" s="50"/>
      <c r="C159" s="50"/>
      <c r="D159" s="50"/>
      <c r="E159" s="50"/>
      <c r="F159" s="50"/>
      <c r="G159" s="50"/>
      <c r="H159" s="51" t="s">
        <v>634</v>
      </c>
      <c r="I159" s="50" t="s">
        <v>635</v>
      </c>
    </row>
    <row r="160" spans="1:9">
      <c r="A160" s="50" t="s">
        <v>636</v>
      </c>
      <c r="B160" s="50"/>
      <c r="C160" s="50"/>
      <c r="D160" s="50">
        <v>8</v>
      </c>
      <c r="E160" s="50">
        <v>132244098</v>
      </c>
      <c r="F160" s="50" t="s">
        <v>409</v>
      </c>
      <c r="G160" s="50" t="s">
        <v>12</v>
      </c>
      <c r="H160" s="51" t="s">
        <v>632</v>
      </c>
      <c r="I160" s="50" t="s">
        <v>632</v>
      </c>
    </row>
    <row r="161" spans="1:9">
      <c r="A161" s="50"/>
      <c r="B161" s="50"/>
      <c r="C161" s="50"/>
      <c r="D161" s="50"/>
      <c r="E161" s="50"/>
      <c r="F161" s="50"/>
      <c r="G161" s="50"/>
      <c r="H161" s="51" t="s">
        <v>633</v>
      </c>
      <c r="I161" s="50" t="s">
        <v>633</v>
      </c>
    </row>
    <row r="162" spans="1:9">
      <c r="A162" s="50"/>
      <c r="B162" s="50"/>
      <c r="C162" s="50"/>
      <c r="D162" s="50"/>
      <c r="E162" s="50"/>
      <c r="F162" s="50"/>
      <c r="G162" s="50"/>
      <c r="H162" s="51" t="s">
        <v>634</v>
      </c>
      <c r="I162" s="50" t="s">
        <v>635</v>
      </c>
    </row>
    <row r="163" spans="1:9">
      <c r="A163" s="50" t="s">
        <v>637</v>
      </c>
      <c r="B163" s="50" t="s">
        <v>638</v>
      </c>
      <c r="C163" s="50">
        <v>0.15311</v>
      </c>
      <c r="D163" s="50">
        <v>10</v>
      </c>
      <c r="E163" s="50">
        <v>37083891</v>
      </c>
      <c r="F163" s="50" t="s">
        <v>409</v>
      </c>
      <c r="G163" s="50" t="s">
        <v>12</v>
      </c>
      <c r="H163" s="51" t="s">
        <v>566</v>
      </c>
      <c r="I163" s="50" t="s">
        <v>567</v>
      </c>
    </row>
    <row r="164" spans="1:9">
      <c r="A164" s="50"/>
      <c r="B164" s="50"/>
      <c r="C164" s="50"/>
      <c r="D164" s="50"/>
      <c r="E164" s="50"/>
      <c r="F164" s="50"/>
      <c r="G164" s="50"/>
      <c r="H164" s="51" t="s">
        <v>568</v>
      </c>
      <c r="I164" s="50" t="s">
        <v>569</v>
      </c>
    </row>
    <row r="165" spans="1:9">
      <c r="A165" s="50"/>
      <c r="B165" s="50"/>
      <c r="C165" s="50"/>
      <c r="D165" s="50"/>
      <c r="E165" s="50"/>
      <c r="F165" s="50"/>
      <c r="G165" s="50"/>
      <c r="H165" s="51" t="s">
        <v>570</v>
      </c>
      <c r="I165" s="50" t="s">
        <v>569</v>
      </c>
    </row>
    <row r="166" spans="1:9">
      <c r="A166" s="50" t="s">
        <v>564</v>
      </c>
      <c r="B166" s="50"/>
      <c r="C166" s="50"/>
      <c r="D166" s="50">
        <v>10</v>
      </c>
      <c r="E166" s="50">
        <v>37084066</v>
      </c>
      <c r="F166" s="50" t="s">
        <v>409</v>
      </c>
      <c r="G166" s="50" t="s">
        <v>9</v>
      </c>
      <c r="H166" s="51" t="s">
        <v>566</v>
      </c>
      <c r="I166" s="50" t="s">
        <v>567</v>
      </c>
    </row>
    <row r="167" spans="1:9">
      <c r="A167" s="50"/>
      <c r="B167" s="50"/>
      <c r="C167" s="50"/>
      <c r="D167" s="50"/>
      <c r="E167" s="50"/>
      <c r="F167" s="50"/>
      <c r="G167" s="50"/>
      <c r="H167" s="51" t="s">
        <v>568</v>
      </c>
      <c r="I167" s="50" t="s">
        <v>569</v>
      </c>
    </row>
    <row r="168" spans="1:9">
      <c r="A168" s="50"/>
      <c r="B168" s="50"/>
      <c r="C168" s="50"/>
      <c r="D168" s="50"/>
      <c r="E168" s="50"/>
      <c r="F168" s="50"/>
      <c r="G168" s="50"/>
      <c r="H168" s="51" t="s">
        <v>570</v>
      </c>
      <c r="I168" s="50" t="s">
        <v>569</v>
      </c>
    </row>
    <row r="169" spans="1:9">
      <c r="A169" s="50" t="s">
        <v>639</v>
      </c>
      <c r="B169" s="50" t="s">
        <v>640</v>
      </c>
      <c r="C169" s="50">
        <v>0.199</v>
      </c>
      <c r="D169" s="50">
        <v>1</v>
      </c>
      <c r="E169" s="50">
        <v>53583076</v>
      </c>
      <c r="F169" s="50" t="s">
        <v>409</v>
      </c>
      <c r="G169" s="50" t="s">
        <v>15</v>
      </c>
      <c r="H169" s="51" t="s">
        <v>582</v>
      </c>
      <c r="I169" s="50" t="s">
        <v>583</v>
      </c>
    </row>
    <row r="170" spans="1:9">
      <c r="A170" s="50"/>
      <c r="B170" s="50"/>
      <c r="C170" s="50"/>
      <c r="D170" s="50"/>
      <c r="E170" s="50"/>
      <c r="F170" s="50"/>
      <c r="G170" s="50"/>
      <c r="H170" s="51" t="s">
        <v>584</v>
      </c>
      <c r="I170" s="50" t="s">
        <v>585</v>
      </c>
    </row>
    <row r="171" spans="1:9">
      <c r="A171" s="50" t="s">
        <v>580</v>
      </c>
      <c r="B171" s="50"/>
      <c r="C171" s="50"/>
      <c r="D171" s="50">
        <v>1</v>
      </c>
      <c r="E171" s="50">
        <v>53583179</v>
      </c>
      <c r="F171" s="50" t="s">
        <v>409</v>
      </c>
      <c r="G171" s="50" t="s">
        <v>12</v>
      </c>
      <c r="H171" s="51" t="s">
        <v>582</v>
      </c>
      <c r="I171" s="50" t="s">
        <v>583</v>
      </c>
    </row>
    <row r="172" spans="1:9">
      <c r="A172" s="50"/>
      <c r="B172" s="50"/>
      <c r="C172" s="50"/>
      <c r="D172" s="50"/>
      <c r="E172" s="50"/>
      <c r="F172" s="50"/>
      <c r="G172" s="50"/>
      <c r="H172" s="51" t="s">
        <v>584</v>
      </c>
      <c r="I172" s="50" t="s">
        <v>585</v>
      </c>
    </row>
    <row r="173" spans="1:9">
      <c r="A173" s="50" t="s">
        <v>586</v>
      </c>
      <c r="B173" s="50"/>
      <c r="C173" s="50"/>
      <c r="D173" s="50">
        <v>1</v>
      </c>
      <c r="E173" s="50">
        <v>53583184</v>
      </c>
      <c r="F173" s="50" t="s">
        <v>409</v>
      </c>
      <c r="G173" s="50" t="s">
        <v>12</v>
      </c>
      <c r="H173" s="51" t="s">
        <v>582</v>
      </c>
      <c r="I173" s="50" t="s">
        <v>583</v>
      </c>
    </row>
    <row r="174" spans="1:9">
      <c r="A174" s="50"/>
      <c r="B174" s="50"/>
      <c r="C174" s="50"/>
      <c r="D174" s="50"/>
      <c r="E174" s="50"/>
      <c r="F174" s="50"/>
      <c r="G174" s="50"/>
      <c r="H174" s="51" t="s">
        <v>584</v>
      </c>
      <c r="I174" s="50" t="s">
        <v>585</v>
      </c>
    </row>
    <row r="175" spans="1:9">
      <c r="A175" s="50" t="s">
        <v>587</v>
      </c>
      <c r="B175" s="50" t="s">
        <v>641</v>
      </c>
      <c r="C175" s="50">
        <v>0.07041</v>
      </c>
      <c r="D175" s="50">
        <v>1</v>
      </c>
      <c r="E175" s="50">
        <v>259653030</v>
      </c>
      <c r="F175" s="50" t="s">
        <v>409</v>
      </c>
      <c r="G175" s="50" t="s">
        <v>12</v>
      </c>
      <c r="H175" s="51" t="s">
        <v>589</v>
      </c>
      <c r="I175" s="50" t="s">
        <v>589</v>
      </c>
    </row>
    <row r="176" spans="1:9">
      <c r="A176" s="50"/>
      <c r="B176" s="50"/>
      <c r="C176" s="50"/>
      <c r="D176" s="50"/>
      <c r="E176" s="50"/>
      <c r="F176" s="50"/>
      <c r="G176" s="50"/>
      <c r="H176" s="51" t="s">
        <v>590</v>
      </c>
      <c r="I176" s="50" t="s">
        <v>590</v>
      </c>
    </row>
    <row r="177" spans="1:9">
      <c r="A177" s="50"/>
      <c r="B177" s="50"/>
      <c r="C177" s="50"/>
      <c r="D177" s="50"/>
      <c r="E177" s="50"/>
      <c r="F177" s="50"/>
      <c r="G177" s="50"/>
      <c r="H177" s="51" t="s">
        <v>591</v>
      </c>
      <c r="I177" s="50" t="s">
        <v>592</v>
      </c>
    </row>
    <row r="178" spans="1:9">
      <c r="A178" s="50"/>
      <c r="B178" s="50"/>
      <c r="C178" s="50"/>
      <c r="D178" s="50"/>
      <c r="E178" s="50"/>
      <c r="F178" s="50"/>
      <c r="G178" s="50"/>
      <c r="H178" s="51" t="s">
        <v>593</v>
      </c>
      <c r="I178" s="50" t="s">
        <v>594</v>
      </c>
    </row>
    <row r="179" spans="1:9">
      <c r="A179" s="50" t="s">
        <v>642</v>
      </c>
      <c r="B179" s="50" t="s">
        <v>643</v>
      </c>
      <c r="C179" s="50">
        <v>0.05762</v>
      </c>
      <c r="D179" s="50">
        <v>1</v>
      </c>
      <c r="E179" s="50">
        <v>263621545</v>
      </c>
      <c r="F179" s="50" t="s">
        <v>409</v>
      </c>
      <c r="G179" s="50" t="s">
        <v>15</v>
      </c>
      <c r="H179" s="51" t="s">
        <v>644</v>
      </c>
      <c r="I179" s="50" t="s">
        <v>645</v>
      </c>
    </row>
    <row r="180" spans="1:9">
      <c r="A180" s="50"/>
      <c r="B180" s="50"/>
      <c r="C180" s="50"/>
      <c r="D180" s="50"/>
      <c r="E180" s="50"/>
      <c r="F180" s="50"/>
      <c r="G180" s="50"/>
      <c r="H180" s="51" t="s">
        <v>646</v>
      </c>
      <c r="I180" s="50" t="s">
        <v>647</v>
      </c>
    </row>
    <row r="181" spans="1:9">
      <c r="A181" s="50"/>
      <c r="B181" s="50"/>
      <c r="C181" s="50"/>
      <c r="D181" s="50"/>
      <c r="E181" s="50"/>
      <c r="F181" s="50"/>
      <c r="G181" s="50"/>
      <c r="H181" s="51" t="s">
        <v>648</v>
      </c>
      <c r="I181" s="50" t="s">
        <v>649</v>
      </c>
    </row>
    <row r="182" spans="1:9">
      <c r="A182" s="50" t="s">
        <v>650</v>
      </c>
      <c r="B182" s="50" t="s">
        <v>651</v>
      </c>
      <c r="C182" s="50">
        <v>0.06703</v>
      </c>
      <c r="D182" s="50">
        <v>1</v>
      </c>
      <c r="E182" s="50">
        <v>267763167</v>
      </c>
      <c r="F182" s="50" t="s">
        <v>409</v>
      </c>
      <c r="G182" s="50" t="s">
        <v>15</v>
      </c>
      <c r="H182" s="51" t="s">
        <v>652</v>
      </c>
      <c r="I182" s="50" t="s">
        <v>653</v>
      </c>
    </row>
    <row r="183" spans="1:9">
      <c r="A183" s="50"/>
      <c r="B183" s="50"/>
      <c r="C183" s="50"/>
      <c r="D183" s="50"/>
      <c r="E183" s="50"/>
      <c r="F183" s="50"/>
      <c r="G183" s="50"/>
      <c r="H183" s="51" t="s">
        <v>654</v>
      </c>
      <c r="I183" s="50" t="s">
        <v>655</v>
      </c>
    </row>
    <row r="184" spans="1:9">
      <c r="A184" s="50" t="s">
        <v>656</v>
      </c>
      <c r="B184" s="50" t="s">
        <v>657</v>
      </c>
      <c r="C184" s="50">
        <v>0.07364</v>
      </c>
      <c r="D184" s="50">
        <v>5</v>
      </c>
      <c r="E184" s="50">
        <v>212789635</v>
      </c>
      <c r="F184" s="50" t="s">
        <v>409</v>
      </c>
      <c r="G184" s="50" t="s">
        <v>15</v>
      </c>
      <c r="H184" s="51" t="s">
        <v>658</v>
      </c>
      <c r="I184" s="50" t="s">
        <v>659</v>
      </c>
    </row>
    <row r="185" spans="1:9">
      <c r="A185" s="50"/>
      <c r="B185" s="50"/>
      <c r="C185" s="50"/>
      <c r="D185" s="50"/>
      <c r="E185" s="50"/>
      <c r="F185" s="50"/>
      <c r="G185" s="50"/>
      <c r="H185" s="51" t="s">
        <v>660</v>
      </c>
      <c r="I185" s="50" t="s">
        <v>661</v>
      </c>
    </row>
    <row r="186" spans="1:9">
      <c r="A186" s="50"/>
      <c r="B186" s="50"/>
      <c r="C186" s="50"/>
      <c r="D186" s="50"/>
      <c r="E186" s="50"/>
      <c r="F186" s="50"/>
      <c r="G186" s="50"/>
      <c r="H186" s="51" t="s">
        <v>662</v>
      </c>
      <c r="I186" s="50" t="s">
        <v>663</v>
      </c>
    </row>
    <row r="187" spans="1:9">
      <c r="A187" s="50" t="s">
        <v>557</v>
      </c>
      <c r="B187" s="50" t="s">
        <v>664</v>
      </c>
      <c r="C187" s="50">
        <v>0.18015</v>
      </c>
      <c r="D187" s="50">
        <v>6</v>
      </c>
      <c r="E187" s="50">
        <v>150932159</v>
      </c>
      <c r="F187" s="50" t="s">
        <v>409</v>
      </c>
      <c r="G187" s="50" t="s">
        <v>9</v>
      </c>
      <c r="H187" s="51" t="s">
        <v>559</v>
      </c>
      <c r="I187" s="50" t="s">
        <v>559</v>
      </c>
    </row>
    <row r="188" spans="1:9">
      <c r="A188" s="50"/>
      <c r="B188" s="50"/>
      <c r="C188" s="50"/>
      <c r="D188" s="50"/>
      <c r="E188" s="50"/>
      <c r="F188" s="50"/>
      <c r="G188" s="50"/>
      <c r="H188" s="51" t="s">
        <v>560</v>
      </c>
      <c r="I188" s="50" t="s">
        <v>561</v>
      </c>
    </row>
    <row r="189" spans="1:9">
      <c r="A189" s="50" t="s">
        <v>562</v>
      </c>
      <c r="B189" s="50"/>
      <c r="C189" s="50"/>
      <c r="D189" s="50">
        <v>6</v>
      </c>
      <c r="E189" s="50">
        <v>150932184</v>
      </c>
      <c r="F189" s="50" t="s">
        <v>409</v>
      </c>
      <c r="G189" s="50" t="s">
        <v>9</v>
      </c>
      <c r="H189" s="51" t="s">
        <v>559</v>
      </c>
      <c r="I189" s="50" t="s">
        <v>559</v>
      </c>
    </row>
    <row r="190" spans="1:9">
      <c r="A190" s="50"/>
      <c r="B190" s="50"/>
      <c r="C190" s="50"/>
      <c r="D190" s="50"/>
      <c r="E190" s="50"/>
      <c r="F190" s="50"/>
      <c r="G190" s="50"/>
      <c r="H190" s="51" t="s">
        <v>560</v>
      </c>
      <c r="I190" s="50" t="s">
        <v>561</v>
      </c>
    </row>
    <row r="191" spans="1:9">
      <c r="A191" s="50" t="s">
        <v>563</v>
      </c>
      <c r="B191" s="50"/>
      <c r="C191" s="50"/>
      <c r="D191" s="50">
        <v>6</v>
      </c>
      <c r="E191" s="50">
        <v>150932232</v>
      </c>
      <c r="F191" s="50" t="s">
        <v>409</v>
      </c>
      <c r="G191" s="50" t="s">
        <v>9</v>
      </c>
      <c r="H191" s="51" t="s">
        <v>559</v>
      </c>
      <c r="I191" s="50" t="s">
        <v>559</v>
      </c>
    </row>
    <row r="192" spans="1:9">
      <c r="A192" s="50"/>
      <c r="B192" s="50"/>
      <c r="C192" s="50"/>
      <c r="D192" s="50"/>
      <c r="E192" s="50"/>
      <c r="F192" s="50"/>
      <c r="G192" s="50"/>
      <c r="H192" s="51" t="s">
        <v>560</v>
      </c>
      <c r="I192" s="50" t="s">
        <v>561</v>
      </c>
    </row>
    <row r="193" spans="1:9">
      <c r="A193" s="50" t="s">
        <v>417</v>
      </c>
      <c r="B193" s="50" t="s">
        <v>665</v>
      </c>
      <c r="C193" s="50">
        <v>0.0694</v>
      </c>
      <c r="D193" s="50">
        <v>8</v>
      </c>
      <c r="E193" s="50">
        <v>21360314</v>
      </c>
      <c r="F193" s="50" t="s">
        <v>409</v>
      </c>
      <c r="G193" s="50" t="s">
        <v>3</v>
      </c>
      <c r="H193" s="51" t="s">
        <v>419</v>
      </c>
      <c r="I193" s="50" t="s">
        <v>420</v>
      </c>
    </row>
    <row r="194" spans="1:9">
      <c r="A194" s="50"/>
      <c r="B194" s="50"/>
      <c r="C194" s="50"/>
      <c r="D194" s="50"/>
      <c r="E194" s="50"/>
      <c r="F194" s="50"/>
      <c r="G194" s="50"/>
      <c r="H194" s="51" t="s">
        <v>421</v>
      </c>
      <c r="I194" s="50" t="s">
        <v>422</v>
      </c>
    </row>
    <row r="195" spans="1:9">
      <c r="A195" s="50"/>
      <c r="B195" s="50"/>
      <c r="C195" s="50"/>
      <c r="D195" s="50"/>
      <c r="E195" s="50"/>
      <c r="F195" s="50"/>
      <c r="G195" s="50"/>
      <c r="H195" s="51" t="s">
        <v>423</v>
      </c>
      <c r="I195" s="50" t="s">
        <v>424</v>
      </c>
    </row>
    <row r="196" spans="1:9">
      <c r="A196" s="50"/>
      <c r="B196" s="50"/>
      <c r="C196" s="50"/>
      <c r="D196" s="50"/>
      <c r="E196" s="50"/>
      <c r="F196" s="50"/>
      <c r="G196" s="50"/>
      <c r="H196" s="51" t="s">
        <v>425</v>
      </c>
      <c r="I196" s="50" t="s">
        <v>426</v>
      </c>
    </row>
    <row r="197" spans="1:9">
      <c r="A197" s="50" t="s">
        <v>666</v>
      </c>
      <c r="B197" s="50" t="s">
        <v>667</v>
      </c>
      <c r="C197" s="50">
        <v>0.05739</v>
      </c>
      <c r="D197" s="50">
        <v>8</v>
      </c>
      <c r="E197" s="50">
        <v>171064941</v>
      </c>
      <c r="F197" s="50" t="s">
        <v>409</v>
      </c>
      <c r="G197" s="50" t="s">
        <v>15</v>
      </c>
      <c r="H197" s="51" t="s">
        <v>668</v>
      </c>
      <c r="I197" s="50" t="s">
        <v>669</v>
      </c>
    </row>
    <row r="198" spans="1:9">
      <c r="A198" s="50"/>
      <c r="B198" s="50"/>
      <c r="C198" s="50"/>
      <c r="D198" s="50"/>
      <c r="E198" s="50"/>
      <c r="F198" s="50"/>
      <c r="G198" s="50"/>
      <c r="H198" s="51" t="s">
        <v>670</v>
      </c>
      <c r="I198" s="50" t="s">
        <v>670</v>
      </c>
    </row>
    <row r="199" spans="1:9">
      <c r="A199" s="50"/>
      <c r="B199" s="50"/>
      <c r="C199" s="50"/>
      <c r="D199" s="50"/>
      <c r="E199" s="50"/>
      <c r="F199" s="50"/>
      <c r="G199" s="50"/>
      <c r="H199" s="51" t="s">
        <v>671</v>
      </c>
      <c r="I199" s="50" t="s">
        <v>672</v>
      </c>
    </row>
    <row r="200" spans="1:9">
      <c r="A200" s="50"/>
      <c r="B200" s="50"/>
      <c r="C200" s="50"/>
      <c r="D200" s="50"/>
      <c r="E200" s="50"/>
      <c r="F200" s="50"/>
      <c r="G200" s="50"/>
      <c r="H200" s="51" t="s">
        <v>673</v>
      </c>
      <c r="I200" s="50" t="s">
        <v>674</v>
      </c>
    </row>
    <row r="201" spans="1:9">
      <c r="A201" s="50"/>
      <c r="B201" s="50"/>
      <c r="C201" s="50"/>
      <c r="D201" s="50"/>
      <c r="E201" s="50"/>
      <c r="F201" s="50"/>
      <c r="G201" s="50"/>
      <c r="H201" s="51" t="s">
        <v>675</v>
      </c>
      <c r="I201" s="50" t="s">
        <v>676</v>
      </c>
    </row>
    <row r="202" spans="1:9">
      <c r="A202" s="50" t="s">
        <v>467</v>
      </c>
      <c r="B202" s="50" t="s">
        <v>677</v>
      </c>
      <c r="C202" s="50">
        <v>0.05612</v>
      </c>
      <c r="D202" s="50">
        <v>9</v>
      </c>
      <c r="E202" s="50">
        <v>87391267</v>
      </c>
      <c r="F202" s="50" t="s">
        <v>409</v>
      </c>
      <c r="G202" s="50" t="s">
        <v>3</v>
      </c>
      <c r="H202" s="51" t="s">
        <v>469</v>
      </c>
      <c r="I202" s="50" t="s">
        <v>470</v>
      </c>
    </row>
    <row r="203" spans="1:9">
      <c r="A203" s="50" t="s">
        <v>678</v>
      </c>
      <c r="B203" s="50" t="s">
        <v>679</v>
      </c>
      <c r="C203" s="50">
        <v>0.26782</v>
      </c>
      <c r="D203" s="50">
        <v>1</v>
      </c>
      <c r="E203" s="50">
        <v>219089961</v>
      </c>
      <c r="F203" s="50" t="s">
        <v>409</v>
      </c>
      <c r="G203" s="50" t="s">
        <v>4</v>
      </c>
      <c r="H203" s="51" t="s">
        <v>680</v>
      </c>
      <c r="I203" s="50" t="s">
        <v>681</v>
      </c>
    </row>
    <row r="204" spans="1:9">
      <c r="A204" s="50"/>
      <c r="B204" s="50"/>
      <c r="C204" s="50"/>
      <c r="D204" s="50"/>
      <c r="E204" s="50"/>
      <c r="F204" s="50"/>
      <c r="G204" s="50"/>
      <c r="H204" s="51" t="s">
        <v>682</v>
      </c>
      <c r="I204" s="50" t="s">
        <v>682</v>
      </c>
    </row>
    <row r="205" spans="1:9">
      <c r="A205" s="50" t="s">
        <v>683</v>
      </c>
      <c r="B205" s="50"/>
      <c r="C205" s="50"/>
      <c r="D205" s="50">
        <v>1</v>
      </c>
      <c r="E205" s="50">
        <v>219226915</v>
      </c>
      <c r="F205" s="50" t="s">
        <v>409</v>
      </c>
      <c r="G205" s="50" t="s">
        <v>4</v>
      </c>
      <c r="H205" s="51" t="s">
        <v>684</v>
      </c>
      <c r="I205" s="50" t="s">
        <v>685</v>
      </c>
    </row>
    <row r="206" spans="1:9">
      <c r="A206" s="50"/>
      <c r="B206" s="50"/>
      <c r="C206" s="50"/>
      <c r="D206" s="50"/>
      <c r="E206" s="50"/>
      <c r="F206" s="50"/>
      <c r="G206" s="50"/>
      <c r="H206" s="51" t="s">
        <v>686</v>
      </c>
      <c r="I206" s="50" t="s">
        <v>687</v>
      </c>
    </row>
    <row r="207" spans="1:9">
      <c r="A207" s="50" t="s">
        <v>688</v>
      </c>
      <c r="B207" s="50"/>
      <c r="C207" s="50"/>
      <c r="D207" s="50">
        <v>1</v>
      </c>
      <c r="E207" s="50">
        <v>219228282</v>
      </c>
      <c r="F207" s="50" t="s">
        <v>409</v>
      </c>
      <c r="G207" s="50" t="s">
        <v>4</v>
      </c>
      <c r="H207" s="51" t="s">
        <v>684</v>
      </c>
      <c r="I207" s="50" t="s">
        <v>685</v>
      </c>
    </row>
    <row r="208" spans="1:9">
      <c r="A208" s="50"/>
      <c r="B208" s="50"/>
      <c r="C208" s="50"/>
      <c r="D208" s="50"/>
      <c r="E208" s="50"/>
      <c r="F208" s="50"/>
      <c r="G208" s="50"/>
      <c r="H208" s="51" t="s">
        <v>686</v>
      </c>
      <c r="I208" s="50" t="s">
        <v>687</v>
      </c>
    </row>
    <row r="209" spans="1:9">
      <c r="A209" s="50" t="s">
        <v>689</v>
      </c>
      <c r="B209" s="50"/>
      <c r="C209" s="50"/>
      <c r="D209" s="50">
        <v>1</v>
      </c>
      <c r="E209" s="50">
        <v>219228543</v>
      </c>
      <c r="F209" s="50" t="s">
        <v>409</v>
      </c>
      <c r="G209" s="50" t="s">
        <v>4</v>
      </c>
      <c r="H209" s="51" t="s">
        <v>684</v>
      </c>
      <c r="I209" s="50" t="s">
        <v>685</v>
      </c>
    </row>
    <row r="210" spans="1:9">
      <c r="A210" s="50"/>
      <c r="B210" s="50"/>
      <c r="C210" s="50"/>
      <c r="D210" s="50"/>
      <c r="E210" s="50"/>
      <c r="F210" s="50"/>
      <c r="G210" s="50"/>
      <c r="H210" s="51" t="s">
        <v>686</v>
      </c>
      <c r="I210" s="50" t="s">
        <v>687</v>
      </c>
    </row>
    <row r="211" spans="1:9">
      <c r="A211" s="50" t="s">
        <v>690</v>
      </c>
      <c r="B211" s="50" t="s">
        <v>691</v>
      </c>
      <c r="C211" s="50">
        <v>0.06321</v>
      </c>
      <c r="D211" s="50">
        <v>2</v>
      </c>
      <c r="E211" s="50">
        <v>2110302</v>
      </c>
      <c r="F211" s="50" t="s">
        <v>409</v>
      </c>
      <c r="G211" s="50" t="s">
        <v>4</v>
      </c>
      <c r="H211" s="51" t="s">
        <v>692</v>
      </c>
      <c r="I211" s="50" t="s">
        <v>693</v>
      </c>
    </row>
    <row r="212" spans="1:9">
      <c r="A212" s="50"/>
      <c r="B212" s="50"/>
      <c r="C212" s="50"/>
      <c r="D212" s="50"/>
      <c r="E212" s="50"/>
      <c r="F212" s="50"/>
      <c r="G212" s="50"/>
      <c r="H212" s="51" t="s">
        <v>694</v>
      </c>
      <c r="I212" s="50" t="s">
        <v>695</v>
      </c>
    </row>
    <row r="213" spans="1:9">
      <c r="A213" s="50"/>
      <c r="B213" s="50"/>
      <c r="C213" s="50"/>
      <c r="D213" s="50"/>
      <c r="E213" s="50"/>
      <c r="F213" s="50"/>
      <c r="G213" s="50"/>
      <c r="H213" s="51" t="s">
        <v>696</v>
      </c>
      <c r="I213" s="50" t="s">
        <v>697</v>
      </c>
    </row>
    <row r="214" spans="1:9">
      <c r="A214" s="50"/>
      <c r="B214" s="50"/>
      <c r="C214" s="50"/>
      <c r="D214" s="50"/>
      <c r="E214" s="50"/>
      <c r="F214" s="50"/>
      <c r="G214" s="50"/>
      <c r="H214" s="51" t="s">
        <v>698</v>
      </c>
      <c r="I214" s="50" t="s">
        <v>698</v>
      </c>
    </row>
    <row r="215" spans="1:9">
      <c r="A215" s="50"/>
      <c r="B215" s="50"/>
      <c r="C215" s="50"/>
      <c r="D215" s="50"/>
      <c r="E215" s="50"/>
      <c r="F215" s="50"/>
      <c r="G215" s="50"/>
      <c r="H215" s="51" t="s">
        <v>699</v>
      </c>
      <c r="I215" s="50" t="s">
        <v>700</v>
      </c>
    </row>
    <row r="216" spans="1:9">
      <c r="A216" s="50"/>
      <c r="B216" s="50"/>
      <c r="C216" s="50"/>
      <c r="D216" s="50"/>
      <c r="E216" s="50"/>
      <c r="F216" s="50"/>
      <c r="G216" s="50"/>
      <c r="H216" s="51" t="s">
        <v>701</v>
      </c>
      <c r="I216" s="50" t="s">
        <v>702</v>
      </c>
    </row>
    <row r="217" spans="1:9">
      <c r="A217" s="50"/>
      <c r="B217" s="50"/>
      <c r="C217" s="50"/>
      <c r="D217" s="50"/>
      <c r="E217" s="50"/>
      <c r="F217" s="50"/>
      <c r="G217" s="50"/>
      <c r="H217" s="51" t="s">
        <v>703</v>
      </c>
      <c r="I217" s="50" t="s">
        <v>703</v>
      </c>
    </row>
    <row r="218" spans="1:9">
      <c r="A218" s="50" t="s">
        <v>704</v>
      </c>
      <c r="B218" s="50" t="s">
        <v>705</v>
      </c>
      <c r="C218" s="50">
        <v>0.26372</v>
      </c>
      <c r="D218" s="50">
        <v>2</v>
      </c>
      <c r="E218" s="50">
        <v>34607375</v>
      </c>
      <c r="F218" s="50" t="s">
        <v>409</v>
      </c>
      <c r="G218" s="50" t="s">
        <v>4</v>
      </c>
      <c r="H218" s="51" t="s">
        <v>706</v>
      </c>
      <c r="I218" s="50" t="s">
        <v>706</v>
      </c>
    </row>
    <row r="219" spans="1:9">
      <c r="A219" s="50"/>
      <c r="B219" s="50"/>
      <c r="C219" s="50"/>
      <c r="D219" s="50"/>
      <c r="E219" s="50"/>
      <c r="F219" s="50"/>
      <c r="G219" s="50"/>
      <c r="H219" s="51" t="s">
        <v>707</v>
      </c>
      <c r="I219" s="50" t="s">
        <v>708</v>
      </c>
    </row>
    <row r="220" spans="1:9">
      <c r="A220" s="50" t="s">
        <v>709</v>
      </c>
      <c r="B220" s="50"/>
      <c r="C220" s="50"/>
      <c r="D220" s="50">
        <v>2</v>
      </c>
      <c r="E220" s="50">
        <v>34607457</v>
      </c>
      <c r="F220" s="50" t="s">
        <v>409</v>
      </c>
      <c r="G220" s="50" t="s">
        <v>4</v>
      </c>
      <c r="H220" s="51" t="s">
        <v>706</v>
      </c>
      <c r="I220" s="50" t="s">
        <v>706</v>
      </c>
    </row>
    <row r="221" spans="1:9">
      <c r="A221" s="50"/>
      <c r="B221" s="50"/>
      <c r="C221" s="50"/>
      <c r="D221" s="50"/>
      <c r="E221" s="50"/>
      <c r="F221" s="50"/>
      <c r="G221" s="50"/>
      <c r="H221" s="51" t="s">
        <v>707</v>
      </c>
      <c r="I221" s="50" t="s">
        <v>708</v>
      </c>
    </row>
    <row r="222" spans="1:9">
      <c r="A222" s="50" t="s">
        <v>710</v>
      </c>
      <c r="B222" s="50"/>
      <c r="C222" s="50"/>
      <c r="D222" s="50">
        <v>2</v>
      </c>
      <c r="E222" s="50">
        <v>34607531</v>
      </c>
      <c r="F222" s="50" t="s">
        <v>409</v>
      </c>
      <c r="G222" s="50" t="s">
        <v>4</v>
      </c>
      <c r="H222" s="51" t="s">
        <v>706</v>
      </c>
      <c r="I222" s="50" t="s">
        <v>706</v>
      </c>
    </row>
    <row r="223" spans="1:9">
      <c r="A223" s="50"/>
      <c r="B223" s="50"/>
      <c r="C223" s="50"/>
      <c r="D223" s="50"/>
      <c r="E223" s="50"/>
      <c r="F223" s="50"/>
      <c r="G223" s="50"/>
      <c r="H223" s="51" t="s">
        <v>707</v>
      </c>
      <c r="I223" s="50" t="s">
        <v>708</v>
      </c>
    </row>
    <row r="224" spans="1:9">
      <c r="A224" s="50" t="s">
        <v>711</v>
      </c>
      <c r="B224" s="50"/>
      <c r="C224" s="50"/>
      <c r="D224" s="50">
        <v>2</v>
      </c>
      <c r="E224" s="50">
        <v>34607626</v>
      </c>
      <c r="F224" s="50" t="s">
        <v>409</v>
      </c>
      <c r="G224" s="50" t="s">
        <v>4</v>
      </c>
      <c r="H224" s="51" t="s">
        <v>706</v>
      </c>
      <c r="I224" s="50" t="s">
        <v>706</v>
      </c>
    </row>
    <row r="225" spans="1:9">
      <c r="A225" s="50"/>
      <c r="B225" s="50"/>
      <c r="C225" s="50"/>
      <c r="D225" s="50"/>
      <c r="E225" s="50"/>
      <c r="F225" s="50"/>
      <c r="G225" s="50"/>
      <c r="H225" s="51" t="s">
        <v>707</v>
      </c>
      <c r="I225" s="50" t="s">
        <v>708</v>
      </c>
    </row>
    <row r="226" spans="1:9">
      <c r="A226" s="50" t="s">
        <v>712</v>
      </c>
      <c r="B226" s="50" t="s">
        <v>713</v>
      </c>
      <c r="C226" s="50">
        <v>0.07058</v>
      </c>
      <c r="D226" s="50">
        <v>2</v>
      </c>
      <c r="E226" s="50">
        <v>211265456</v>
      </c>
      <c r="F226" s="50" t="s">
        <v>409</v>
      </c>
      <c r="G226" s="50" t="s">
        <v>4</v>
      </c>
      <c r="H226" s="51" t="s">
        <v>714</v>
      </c>
      <c r="I226" s="50" t="s">
        <v>714</v>
      </c>
    </row>
    <row r="227" spans="1:9">
      <c r="A227" s="50"/>
      <c r="B227" s="50"/>
      <c r="C227" s="50"/>
      <c r="D227" s="50"/>
      <c r="E227" s="50"/>
      <c r="F227" s="50"/>
      <c r="G227" s="50"/>
      <c r="H227" s="51" t="s">
        <v>715</v>
      </c>
      <c r="I227" s="50" t="s">
        <v>716</v>
      </c>
    </row>
    <row r="228" spans="1:9">
      <c r="A228" s="50"/>
      <c r="B228" s="50"/>
      <c r="C228" s="50"/>
      <c r="D228" s="50"/>
      <c r="E228" s="50"/>
      <c r="F228" s="50"/>
      <c r="G228" s="50"/>
      <c r="H228" s="51" t="s">
        <v>717</v>
      </c>
      <c r="I228" s="50" t="s">
        <v>718</v>
      </c>
    </row>
    <row r="229" spans="1:9">
      <c r="A229" s="50" t="s">
        <v>719</v>
      </c>
      <c r="B229" s="50" t="s">
        <v>720</v>
      </c>
      <c r="C229" s="50">
        <v>0.14511</v>
      </c>
      <c r="D229" s="50">
        <v>3</v>
      </c>
      <c r="E229" s="50">
        <v>964323</v>
      </c>
      <c r="F229" s="50" t="s">
        <v>409</v>
      </c>
      <c r="G229" s="50" t="s">
        <v>4</v>
      </c>
      <c r="H229" s="51" t="s">
        <v>721</v>
      </c>
      <c r="I229" s="50" t="s">
        <v>722</v>
      </c>
    </row>
    <row r="230" spans="1:9">
      <c r="A230" s="50"/>
      <c r="B230" s="50"/>
      <c r="C230" s="50"/>
      <c r="D230" s="50"/>
      <c r="E230" s="50"/>
      <c r="F230" s="50"/>
      <c r="G230" s="50"/>
      <c r="H230" s="51" t="s">
        <v>723</v>
      </c>
      <c r="I230" s="50" t="s">
        <v>724</v>
      </c>
    </row>
    <row r="231" spans="1:9">
      <c r="A231" s="50"/>
      <c r="B231" s="50"/>
      <c r="C231" s="50"/>
      <c r="D231" s="50"/>
      <c r="E231" s="50"/>
      <c r="F231" s="50"/>
      <c r="G231" s="50"/>
      <c r="H231" s="51" t="s">
        <v>725</v>
      </c>
      <c r="I231" s="50" t="s">
        <v>726</v>
      </c>
    </row>
    <row r="232" spans="1:9">
      <c r="A232" s="50"/>
      <c r="B232" s="50"/>
      <c r="C232" s="50"/>
      <c r="D232" s="50"/>
      <c r="E232" s="50"/>
      <c r="F232" s="50"/>
      <c r="G232" s="50"/>
      <c r="H232" s="51" t="s">
        <v>727</v>
      </c>
      <c r="I232" s="50" t="s">
        <v>728</v>
      </c>
    </row>
    <row r="233" spans="1:9">
      <c r="A233" s="50"/>
      <c r="B233" s="50"/>
      <c r="C233" s="50"/>
      <c r="D233" s="50"/>
      <c r="E233" s="50"/>
      <c r="F233" s="50"/>
      <c r="G233" s="50"/>
      <c r="H233" s="51" t="s">
        <v>729</v>
      </c>
      <c r="I233" s="50" t="s">
        <v>730</v>
      </c>
    </row>
    <row r="234" spans="1:9">
      <c r="A234" s="50"/>
      <c r="B234" s="50"/>
      <c r="C234" s="50"/>
      <c r="D234" s="50"/>
      <c r="E234" s="50"/>
      <c r="F234" s="50"/>
      <c r="G234" s="50"/>
      <c r="H234" s="51" t="s">
        <v>731</v>
      </c>
      <c r="I234" s="50" t="s">
        <v>732</v>
      </c>
    </row>
    <row r="235" spans="1:9">
      <c r="A235" s="50"/>
      <c r="B235" s="50"/>
      <c r="C235" s="50"/>
      <c r="D235" s="50"/>
      <c r="E235" s="50"/>
      <c r="F235" s="50"/>
      <c r="G235" s="50"/>
      <c r="H235" s="51" t="s">
        <v>733</v>
      </c>
      <c r="I235" s="50" t="s">
        <v>734</v>
      </c>
    </row>
    <row r="236" spans="1:9">
      <c r="A236" s="50"/>
      <c r="B236" s="50"/>
      <c r="C236" s="50"/>
      <c r="D236" s="50"/>
      <c r="E236" s="50"/>
      <c r="F236" s="50"/>
      <c r="G236" s="50"/>
      <c r="H236" s="51" t="s">
        <v>735</v>
      </c>
      <c r="I236" s="50" t="s">
        <v>736</v>
      </c>
    </row>
    <row r="237" spans="1:9">
      <c r="A237" s="50" t="s">
        <v>737</v>
      </c>
      <c r="B237" s="50"/>
      <c r="C237" s="50"/>
      <c r="D237" s="50">
        <v>3</v>
      </c>
      <c r="E237" s="50">
        <v>964324</v>
      </c>
      <c r="F237" s="50" t="s">
        <v>409</v>
      </c>
      <c r="G237" s="50" t="s">
        <v>4</v>
      </c>
      <c r="H237" s="51" t="s">
        <v>721</v>
      </c>
      <c r="I237" s="50" t="s">
        <v>722</v>
      </c>
    </row>
    <row r="238" spans="1:9">
      <c r="A238" s="50"/>
      <c r="B238" s="50"/>
      <c r="C238" s="50"/>
      <c r="D238" s="50"/>
      <c r="E238" s="50"/>
      <c r="F238" s="50"/>
      <c r="G238" s="50"/>
      <c r="H238" s="51" t="s">
        <v>723</v>
      </c>
      <c r="I238" s="50" t="s">
        <v>724</v>
      </c>
    </row>
    <row r="239" spans="1:9">
      <c r="A239" s="50"/>
      <c r="B239" s="50"/>
      <c r="C239" s="50"/>
      <c r="D239" s="50"/>
      <c r="E239" s="50"/>
      <c r="F239" s="50"/>
      <c r="G239" s="50"/>
      <c r="H239" s="51" t="s">
        <v>725</v>
      </c>
      <c r="I239" s="50" t="s">
        <v>726</v>
      </c>
    </row>
    <row r="240" spans="1:9">
      <c r="A240" s="50"/>
      <c r="B240" s="50"/>
      <c r="C240" s="50"/>
      <c r="D240" s="50"/>
      <c r="E240" s="50"/>
      <c r="F240" s="50"/>
      <c r="G240" s="50"/>
      <c r="H240" s="51" t="s">
        <v>727</v>
      </c>
      <c r="I240" s="50" t="s">
        <v>728</v>
      </c>
    </row>
    <row r="241" spans="1:9">
      <c r="A241" s="50"/>
      <c r="B241" s="50"/>
      <c r="C241" s="50"/>
      <c r="D241" s="50"/>
      <c r="E241" s="50"/>
      <c r="F241" s="50"/>
      <c r="G241" s="50"/>
      <c r="H241" s="51" t="s">
        <v>729</v>
      </c>
      <c r="I241" s="50" t="s">
        <v>730</v>
      </c>
    </row>
    <row r="242" spans="1:9">
      <c r="A242" s="50"/>
      <c r="B242" s="50"/>
      <c r="C242" s="50"/>
      <c r="D242" s="50"/>
      <c r="E242" s="50"/>
      <c r="F242" s="50"/>
      <c r="G242" s="50"/>
      <c r="H242" s="51" t="s">
        <v>731</v>
      </c>
      <c r="I242" s="50" t="s">
        <v>732</v>
      </c>
    </row>
    <row r="243" spans="1:9">
      <c r="A243" s="50"/>
      <c r="B243" s="50"/>
      <c r="C243" s="50"/>
      <c r="D243" s="50"/>
      <c r="E243" s="50"/>
      <c r="F243" s="50"/>
      <c r="G243" s="50"/>
      <c r="H243" s="51" t="s">
        <v>733</v>
      </c>
      <c r="I243" s="50" t="s">
        <v>734</v>
      </c>
    </row>
    <row r="244" spans="1:9">
      <c r="A244" s="50"/>
      <c r="B244" s="50"/>
      <c r="C244" s="50"/>
      <c r="D244" s="50"/>
      <c r="E244" s="50"/>
      <c r="F244" s="50"/>
      <c r="G244" s="50"/>
      <c r="H244" s="51" t="s">
        <v>735</v>
      </c>
      <c r="I244" s="50" t="s">
        <v>736</v>
      </c>
    </row>
    <row r="245" spans="1:9">
      <c r="A245" s="50" t="s">
        <v>738</v>
      </c>
      <c r="B245" s="50" t="s">
        <v>739</v>
      </c>
      <c r="C245" s="50">
        <v>0.06695</v>
      </c>
      <c r="D245" s="50">
        <v>5</v>
      </c>
      <c r="E245" s="50">
        <v>83049921</v>
      </c>
      <c r="F245" s="50" t="s">
        <v>409</v>
      </c>
      <c r="G245" s="50" t="s">
        <v>4</v>
      </c>
      <c r="H245" s="51" t="s">
        <v>740</v>
      </c>
      <c r="I245" s="50" t="s">
        <v>741</v>
      </c>
    </row>
    <row r="246" spans="1:9">
      <c r="A246" s="50" t="s">
        <v>742</v>
      </c>
      <c r="B246" s="50" t="s">
        <v>743</v>
      </c>
      <c r="C246" s="50">
        <v>0.15987</v>
      </c>
      <c r="D246" s="50">
        <v>10</v>
      </c>
      <c r="E246" s="50">
        <v>94988996</v>
      </c>
      <c r="F246" s="50" t="s">
        <v>409</v>
      </c>
      <c r="G246" s="50" t="s">
        <v>4</v>
      </c>
      <c r="H246" s="51" t="s">
        <v>744</v>
      </c>
      <c r="I246" s="50" t="s">
        <v>745</v>
      </c>
    </row>
    <row r="247" spans="1:9">
      <c r="A247" s="50" t="s">
        <v>746</v>
      </c>
      <c r="B247" s="50"/>
      <c r="C247" s="50"/>
      <c r="D247" s="50">
        <v>10</v>
      </c>
      <c r="E247" s="50">
        <v>94989204</v>
      </c>
      <c r="F247" s="50" t="s">
        <v>409</v>
      </c>
      <c r="G247" s="50" t="s">
        <v>4</v>
      </c>
      <c r="H247" s="51" t="s">
        <v>744</v>
      </c>
      <c r="I247" s="50" t="s">
        <v>745</v>
      </c>
    </row>
    <row r="248" spans="1:9">
      <c r="A248" s="50" t="s">
        <v>747</v>
      </c>
      <c r="B248" s="50" t="s">
        <v>748</v>
      </c>
      <c r="C248" s="50">
        <v>0.14809</v>
      </c>
      <c r="D248" s="50">
        <v>10</v>
      </c>
      <c r="E248" s="50">
        <v>148155303</v>
      </c>
      <c r="F248" s="50" t="s">
        <v>409</v>
      </c>
      <c r="G248" s="50" t="s">
        <v>4</v>
      </c>
      <c r="H248" s="51" t="s">
        <v>749</v>
      </c>
      <c r="I248" s="50" t="s">
        <v>487</v>
      </c>
    </row>
    <row r="249" spans="1:9">
      <c r="A249" s="50"/>
      <c r="B249" s="50"/>
      <c r="C249" s="50"/>
      <c r="D249" s="50"/>
      <c r="E249" s="50"/>
      <c r="F249" s="50"/>
      <c r="G249" s="50"/>
      <c r="H249" s="51" t="s">
        <v>750</v>
      </c>
      <c r="I249" s="50" t="s">
        <v>487</v>
      </c>
    </row>
    <row r="250" spans="1:9">
      <c r="A250" s="50"/>
      <c r="B250" s="50"/>
      <c r="C250" s="50"/>
      <c r="D250" s="50"/>
      <c r="E250" s="50"/>
      <c r="F250" s="50"/>
      <c r="G250" s="50"/>
      <c r="H250" s="51" t="s">
        <v>751</v>
      </c>
      <c r="I250" s="50" t="s">
        <v>752</v>
      </c>
    </row>
    <row r="251" spans="1:9">
      <c r="A251" s="50"/>
      <c r="B251" s="50"/>
      <c r="C251" s="50"/>
      <c r="D251" s="50"/>
      <c r="E251" s="50"/>
      <c r="F251" s="50"/>
      <c r="G251" s="50"/>
      <c r="H251" s="51" t="s">
        <v>753</v>
      </c>
      <c r="I251" s="50" t="s">
        <v>754</v>
      </c>
    </row>
    <row r="252" spans="1:9">
      <c r="A252" s="50"/>
      <c r="B252" s="50"/>
      <c r="C252" s="50"/>
      <c r="D252" s="50"/>
      <c r="E252" s="50"/>
      <c r="F252" s="50"/>
      <c r="G252" s="50"/>
      <c r="H252" s="51" t="s">
        <v>755</v>
      </c>
      <c r="I252" s="50" t="s">
        <v>755</v>
      </c>
    </row>
    <row r="253" spans="1:9">
      <c r="A253" s="50"/>
      <c r="B253" s="50"/>
      <c r="C253" s="50"/>
      <c r="D253" s="50"/>
      <c r="E253" s="50"/>
      <c r="F253" s="50"/>
      <c r="G253" s="50"/>
      <c r="H253" s="51" t="s">
        <v>756</v>
      </c>
      <c r="I253" s="50" t="s">
        <v>757</v>
      </c>
    </row>
    <row r="254" spans="1:9">
      <c r="A254" s="50"/>
      <c r="B254" s="50"/>
      <c r="C254" s="50"/>
      <c r="D254" s="50"/>
      <c r="E254" s="50"/>
      <c r="F254" s="50"/>
      <c r="G254" s="50"/>
      <c r="H254" s="51" t="s">
        <v>758</v>
      </c>
      <c r="I254" s="50" t="s">
        <v>759</v>
      </c>
    </row>
    <row r="255" spans="1:9">
      <c r="A255" s="50"/>
      <c r="B255" s="50"/>
      <c r="C255" s="50"/>
      <c r="D255" s="50"/>
      <c r="E255" s="50"/>
      <c r="F255" s="50"/>
      <c r="G255" s="50"/>
      <c r="H255" s="51" t="s">
        <v>760</v>
      </c>
      <c r="I255" s="50" t="s">
        <v>760</v>
      </c>
    </row>
    <row r="256" spans="1:9">
      <c r="A256" s="50"/>
      <c r="B256" s="50"/>
      <c r="C256" s="50"/>
      <c r="D256" s="50"/>
      <c r="E256" s="50"/>
      <c r="F256" s="50"/>
      <c r="G256" s="50"/>
      <c r="H256" s="51" t="s">
        <v>761</v>
      </c>
      <c r="I256" s="50" t="s">
        <v>762</v>
      </c>
    </row>
    <row r="257" spans="1:9">
      <c r="A257" s="50"/>
      <c r="B257" s="50"/>
      <c r="C257" s="50"/>
      <c r="D257" s="50"/>
      <c r="E257" s="50"/>
      <c r="F257" s="50"/>
      <c r="G257" s="50"/>
      <c r="H257" s="51" t="s">
        <v>763</v>
      </c>
      <c r="I257" s="50" t="s">
        <v>764</v>
      </c>
    </row>
    <row r="258" spans="1:9">
      <c r="A258" s="50"/>
      <c r="B258" s="50"/>
      <c r="C258" s="50"/>
      <c r="D258" s="50"/>
      <c r="E258" s="50"/>
      <c r="F258" s="50"/>
      <c r="G258" s="50"/>
      <c r="H258" s="51" t="s">
        <v>765</v>
      </c>
      <c r="I258" s="50" t="s">
        <v>765</v>
      </c>
    </row>
    <row r="259" spans="1:9">
      <c r="A259" s="50"/>
      <c r="B259" s="50"/>
      <c r="C259" s="50"/>
      <c r="D259" s="50"/>
      <c r="E259" s="50"/>
      <c r="F259" s="50"/>
      <c r="G259" s="50"/>
      <c r="H259" s="51" t="s">
        <v>766</v>
      </c>
      <c r="I259" s="50" t="s">
        <v>530</v>
      </c>
    </row>
    <row r="260" spans="1:9">
      <c r="A260" s="50" t="s">
        <v>767</v>
      </c>
      <c r="B260" s="50"/>
      <c r="C260" s="50"/>
      <c r="D260" s="50">
        <v>10</v>
      </c>
      <c r="E260" s="50">
        <v>148205486</v>
      </c>
      <c r="F260" s="50" t="s">
        <v>409</v>
      </c>
      <c r="G260" s="50" t="s">
        <v>4</v>
      </c>
      <c r="H260" s="51" t="s">
        <v>756</v>
      </c>
      <c r="I260" s="50" t="s">
        <v>757</v>
      </c>
    </row>
    <row r="261" spans="1:9">
      <c r="A261" s="50"/>
      <c r="B261" s="50"/>
      <c r="C261" s="50"/>
      <c r="D261" s="50"/>
      <c r="E261" s="50"/>
      <c r="F261" s="50"/>
      <c r="G261" s="50"/>
      <c r="H261" s="51" t="s">
        <v>758</v>
      </c>
      <c r="I261" s="50" t="s">
        <v>759</v>
      </c>
    </row>
    <row r="262" spans="1:9">
      <c r="A262" s="50"/>
      <c r="B262" s="50"/>
      <c r="C262" s="50"/>
      <c r="D262" s="50"/>
      <c r="E262" s="50"/>
      <c r="F262" s="50"/>
      <c r="G262" s="50"/>
      <c r="H262" s="51" t="s">
        <v>760</v>
      </c>
      <c r="I262" s="50" t="s">
        <v>760</v>
      </c>
    </row>
    <row r="263" spans="1:9">
      <c r="A263" s="50"/>
      <c r="B263" s="50"/>
      <c r="C263" s="50"/>
      <c r="D263" s="50"/>
      <c r="E263" s="50"/>
      <c r="F263" s="50"/>
      <c r="G263" s="50"/>
      <c r="H263" s="51" t="s">
        <v>761</v>
      </c>
      <c r="I263" s="50" t="s">
        <v>762</v>
      </c>
    </row>
    <row r="264" spans="1:9">
      <c r="A264" s="50"/>
      <c r="B264" s="50"/>
      <c r="C264" s="50"/>
      <c r="D264" s="50"/>
      <c r="E264" s="50"/>
      <c r="F264" s="50"/>
      <c r="G264" s="50"/>
      <c r="H264" s="51" t="s">
        <v>763</v>
      </c>
      <c r="I264" s="50" t="s">
        <v>764</v>
      </c>
    </row>
    <row r="265" spans="1:9">
      <c r="A265" s="50"/>
      <c r="B265" s="50"/>
      <c r="C265" s="50"/>
      <c r="D265" s="50"/>
      <c r="E265" s="50"/>
      <c r="F265" s="50"/>
      <c r="G265" s="50"/>
      <c r="H265" s="51" t="s">
        <v>768</v>
      </c>
      <c r="I265" s="50" t="s">
        <v>768</v>
      </c>
    </row>
    <row r="266" spans="1:9">
      <c r="A266" s="50"/>
      <c r="B266" s="50"/>
      <c r="C266" s="50"/>
      <c r="D266" s="50"/>
      <c r="E266" s="50"/>
      <c r="F266" s="50"/>
      <c r="G266" s="50"/>
      <c r="H266" s="51" t="s">
        <v>769</v>
      </c>
      <c r="I266" s="50" t="s">
        <v>770</v>
      </c>
    </row>
    <row r="267" spans="1:9">
      <c r="A267" s="50"/>
      <c r="B267" s="50"/>
      <c r="C267" s="50"/>
      <c r="D267" s="50"/>
      <c r="E267" s="50"/>
      <c r="F267" s="50"/>
      <c r="G267" s="50"/>
      <c r="H267" s="51" t="s">
        <v>765</v>
      </c>
      <c r="I267" s="50" t="s">
        <v>765</v>
      </c>
    </row>
    <row r="268" spans="1:9">
      <c r="A268" s="50"/>
      <c r="B268" s="50"/>
      <c r="C268" s="50"/>
      <c r="D268" s="50"/>
      <c r="E268" s="50"/>
      <c r="F268" s="50"/>
      <c r="G268" s="50"/>
      <c r="H268" s="51" t="s">
        <v>766</v>
      </c>
      <c r="I268" s="50" t="s">
        <v>530</v>
      </c>
    </row>
    <row r="269" spans="1:9">
      <c r="A269" s="50" t="s">
        <v>709</v>
      </c>
      <c r="B269" s="50" t="s">
        <v>771</v>
      </c>
      <c r="C269" s="50">
        <v>0.07269</v>
      </c>
      <c r="D269" s="50">
        <v>2</v>
      </c>
      <c r="E269" s="50">
        <v>34607457</v>
      </c>
      <c r="F269" s="50" t="s">
        <v>409</v>
      </c>
      <c r="G269" s="50" t="s">
        <v>4</v>
      </c>
      <c r="H269" s="51" t="s">
        <v>706</v>
      </c>
      <c r="I269" s="50" t="s">
        <v>706</v>
      </c>
    </row>
    <row r="270" spans="1:9">
      <c r="A270" s="50"/>
      <c r="B270" s="50"/>
      <c r="C270" s="50"/>
      <c r="D270" s="50"/>
      <c r="E270" s="50"/>
      <c r="F270" s="50"/>
      <c r="G270" s="50"/>
      <c r="H270" s="51" t="s">
        <v>707</v>
      </c>
      <c r="I270" s="50" t="s">
        <v>708</v>
      </c>
    </row>
    <row r="271" spans="1:9">
      <c r="A271" s="50" t="s">
        <v>772</v>
      </c>
      <c r="B271" s="50" t="s">
        <v>773</v>
      </c>
      <c r="C271" s="50">
        <v>0.07842</v>
      </c>
      <c r="D271" s="50">
        <v>4</v>
      </c>
      <c r="E271" s="50">
        <v>7746411</v>
      </c>
      <c r="F271" s="50" t="s">
        <v>409</v>
      </c>
      <c r="G271" s="50" t="s">
        <v>7</v>
      </c>
      <c r="H271" s="51" t="s">
        <v>774</v>
      </c>
      <c r="I271" s="50" t="s">
        <v>775</v>
      </c>
    </row>
    <row r="272" spans="1:9">
      <c r="A272" s="50" t="s">
        <v>776</v>
      </c>
      <c r="B272" s="50" t="s">
        <v>777</v>
      </c>
      <c r="C272" s="50">
        <v>0.06256</v>
      </c>
      <c r="D272" s="50">
        <v>5</v>
      </c>
      <c r="E272" s="50">
        <v>213825375</v>
      </c>
      <c r="F272" s="50" t="s">
        <v>409</v>
      </c>
      <c r="G272" s="50" t="s">
        <v>7</v>
      </c>
      <c r="H272" s="51" t="s">
        <v>778</v>
      </c>
      <c r="I272" s="50" t="s">
        <v>778</v>
      </c>
    </row>
    <row r="273" spans="1:9">
      <c r="A273" s="50"/>
      <c r="B273" s="50"/>
      <c r="C273" s="50"/>
      <c r="D273" s="50"/>
      <c r="E273" s="50"/>
      <c r="F273" s="50"/>
      <c r="G273" s="50"/>
      <c r="H273" s="51" t="s">
        <v>779</v>
      </c>
      <c r="I273" s="50" t="s">
        <v>780</v>
      </c>
    </row>
    <row r="274" spans="1:9">
      <c r="A274" s="50"/>
      <c r="B274" s="50"/>
      <c r="C274" s="50"/>
      <c r="D274" s="50"/>
      <c r="E274" s="50"/>
      <c r="F274" s="50"/>
      <c r="G274" s="50"/>
      <c r="H274" s="51" t="s">
        <v>781</v>
      </c>
      <c r="I274" s="50" t="s">
        <v>781</v>
      </c>
    </row>
    <row r="275" spans="1:9">
      <c r="A275" s="50"/>
      <c r="B275" s="50"/>
      <c r="C275" s="50"/>
      <c r="D275" s="50"/>
      <c r="E275" s="50"/>
      <c r="F275" s="50"/>
      <c r="G275" s="50"/>
      <c r="H275" s="51" t="s">
        <v>782</v>
      </c>
      <c r="I275" s="50" t="s">
        <v>783</v>
      </c>
    </row>
    <row r="276" spans="1:9">
      <c r="A276" s="50"/>
      <c r="B276" s="50"/>
      <c r="C276" s="50"/>
      <c r="D276" s="50"/>
      <c r="E276" s="50"/>
      <c r="F276" s="50"/>
      <c r="G276" s="50"/>
      <c r="H276" s="51" t="s">
        <v>784</v>
      </c>
      <c r="I276" s="50" t="s">
        <v>785</v>
      </c>
    </row>
    <row r="277" spans="1:9">
      <c r="A277" s="50"/>
      <c r="B277" s="50"/>
      <c r="C277" s="50"/>
      <c r="D277" s="50"/>
      <c r="E277" s="50"/>
      <c r="F277" s="50"/>
      <c r="G277" s="50"/>
      <c r="H277" s="51" t="s">
        <v>786</v>
      </c>
      <c r="I277" s="50" t="s">
        <v>787</v>
      </c>
    </row>
    <row r="278" spans="1:9">
      <c r="A278" s="50"/>
      <c r="B278" s="50"/>
      <c r="C278" s="50"/>
      <c r="D278" s="50"/>
      <c r="E278" s="50"/>
      <c r="F278" s="50"/>
      <c r="G278" s="50"/>
      <c r="H278" s="51" t="s">
        <v>788</v>
      </c>
      <c r="I278" s="50" t="s">
        <v>789</v>
      </c>
    </row>
    <row r="279" spans="1:9">
      <c r="A279" s="50"/>
      <c r="B279" s="50"/>
      <c r="C279" s="50"/>
      <c r="D279" s="50"/>
      <c r="E279" s="50"/>
      <c r="F279" s="50"/>
      <c r="G279" s="50"/>
      <c r="H279" s="51" t="s">
        <v>790</v>
      </c>
      <c r="I279" s="50" t="s">
        <v>791</v>
      </c>
    </row>
    <row r="280" spans="1:9">
      <c r="A280" s="50" t="s">
        <v>792</v>
      </c>
      <c r="B280" s="50" t="s">
        <v>793</v>
      </c>
      <c r="C280" s="50">
        <v>0.06173</v>
      </c>
      <c r="D280" s="50">
        <v>6</v>
      </c>
      <c r="E280" s="50">
        <v>75122208</v>
      </c>
      <c r="F280" s="50" t="s">
        <v>409</v>
      </c>
      <c r="G280" s="50" t="s">
        <v>7</v>
      </c>
      <c r="H280" s="51" t="s">
        <v>794</v>
      </c>
      <c r="I280" s="50" t="s">
        <v>795</v>
      </c>
    </row>
    <row r="281" spans="1:9">
      <c r="A281" s="50"/>
      <c r="B281" s="50"/>
      <c r="C281" s="50"/>
      <c r="D281" s="50"/>
      <c r="E281" s="50"/>
      <c r="F281" s="50"/>
      <c r="G281" s="50"/>
      <c r="H281" s="51" t="s">
        <v>796</v>
      </c>
      <c r="I281" s="50" t="s">
        <v>797</v>
      </c>
    </row>
    <row r="282" spans="1:9">
      <c r="A282" s="50" t="s">
        <v>798</v>
      </c>
      <c r="B282" s="50" t="s">
        <v>799</v>
      </c>
      <c r="C282" s="50">
        <v>0.06593</v>
      </c>
      <c r="D282" s="50">
        <v>1</v>
      </c>
      <c r="E282" s="50">
        <v>88462720</v>
      </c>
      <c r="F282" s="50" t="s">
        <v>409</v>
      </c>
      <c r="G282" s="50" t="s">
        <v>10</v>
      </c>
      <c r="H282" s="51" t="s">
        <v>800</v>
      </c>
      <c r="I282" s="50" t="s">
        <v>801</v>
      </c>
    </row>
    <row r="283" spans="1:9">
      <c r="A283" s="50"/>
      <c r="B283" s="50"/>
      <c r="C283" s="50"/>
      <c r="D283" s="50"/>
      <c r="E283" s="50"/>
      <c r="F283" s="50"/>
      <c r="G283" s="50"/>
      <c r="H283" s="51" t="s">
        <v>802</v>
      </c>
      <c r="I283" s="50" t="s">
        <v>803</v>
      </c>
    </row>
    <row r="284" spans="1:9">
      <c r="A284" s="50" t="s">
        <v>804</v>
      </c>
      <c r="B284" s="50" t="s">
        <v>805</v>
      </c>
      <c r="C284" s="50">
        <v>0.06932</v>
      </c>
      <c r="D284" s="50">
        <v>5</v>
      </c>
      <c r="E284" s="50">
        <v>59302662</v>
      </c>
      <c r="F284" s="50" t="s">
        <v>409</v>
      </c>
      <c r="G284" s="50" t="s">
        <v>10</v>
      </c>
      <c r="H284" s="51" t="s">
        <v>806</v>
      </c>
      <c r="I284" s="50" t="s">
        <v>807</v>
      </c>
    </row>
    <row r="285" spans="1:9">
      <c r="A285" s="50"/>
      <c r="B285" s="50"/>
      <c r="C285" s="50"/>
      <c r="D285" s="50"/>
      <c r="E285" s="50"/>
      <c r="F285" s="50"/>
      <c r="G285" s="50"/>
      <c r="H285" s="51" t="s">
        <v>808</v>
      </c>
      <c r="I285" s="50" t="s">
        <v>809</v>
      </c>
    </row>
    <row r="286" spans="1:9">
      <c r="A286" s="50" t="s">
        <v>810</v>
      </c>
      <c r="B286" s="50"/>
      <c r="C286" s="50">
        <v>0.07498</v>
      </c>
      <c r="D286" s="50">
        <v>5</v>
      </c>
      <c r="E286" s="50">
        <v>59313773</v>
      </c>
      <c r="F286" s="50" t="s">
        <v>409</v>
      </c>
      <c r="G286" s="50" t="s">
        <v>10</v>
      </c>
      <c r="H286" s="51" t="s">
        <v>808</v>
      </c>
      <c r="I286" s="50" t="s">
        <v>809</v>
      </c>
    </row>
    <row r="287" spans="1:9">
      <c r="A287" s="50" t="s">
        <v>811</v>
      </c>
      <c r="B287" s="50" t="s">
        <v>812</v>
      </c>
      <c r="C287" s="50">
        <v>0.06506</v>
      </c>
      <c r="D287" s="50">
        <v>1</v>
      </c>
      <c r="E287" s="50">
        <v>78379627</v>
      </c>
      <c r="F287" s="50" t="s">
        <v>409</v>
      </c>
      <c r="G287" s="50" t="s">
        <v>13</v>
      </c>
      <c r="H287" s="51" t="s">
        <v>813</v>
      </c>
      <c r="I287" s="50" t="s">
        <v>814</v>
      </c>
    </row>
    <row r="288" spans="1:9">
      <c r="A288" s="50"/>
      <c r="B288" s="50"/>
      <c r="C288" s="50"/>
      <c r="D288" s="50"/>
      <c r="E288" s="50"/>
      <c r="F288" s="50"/>
      <c r="G288" s="50"/>
      <c r="H288" s="51" t="s">
        <v>815</v>
      </c>
      <c r="I288" s="50" t="s">
        <v>816</v>
      </c>
    </row>
    <row r="289" spans="1:9">
      <c r="A289" s="50"/>
      <c r="B289" s="50"/>
      <c r="C289" s="50"/>
      <c r="D289" s="50"/>
      <c r="E289" s="50"/>
      <c r="F289" s="50"/>
      <c r="G289" s="50"/>
      <c r="H289" s="51" t="s">
        <v>817</v>
      </c>
      <c r="I289" s="50" t="s">
        <v>818</v>
      </c>
    </row>
    <row r="290" spans="1:9">
      <c r="A290" s="50"/>
      <c r="B290" s="50"/>
      <c r="C290" s="50"/>
      <c r="D290" s="50"/>
      <c r="E290" s="50"/>
      <c r="F290" s="50"/>
      <c r="G290" s="50"/>
      <c r="H290" s="51" t="s">
        <v>819</v>
      </c>
      <c r="I290" s="50" t="s">
        <v>820</v>
      </c>
    </row>
    <row r="291" spans="1:9">
      <c r="A291" s="50" t="s">
        <v>821</v>
      </c>
      <c r="B291" s="50" t="s">
        <v>822</v>
      </c>
      <c r="C291" s="50">
        <v>0.07014</v>
      </c>
      <c r="D291" s="50">
        <v>1</v>
      </c>
      <c r="E291" s="50">
        <v>222592828</v>
      </c>
      <c r="F291" s="50" t="s">
        <v>409</v>
      </c>
      <c r="G291" s="50" t="s">
        <v>13</v>
      </c>
      <c r="H291" s="51" t="s">
        <v>823</v>
      </c>
      <c r="I291" s="50" t="s">
        <v>824</v>
      </c>
    </row>
    <row r="292" spans="1:9">
      <c r="A292" s="50"/>
      <c r="B292" s="50"/>
      <c r="C292" s="50"/>
      <c r="D292" s="50"/>
      <c r="E292" s="50"/>
      <c r="F292" s="50"/>
      <c r="G292" s="50"/>
      <c r="H292" s="51" t="s">
        <v>825</v>
      </c>
      <c r="I292" s="50" t="s">
        <v>826</v>
      </c>
    </row>
    <row r="293" spans="1:9">
      <c r="A293" s="50"/>
      <c r="B293" s="50"/>
      <c r="C293" s="50"/>
      <c r="D293" s="50"/>
      <c r="E293" s="50"/>
      <c r="F293" s="50"/>
      <c r="G293" s="50"/>
      <c r="H293" s="51" t="s">
        <v>827</v>
      </c>
      <c r="I293" s="50" t="s">
        <v>828</v>
      </c>
    </row>
    <row r="294" spans="1:9">
      <c r="A294" s="50"/>
      <c r="B294" s="50"/>
      <c r="C294" s="50"/>
      <c r="D294" s="50"/>
      <c r="E294" s="50"/>
      <c r="F294" s="50"/>
      <c r="G294" s="50"/>
      <c r="H294" s="51" t="s">
        <v>829</v>
      </c>
      <c r="I294" s="50" t="s">
        <v>829</v>
      </c>
    </row>
    <row r="295" spans="1:9">
      <c r="A295" s="50"/>
      <c r="B295" s="50"/>
      <c r="C295" s="50"/>
      <c r="D295" s="50"/>
      <c r="E295" s="50"/>
      <c r="F295" s="50"/>
      <c r="G295" s="50"/>
      <c r="H295" s="51" t="s">
        <v>830</v>
      </c>
      <c r="I295" s="50" t="s">
        <v>831</v>
      </c>
    </row>
    <row r="296" spans="1:9">
      <c r="A296" s="50"/>
      <c r="B296" s="50"/>
      <c r="C296" s="50"/>
      <c r="D296" s="50"/>
      <c r="E296" s="50"/>
      <c r="F296" s="50"/>
      <c r="G296" s="50"/>
      <c r="H296" s="51" t="s">
        <v>832</v>
      </c>
      <c r="I296" s="50" t="s">
        <v>833</v>
      </c>
    </row>
    <row r="297" spans="1:9">
      <c r="A297" s="50" t="s">
        <v>834</v>
      </c>
      <c r="B297" s="50" t="s">
        <v>835</v>
      </c>
      <c r="C297" s="50">
        <v>0.0732</v>
      </c>
      <c r="D297" s="50">
        <v>1</v>
      </c>
      <c r="E297" s="50">
        <v>305074567</v>
      </c>
      <c r="F297" s="50" t="s">
        <v>409</v>
      </c>
      <c r="G297" s="50" t="s">
        <v>13</v>
      </c>
      <c r="H297" s="51" t="s">
        <v>836</v>
      </c>
      <c r="I297" s="50" t="s">
        <v>837</v>
      </c>
    </row>
    <row r="298" spans="1:9">
      <c r="A298" s="50"/>
      <c r="B298" s="50"/>
      <c r="C298" s="50"/>
      <c r="D298" s="50"/>
      <c r="E298" s="50"/>
      <c r="F298" s="50"/>
      <c r="G298" s="50"/>
      <c r="H298" s="51" t="s">
        <v>838</v>
      </c>
      <c r="I298" s="50" t="s">
        <v>722</v>
      </c>
    </row>
    <row r="299" spans="1:9">
      <c r="A299" s="50"/>
      <c r="B299" s="50"/>
      <c r="C299" s="50"/>
      <c r="D299" s="50"/>
      <c r="E299" s="50"/>
      <c r="F299" s="50"/>
      <c r="G299" s="50"/>
      <c r="H299" s="51" t="s">
        <v>839</v>
      </c>
      <c r="I299" s="50" t="s">
        <v>840</v>
      </c>
    </row>
    <row r="300" spans="1:9">
      <c r="A300" s="50" t="s">
        <v>841</v>
      </c>
      <c r="B300" s="50" t="s">
        <v>842</v>
      </c>
      <c r="C300" s="50">
        <v>0.06234</v>
      </c>
      <c r="D300" s="50">
        <v>3</v>
      </c>
      <c r="E300" s="50">
        <v>29749383</v>
      </c>
      <c r="F300" s="50" t="s">
        <v>409</v>
      </c>
      <c r="G300" s="50" t="s">
        <v>13</v>
      </c>
      <c r="H300" s="51" t="s">
        <v>843</v>
      </c>
      <c r="I300" s="50" t="s">
        <v>844</v>
      </c>
    </row>
    <row r="301" spans="1:9">
      <c r="A301" s="50"/>
      <c r="B301" s="50"/>
      <c r="C301" s="50"/>
      <c r="D301" s="50"/>
      <c r="E301" s="50"/>
      <c r="F301" s="50"/>
      <c r="G301" s="50"/>
      <c r="H301" s="51" t="s">
        <v>845</v>
      </c>
      <c r="I301" s="50" t="s">
        <v>845</v>
      </c>
    </row>
    <row r="302" spans="1:9">
      <c r="A302" s="50" t="s">
        <v>846</v>
      </c>
      <c r="B302" s="50" t="s">
        <v>847</v>
      </c>
      <c r="C302" s="50">
        <v>0.07096</v>
      </c>
      <c r="D302" s="50">
        <v>3</v>
      </c>
      <c r="E302" s="50">
        <v>111443703</v>
      </c>
      <c r="F302" s="50" t="s">
        <v>409</v>
      </c>
      <c r="G302" s="50" t="s">
        <v>13</v>
      </c>
      <c r="H302" s="51" t="s">
        <v>848</v>
      </c>
      <c r="I302" s="50" t="s">
        <v>849</v>
      </c>
    </row>
    <row r="303" spans="1:9">
      <c r="A303" s="50"/>
      <c r="B303" s="50"/>
      <c r="C303" s="50"/>
      <c r="D303" s="50"/>
      <c r="E303" s="50"/>
      <c r="F303" s="50"/>
      <c r="G303" s="50"/>
      <c r="H303" s="51" t="s">
        <v>850</v>
      </c>
      <c r="I303" s="50" t="s">
        <v>851</v>
      </c>
    </row>
    <row r="304" spans="1:9">
      <c r="A304" s="50"/>
      <c r="B304" s="50"/>
      <c r="C304" s="50"/>
      <c r="D304" s="50"/>
      <c r="E304" s="50"/>
      <c r="F304" s="50"/>
      <c r="G304" s="50"/>
      <c r="H304" s="51" t="s">
        <v>852</v>
      </c>
      <c r="I304" s="50" t="s">
        <v>853</v>
      </c>
    </row>
    <row r="305" spans="1:9">
      <c r="A305" s="50"/>
      <c r="B305" s="50"/>
      <c r="C305" s="50"/>
      <c r="D305" s="50"/>
      <c r="E305" s="50"/>
      <c r="F305" s="50"/>
      <c r="G305" s="50"/>
      <c r="H305" s="51" t="s">
        <v>854</v>
      </c>
      <c r="I305" s="50" t="s">
        <v>854</v>
      </c>
    </row>
    <row r="306" spans="1:9">
      <c r="A306" s="50" t="s">
        <v>855</v>
      </c>
      <c r="B306" s="50" t="s">
        <v>856</v>
      </c>
      <c r="C306" s="50">
        <v>0.0695</v>
      </c>
      <c r="D306" s="50">
        <v>3</v>
      </c>
      <c r="E306" s="50">
        <v>219039230</v>
      </c>
      <c r="F306" s="50" t="s">
        <v>409</v>
      </c>
      <c r="G306" s="50" t="s">
        <v>13</v>
      </c>
      <c r="H306" s="51" t="s">
        <v>857</v>
      </c>
      <c r="I306" s="50" t="s">
        <v>858</v>
      </c>
    </row>
    <row r="307" spans="1:9">
      <c r="A307" s="50"/>
      <c r="B307" s="50"/>
      <c r="C307" s="50"/>
      <c r="D307" s="50"/>
      <c r="E307" s="50"/>
      <c r="F307" s="50"/>
      <c r="G307" s="50"/>
      <c r="H307" s="51" t="s">
        <v>859</v>
      </c>
      <c r="I307" s="50" t="s">
        <v>860</v>
      </c>
    </row>
    <row r="308" spans="1:9">
      <c r="A308" s="50"/>
      <c r="B308" s="50"/>
      <c r="C308" s="50"/>
      <c r="D308" s="50"/>
      <c r="E308" s="50"/>
      <c r="F308" s="50"/>
      <c r="G308" s="50"/>
      <c r="H308" s="51" t="s">
        <v>861</v>
      </c>
      <c r="I308" s="50" t="s">
        <v>862</v>
      </c>
    </row>
    <row r="309" spans="1:9">
      <c r="A309" s="50"/>
      <c r="B309" s="50"/>
      <c r="C309" s="50"/>
      <c r="D309" s="50"/>
      <c r="E309" s="50"/>
      <c r="F309" s="50"/>
      <c r="G309" s="50"/>
      <c r="H309" s="51" t="s">
        <v>863</v>
      </c>
      <c r="I309" s="50" t="s">
        <v>864</v>
      </c>
    </row>
    <row r="310" spans="1:9">
      <c r="A310" s="50" t="s">
        <v>865</v>
      </c>
      <c r="B310" s="50" t="s">
        <v>866</v>
      </c>
      <c r="C310" s="50">
        <v>0.06111</v>
      </c>
      <c r="D310" s="50">
        <v>3</v>
      </c>
      <c r="E310" s="50">
        <v>223074722</v>
      </c>
      <c r="F310" s="50" t="s">
        <v>409</v>
      </c>
      <c r="G310" s="50" t="s">
        <v>13</v>
      </c>
      <c r="H310" s="51" t="s">
        <v>867</v>
      </c>
      <c r="I310" s="50" t="s">
        <v>868</v>
      </c>
    </row>
    <row r="311" spans="1:9">
      <c r="A311" s="50"/>
      <c r="B311" s="50"/>
      <c r="C311" s="50"/>
      <c r="D311" s="50"/>
      <c r="E311" s="50"/>
      <c r="F311" s="50"/>
      <c r="G311" s="50"/>
      <c r="H311" s="51" t="s">
        <v>869</v>
      </c>
      <c r="I311" s="50" t="s">
        <v>870</v>
      </c>
    </row>
    <row r="312" spans="1:9">
      <c r="A312" s="50"/>
      <c r="B312" s="50"/>
      <c r="C312" s="50"/>
      <c r="D312" s="50"/>
      <c r="E312" s="50"/>
      <c r="F312" s="50"/>
      <c r="G312" s="50"/>
      <c r="H312" s="51" t="s">
        <v>871</v>
      </c>
      <c r="I312" s="50" t="s">
        <v>872</v>
      </c>
    </row>
    <row r="313" spans="1:9">
      <c r="A313" s="50"/>
      <c r="B313" s="50"/>
      <c r="C313" s="50"/>
      <c r="D313" s="50"/>
      <c r="E313" s="50"/>
      <c r="F313" s="50"/>
      <c r="G313" s="50"/>
      <c r="H313" s="51" t="s">
        <v>873</v>
      </c>
      <c r="I313" s="50" t="s">
        <v>874</v>
      </c>
    </row>
    <row r="314" spans="1:9">
      <c r="A314" s="50"/>
      <c r="B314" s="50"/>
      <c r="C314" s="50"/>
      <c r="D314" s="50"/>
      <c r="E314" s="50"/>
      <c r="F314" s="50"/>
      <c r="G314" s="50"/>
      <c r="H314" s="51" t="s">
        <v>875</v>
      </c>
      <c r="I314" s="50" t="s">
        <v>876</v>
      </c>
    </row>
    <row r="315" spans="1:9">
      <c r="A315" s="50" t="s">
        <v>877</v>
      </c>
      <c r="B315" s="50" t="s">
        <v>878</v>
      </c>
      <c r="C315" s="50">
        <v>0.08359</v>
      </c>
      <c r="D315" s="50">
        <v>4</v>
      </c>
      <c r="E315" s="50">
        <v>195792787</v>
      </c>
      <c r="F315" s="50" t="s">
        <v>409</v>
      </c>
      <c r="G315" s="50" t="s">
        <v>13</v>
      </c>
      <c r="H315" s="51" t="s">
        <v>879</v>
      </c>
      <c r="I315" s="50" t="s">
        <v>879</v>
      </c>
    </row>
    <row r="316" spans="1:9">
      <c r="A316" s="50"/>
      <c r="B316" s="50"/>
      <c r="C316" s="50"/>
      <c r="D316" s="50"/>
      <c r="E316" s="50"/>
      <c r="F316" s="50"/>
      <c r="G316" s="50"/>
      <c r="H316" s="51" t="s">
        <v>880</v>
      </c>
      <c r="I316" s="50" t="s">
        <v>881</v>
      </c>
    </row>
    <row r="317" spans="1:9">
      <c r="A317" s="50"/>
      <c r="B317" s="50"/>
      <c r="C317" s="50"/>
      <c r="D317" s="50"/>
      <c r="E317" s="50"/>
      <c r="F317" s="50"/>
      <c r="G317" s="50"/>
      <c r="H317" s="51" t="s">
        <v>882</v>
      </c>
      <c r="I317" s="50" t="s">
        <v>882</v>
      </c>
    </row>
    <row r="318" spans="1:9">
      <c r="A318" s="50"/>
      <c r="B318" s="50"/>
      <c r="C318" s="50"/>
      <c r="D318" s="50"/>
      <c r="E318" s="50"/>
      <c r="F318" s="50"/>
      <c r="G318" s="50"/>
      <c r="H318" s="51" t="s">
        <v>883</v>
      </c>
      <c r="I318" s="50" t="s">
        <v>884</v>
      </c>
    </row>
    <row r="319" spans="1:9">
      <c r="A319" s="50" t="s">
        <v>885</v>
      </c>
      <c r="B319" s="50" t="s">
        <v>886</v>
      </c>
      <c r="C319" s="50">
        <v>0.06299</v>
      </c>
      <c r="D319" s="50">
        <v>6</v>
      </c>
      <c r="E319" s="50">
        <v>48041478</v>
      </c>
      <c r="F319" s="50" t="s">
        <v>409</v>
      </c>
      <c r="G319" s="50" t="s">
        <v>13</v>
      </c>
      <c r="H319" s="51" t="s">
        <v>887</v>
      </c>
      <c r="I319" s="50" t="s">
        <v>888</v>
      </c>
    </row>
    <row r="320" spans="1:9">
      <c r="A320" s="50" t="s">
        <v>889</v>
      </c>
      <c r="B320" s="50" t="s">
        <v>890</v>
      </c>
      <c r="C320" s="50">
        <v>0.05946</v>
      </c>
      <c r="D320" s="50">
        <v>8</v>
      </c>
      <c r="E320" s="50">
        <v>165287776</v>
      </c>
      <c r="F320" s="50" t="s">
        <v>409</v>
      </c>
      <c r="G320" s="50" t="s">
        <v>13</v>
      </c>
      <c r="H320" s="51" t="s">
        <v>891</v>
      </c>
      <c r="I320" s="50" t="s">
        <v>892</v>
      </c>
    </row>
    <row r="321" spans="1:9">
      <c r="A321" s="50"/>
      <c r="B321" s="50"/>
      <c r="C321" s="50"/>
      <c r="D321" s="50"/>
      <c r="E321" s="50"/>
      <c r="F321" s="50"/>
      <c r="G321" s="50"/>
      <c r="H321" s="51" t="s">
        <v>893</v>
      </c>
      <c r="I321" s="50" t="s">
        <v>894</v>
      </c>
    </row>
    <row r="322" spans="1:9">
      <c r="A322" s="50"/>
      <c r="B322" s="50"/>
      <c r="C322" s="50"/>
      <c r="D322" s="50"/>
      <c r="E322" s="50"/>
      <c r="F322" s="50"/>
      <c r="G322" s="50"/>
      <c r="H322" s="51" t="s">
        <v>895</v>
      </c>
      <c r="I322" s="50" t="s">
        <v>896</v>
      </c>
    </row>
    <row r="323" spans="1:9">
      <c r="A323" s="50"/>
      <c r="B323" s="50"/>
      <c r="C323" s="50"/>
      <c r="D323" s="50"/>
      <c r="E323" s="50"/>
      <c r="F323" s="50"/>
      <c r="G323" s="50"/>
      <c r="H323" s="51" t="s">
        <v>897</v>
      </c>
      <c r="I323" s="50" t="s">
        <v>898</v>
      </c>
    </row>
    <row r="324" spans="1:9">
      <c r="A324" s="50"/>
      <c r="B324" s="50"/>
      <c r="C324" s="50"/>
      <c r="D324" s="50"/>
      <c r="E324" s="50"/>
      <c r="F324" s="50"/>
      <c r="G324" s="50"/>
      <c r="H324" s="51" t="s">
        <v>899</v>
      </c>
      <c r="I324" s="50" t="s">
        <v>899</v>
      </c>
    </row>
    <row r="325" spans="1:9">
      <c r="A325" s="50"/>
      <c r="B325" s="50"/>
      <c r="C325" s="50"/>
      <c r="D325" s="50"/>
      <c r="E325" s="50"/>
      <c r="F325" s="50"/>
      <c r="G325" s="50"/>
      <c r="H325" s="51" t="s">
        <v>900</v>
      </c>
      <c r="I325" s="50" t="s">
        <v>900</v>
      </c>
    </row>
    <row r="326" spans="1:9">
      <c r="A326" s="50"/>
      <c r="B326" s="50"/>
      <c r="C326" s="50"/>
      <c r="D326" s="50"/>
      <c r="E326" s="50"/>
      <c r="F326" s="50"/>
      <c r="G326" s="50"/>
      <c r="H326" s="51" t="s">
        <v>901</v>
      </c>
      <c r="I326" s="50" t="s">
        <v>902</v>
      </c>
    </row>
    <row r="327" spans="1:9">
      <c r="A327" s="50"/>
      <c r="B327" s="50"/>
      <c r="C327" s="50"/>
      <c r="D327" s="50"/>
      <c r="E327" s="50"/>
      <c r="F327" s="50"/>
      <c r="G327" s="50"/>
      <c r="H327" s="51" t="s">
        <v>903</v>
      </c>
      <c r="I327" s="50" t="s">
        <v>904</v>
      </c>
    </row>
    <row r="328" spans="1:9">
      <c r="A328" s="50" t="s">
        <v>905</v>
      </c>
      <c r="B328" s="50" t="s">
        <v>906</v>
      </c>
      <c r="C328" s="50">
        <v>0.06328</v>
      </c>
      <c r="D328" s="50">
        <v>9</v>
      </c>
      <c r="E328" s="50">
        <v>106742612</v>
      </c>
      <c r="F328" s="50" t="s">
        <v>409</v>
      </c>
      <c r="G328" s="50" t="s">
        <v>13</v>
      </c>
      <c r="H328" s="51" t="s">
        <v>907</v>
      </c>
      <c r="I328" s="50" t="s">
        <v>908</v>
      </c>
    </row>
    <row r="329" spans="1:9">
      <c r="A329" s="50" t="s">
        <v>909</v>
      </c>
      <c r="B329" s="50" t="s">
        <v>910</v>
      </c>
      <c r="C329" s="50">
        <v>0.43917</v>
      </c>
      <c r="D329" s="50">
        <v>10</v>
      </c>
      <c r="E329" s="50">
        <v>13321357</v>
      </c>
      <c r="F329" s="50" t="s">
        <v>409</v>
      </c>
      <c r="G329" s="50" t="s">
        <v>13</v>
      </c>
      <c r="H329" s="51" t="s">
        <v>911</v>
      </c>
      <c r="I329" s="50" t="s">
        <v>912</v>
      </c>
    </row>
    <row r="330" spans="1:9">
      <c r="A330" s="50"/>
      <c r="B330" s="50"/>
      <c r="C330" s="50"/>
      <c r="D330" s="50"/>
      <c r="E330" s="50"/>
      <c r="F330" s="50"/>
      <c r="G330" s="50"/>
      <c r="H330" s="51" t="s">
        <v>913</v>
      </c>
      <c r="I330" s="50" t="s">
        <v>913</v>
      </c>
    </row>
    <row r="331" spans="1:9">
      <c r="A331" s="50"/>
      <c r="B331" s="50"/>
      <c r="C331" s="50"/>
      <c r="D331" s="50"/>
      <c r="E331" s="50"/>
      <c r="F331" s="50"/>
      <c r="G331" s="50"/>
      <c r="H331" s="51" t="s">
        <v>914</v>
      </c>
      <c r="I331" s="50" t="s">
        <v>915</v>
      </c>
    </row>
    <row r="332" spans="1:9">
      <c r="A332" s="50" t="s">
        <v>916</v>
      </c>
      <c r="B332" s="50"/>
      <c r="C332" s="50"/>
      <c r="D332" s="50">
        <v>10</v>
      </c>
      <c r="E332" s="50">
        <v>13321435</v>
      </c>
      <c r="F332" s="50" t="s">
        <v>409</v>
      </c>
      <c r="G332" s="50" t="s">
        <v>13</v>
      </c>
      <c r="H332" s="51" t="s">
        <v>911</v>
      </c>
      <c r="I332" s="50" t="s">
        <v>912</v>
      </c>
    </row>
    <row r="333" spans="1:9">
      <c r="A333" s="50"/>
      <c r="B333" s="50"/>
      <c r="C333" s="50"/>
      <c r="D333" s="50"/>
      <c r="E333" s="50"/>
      <c r="F333" s="50"/>
      <c r="G333" s="50"/>
      <c r="H333" s="51" t="s">
        <v>913</v>
      </c>
      <c r="I333" s="50" t="s">
        <v>913</v>
      </c>
    </row>
    <row r="334" spans="1:9">
      <c r="A334" s="50"/>
      <c r="B334" s="50"/>
      <c r="C334" s="50"/>
      <c r="D334" s="50"/>
      <c r="E334" s="50"/>
      <c r="F334" s="50"/>
      <c r="G334" s="50"/>
      <c r="H334" s="51" t="s">
        <v>914</v>
      </c>
      <c r="I334" s="50" t="s">
        <v>915</v>
      </c>
    </row>
    <row r="335" spans="1:9">
      <c r="A335" s="50" t="s">
        <v>917</v>
      </c>
      <c r="B335" s="50"/>
      <c r="C335" s="50"/>
      <c r="D335" s="50">
        <v>10</v>
      </c>
      <c r="E335" s="50">
        <v>13321901</v>
      </c>
      <c r="F335" s="50" t="s">
        <v>409</v>
      </c>
      <c r="G335" s="50" t="s">
        <v>13</v>
      </c>
      <c r="H335" s="51" t="s">
        <v>911</v>
      </c>
      <c r="I335" s="50" t="s">
        <v>912</v>
      </c>
    </row>
    <row r="336" spans="1:9">
      <c r="A336" s="50"/>
      <c r="B336" s="50"/>
      <c r="C336" s="50"/>
      <c r="D336" s="50"/>
      <c r="E336" s="50"/>
      <c r="F336" s="50"/>
      <c r="G336" s="50"/>
      <c r="H336" s="51" t="s">
        <v>913</v>
      </c>
      <c r="I336" s="50" t="s">
        <v>913</v>
      </c>
    </row>
    <row r="337" spans="1:9">
      <c r="A337" s="50"/>
      <c r="B337" s="50"/>
      <c r="C337" s="50"/>
      <c r="D337" s="50"/>
      <c r="E337" s="50"/>
      <c r="F337" s="50"/>
      <c r="G337" s="50"/>
      <c r="H337" s="51" t="s">
        <v>914</v>
      </c>
      <c r="I337" s="50" t="s">
        <v>915</v>
      </c>
    </row>
    <row r="338" spans="1:9">
      <c r="A338" s="50" t="s">
        <v>918</v>
      </c>
      <c r="B338" s="50"/>
      <c r="C338" s="50"/>
      <c r="D338" s="50">
        <v>10</v>
      </c>
      <c r="E338" s="50">
        <v>13322091</v>
      </c>
      <c r="F338" s="50" t="s">
        <v>409</v>
      </c>
      <c r="G338" s="50" t="s">
        <v>13</v>
      </c>
      <c r="H338" s="51" t="s">
        <v>911</v>
      </c>
      <c r="I338" s="50" t="s">
        <v>912</v>
      </c>
    </row>
    <row r="339" spans="1:9">
      <c r="A339" s="50"/>
      <c r="B339" s="50"/>
      <c r="C339" s="50"/>
      <c r="D339" s="50"/>
      <c r="E339" s="50"/>
      <c r="F339" s="50"/>
      <c r="G339" s="50"/>
      <c r="H339" s="51" t="s">
        <v>913</v>
      </c>
      <c r="I339" s="50" t="s">
        <v>913</v>
      </c>
    </row>
    <row r="340" spans="1:9">
      <c r="A340" s="50"/>
      <c r="B340" s="50"/>
      <c r="C340" s="50"/>
      <c r="D340" s="50"/>
      <c r="E340" s="50"/>
      <c r="F340" s="50"/>
      <c r="G340" s="50"/>
      <c r="H340" s="51" t="s">
        <v>914</v>
      </c>
      <c r="I340" s="50" t="s">
        <v>915</v>
      </c>
    </row>
    <row r="341" spans="1:9">
      <c r="A341" s="50" t="s">
        <v>919</v>
      </c>
      <c r="B341" s="50"/>
      <c r="C341" s="50"/>
      <c r="D341" s="50">
        <v>10</v>
      </c>
      <c r="E341" s="50">
        <v>13327940</v>
      </c>
      <c r="F341" s="50" t="s">
        <v>409</v>
      </c>
      <c r="G341" s="50" t="s">
        <v>13</v>
      </c>
      <c r="H341" s="51" t="s">
        <v>911</v>
      </c>
      <c r="I341" s="50" t="s">
        <v>912</v>
      </c>
    </row>
    <row r="342" spans="1:9">
      <c r="A342" s="50"/>
      <c r="B342" s="50"/>
      <c r="C342" s="50"/>
      <c r="D342" s="50"/>
      <c r="E342" s="50"/>
      <c r="F342" s="50"/>
      <c r="G342" s="50"/>
      <c r="H342" s="51" t="s">
        <v>913</v>
      </c>
      <c r="I342" s="50" t="s">
        <v>913</v>
      </c>
    </row>
    <row r="343" spans="1:9">
      <c r="A343" s="50"/>
      <c r="B343" s="50"/>
      <c r="C343" s="50"/>
      <c r="D343" s="50"/>
      <c r="E343" s="50"/>
      <c r="F343" s="50"/>
      <c r="G343" s="50"/>
      <c r="H343" s="51" t="s">
        <v>914</v>
      </c>
      <c r="I343" s="50" t="s">
        <v>915</v>
      </c>
    </row>
    <row r="344" spans="1:9">
      <c r="A344" s="50" t="s">
        <v>920</v>
      </c>
      <c r="B344" s="50"/>
      <c r="C344" s="50"/>
      <c r="D344" s="50">
        <v>10</v>
      </c>
      <c r="E344" s="50">
        <v>13340099</v>
      </c>
      <c r="F344" s="50" t="s">
        <v>409</v>
      </c>
      <c r="G344" s="50" t="s">
        <v>13</v>
      </c>
      <c r="H344" s="51" t="s">
        <v>911</v>
      </c>
      <c r="I344" s="50" t="s">
        <v>912</v>
      </c>
    </row>
    <row r="345" spans="1:9">
      <c r="A345" s="50"/>
      <c r="B345" s="50"/>
      <c r="C345" s="50"/>
      <c r="D345" s="50"/>
      <c r="E345" s="50"/>
      <c r="F345" s="50"/>
      <c r="G345" s="50"/>
      <c r="H345" s="51" t="s">
        <v>913</v>
      </c>
      <c r="I345" s="50" t="s">
        <v>913</v>
      </c>
    </row>
    <row r="346" spans="1:9">
      <c r="A346" s="50"/>
      <c r="B346" s="50"/>
      <c r="C346" s="50"/>
      <c r="D346" s="50"/>
      <c r="E346" s="50"/>
      <c r="F346" s="50"/>
      <c r="G346" s="50"/>
      <c r="H346" s="51" t="s">
        <v>914</v>
      </c>
      <c r="I346" s="50" t="s">
        <v>915</v>
      </c>
    </row>
    <row r="347" spans="1:9">
      <c r="A347" s="50" t="s">
        <v>921</v>
      </c>
      <c r="B347" s="50" t="s">
        <v>922</v>
      </c>
      <c r="C347" s="50">
        <v>0.07303</v>
      </c>
      <c r="D347" s="50">
        <v>10</v>
      </c>
      <c r="E347" s="50">
        <v>125573001</v>
      </c>
      <c r="F347" s="50" t="s">
        <v>409</v>
      </c>
      <c r="G347" s="50" t="s">
        <v>13</v>
      </c>
      <c r="H347" s="51" t="s">
        <v>923</v>
      </c>
      <c r="I347" s="50" t="s">
        <v>924</v>
      </c>
    </row>
    <row r="348" spans="1:9">
      <c r="A348" s="50" t="s">
        <v>689</v>
      </c>
      <c r="B348" s="50" t="s">
        <v>925</v>
      </c>
      <c r="C348" s="50">
        <v>0.07453</v>
      </c>
      <c r="D348" s="50">
        <v>1</v>
      </c>
      <c r="E348" s="50">
        <v>219228543</v>
      </c>
      <c r="F348" s="50" t="s">
        <v>409</v>
      </c>
      <c r="G348" s="50" t="s">
        <v>4</v>
      </c>
      <c r="H348" s="51" t="s">
        <v>684</v>
      </c>
      <c r="I348" s="50" t="s">
        <v>685</v>
      </c>
    </row>
    <row r="349" spans="1:9">
      <c r="A349" s="50"/>
      <c r="B349" s="50"/>
      <c r="C349" s="50"/>
      <c r="D349" s="50"/>
      <c r="E349" s="50"/>
      <c r="F349" s="50"/>
      <c r="G349" s="50"/>
      <c r="H349" s="51" t="s">
        <v>686</v>
      </c>
      <c r="I349" s="50" t="s">
        <v>687</v>
      </c>
    </row>
    <row r="350" spans="1:9">
      <c r="A350" s="50" t="s">
        <v>737</v>
      </c>
      <c r="B350" s="50" t="s">
        <v>926</v>
      </c>
      <c r="C350" s="50">
        <v>0.07704</v>
      </c>
      <c r="D350" s="50">
        <v>3</v>
      </c>
      <c r="E350" s="50">
        <v>964324</v>
      </c>
      <c r="F350" s="50" t="s">
        <v>409</v>
      </c>
      <c r="G350" s="50" t="s">
        <v>4</v>
      </c>
      <c r="H350" s="51" t="s">
        <v>721</v>
      </c>
      <c r="I350" s="50" t="s">
        <v>722</v>
      </c>
    </row>
    <row r="351" spans="1:9">
      <c r="A351" s="50"/>
      <c r="B351" s="50"/>
      <c r="C351" s="50"/>
      <c r="D351" s="50"/>
      <c r="E351" s="50"/>
      <c r="F351" s="50"/>
      <c r="G351" s="50"/>
      <c r="H351" s="51" t="s">
        <v>723</v>
      </c>
      <c r="I351" s="50" t="s">
        <v>724</v>
      </c>
    </row>
    <row r="352" spans="1:9">
      <c r="A352" s="50"/>
      <c r="B352" s="50"/>
      <c r="C352" s="50"/>
      <c r="D352" s="50"/>
      <c r="E352" s="50"/>
      <c r="F352" s="50"/>
      <c r="G352" s="50"/>
      <c r="H352" s="51" t="s">
        <v>725</v>
      </c>
      <c r="I352" s="50" t="s">
        <v>726</v>
      </c>
    </row>
    <row r="353" spans="1:9">
      <c r="A353" s="50"/>
      <c r="B353" s="50"/>
      <c r="C353" s="50"/>
      <c r="D353" s="50"/>
      <c r="E353" s="50"/>
      <c r="F353" s="50"/>
      <c r="G353" s="50"/>
      <c r="H353" s="51" t="s">
        <v>727</v>
      </c>
      <c r="I353" s="50" t="s">
        <v>728</v>
      </c>
    </row>
    <row r="354" spans="1:9">
      <c r="A354" s="50"/>
      <c r="B354" s="50"/>
      <c r="C354" s="50"/>
      <c r="D354" s="50"/>
      <c r="E354" s="50"/>
      <c r="F354" s="50"/>
      <c r="G354" s="50"/>
      <c r="H354" s="51" t="s">
        <v>729</v>
      </c>
      <c r="I354" s="50" t="s">
        <v>730</v>
      </c>
    </row>
    <row r="355" spans="1:9">
      <c r="A355" s="50"/>
      <c r="B355" s="50"/>
      <c r="C355" s="50"/>
      <c r="D355" s="50"/>
      <c r="E355" s="50"/>
      <c r="F355" s="50"/>
      <c r="G355" s="50"/>
      <c r="H355" s="51" t="s">
        <v>731</v>
      </c>
      <c r="I355" s="50" t="s">
        <v>732</v>
      </c>
    </row>
    <row r="356" spans="1:9">
      <c r="A356" s="50"/>
      <c r="B356" s="50"/>
      <c r="C356" s="50"/>
      <c r="D356" s="50"/>
      <c r="E356" s="50"/>
      <c r="F356" s="50"/>
      <c r="G356" s="50"/>
      <c r="H356" s="51" t="s">
        <v>733</v>
      </c>
      <c r="I356" s="50" t="s">
        <v>734</v>
      </c>
    </row>
    <row r="357" spans="1:9">
      <c r="A357" s="50"/>
      <c r="B357" s="50"/>
      <c r="C357" s="50"/>
      <c r="D357" s="50"/>
      <c r="E357" s="50"/>
      <c r="F357" s="50"/>
      <c r="G357" s="50"/>
      <c r="H357" s="51" t="s">
        <v>735</v>
      </c>
      <c r="I357" s="50" t="s">
        <v>736</v>
      </c>
    </row>
    <row r="358" spans="1:9">
      <c r="A358" s="50" t="s">
        <v>927</v>
      </c>
      <c r="B358" s="50" t="s">
        <v>928</v>
      </c>
      <c r="C358" s="50">
        <v>0.07844</v>
      </c>
      <c r="D358" s="50">
        <v>3</v>
      </c>
      <c r="E358" s="50">
        <v>114791459</v>
      </c>
      <c r="F358" s="50" t="s">
        <v>409</v>
      </c>
      <c r="G358" s="50" t="s">
        <v>16</v>
      </c>
      <c r="H358" s="51" t="s">
        <v>929</v>
      </c>
      <c r="I358" s="50" t="s">
        <v>929</v>
      </c>
    </row>
    <row r="359" spans="1:9">
      <c r="A359" s="50"/>
      <c r="B359" s="50"/>
      <c r="C359" s="50"/>
      <c r="D359" s="50"/>
      <c r="E359" s="50"/>
      <c r="F359" s="50"/>
      <c r="G359" s="50"/>
      <c r="H359" s="51" t="s">
        <v>930</v>
      </c>
      <c r="I359" s="50" t="s">
        <v>931</v>
      </c>
    </row>
    <row r="360" spans="1:9">
      <c r="A360" s="50"/>
      <c r="B360" s="50"/>
      <c r="C360" s="50"/>
      <c r="D360" s="50"/>
      <c r="E360" s="50"/>
      <c r="F360" s="50"/>
      <c r="G360" s="50"/>
      <c r="H360" s="51" t="s">
        <v>932</v>
      </c>
      <c r="I360" s="50" t="s">
        <v>932</v>
      </c>
    </row>
    <row r="361" spans="1:9">
      <c r="A361" s="50"/>
      <c r="B361" s="50"/>
      <c r="C361" s="50"/>
      <c r="D361" s="50"/>
      <c r="E361" s="50"/>
      <c r="F361" s="50"/>
      <c r="G361" s="50"/>
      <c r="H361" s="51" t="s">
        <v>933</v>
      </c>
      <c r="I361" s="50" t="s">
        <v>934</v>
      </c>
    </row>
    <row r="362" spans="1:9">
      <c r="A362" s="50" t="s">
        <v>865</v>
      </c>
      <c r="B362" s="50" t="s">
        <v>935</v>
      </c>
      <c r="C362" s="50">
        <v>0.06111</v>
      </c>
      <c r="D362" s="50">
        <v>3</v>
      </c>
      <c r="E362" s="50">
        <v>223074722</v>
      </c>
      <c r="F362" s="50" t="s">
        <v>409</v>
      </c>
      <c r="G362" s="50" t="s">
        <v>13</v>
      </c>
      <c r="H362" s="51" t="s">
        <v>867</v>
      </c>
      <c r="I362" s="50" t="s">
        <v>868</v>
      </c>
    </row>
    <row r="363" spans="1:9">
      <c r="A363" s="50"/>
      <c r="B363" s="50"/>
      <c r="C363" s="50"/>
      <c r="D363" s="50"/>
      <c r="E363" s="50"/>
      <c r="F363" s="50"/>
      <c r="G363" s="50"/>
      <c r="H363" s="51" t="s">
        <v>869</v>
      </c>
      <c r="I363" s="50" t="s">
        <v>870</v>
      </c>
    </row>
    <row r="364" spans="1:9">
      <c r="A364" s="50"/>
      <c r="B364" s="50"/>
      <c r="C364" s="50"/>
      <c r="D364" s="50"/>
      <c r="E364" s="50"/>
      <c r="F364" s="50"/>
      <c r="G364" s="50"/>
      <c r="H364" s="51" t="s">
        <v>871</v>
      </c>
      <c r="I364" s="50" t="s">
        <v>872</v>
      </c>
    </row>
    <row r="365" spans="1:9">
      <c r="A365" s="50"/>
      <c r="B365" s="50"/>
      <c r="C365" s="50"/>
      <c r="D365" s="50"/>
      <c r="E365" s="50"/>
      <c r="F365" s="50"/>
      <c r="G365" s="50"/>
      <c r="H365" s="51" t="s">
        <v>873</v>
      </c>
      <c r="I365" s="50" t="s">
        <v>874</v>
      </c>
    </row>
    <row r="366" spans="1:9">
      <c r="A366" s="50"/>
      <c r="B366" s="50"/>
      <c r="C366" s="50"/>
      <c r="D366" s="50"/>
      <c r="E366" s="50"/>
      <c r="F366" s="50"/>
      <c r="G366" s="50"/>
      <c r="H366" s="51" t="s">
        <v>875</v>
      </c>
      <c r="I366" s="50" t="s">
        <v>876</v>
      </c>
    </row>
    <row r="367" spans="1:9">
      <c r="A367" s="50" t="s">
        <v>936</v>
      </c>
      <c r="B367" s="50" t="s">
        <v>937</v>
      </c>
      <c r="C367" s="50">
        <v>0.05906</v>
      </c>
      <c r="D367" s="50">
        <v>4</v>
      </c>
      <c r="E367" s="50">
        <v>10622019</v>
      </c>
      <c r="F367" s="50" t="s">
        <v>409</v>
      </c>
      <c r="G367" s="50" t="s">
        <v>16</v>
      </c>
      <c r="H367" s="51" t="s">
        <v>938</v>
      </c>
      <c r="I367" s="50" t="s">
        <v>939</v>
      </c>
    </row>
    <row r="368" spans="1:9">
      <c r="A368" s="50"/>
      <c r="B368" s="50"/>
      <c r="C368" s="50"/>
      <c r="D368" s="50"/>
      <c r="E368" s="50"/>
      <c r="F368" s="50"/>
      <c r="G368" s="50"/>
      <c r="H368" s="51" t="s">
        <v>940</v>
      </c>
      <c r="I368" s="50" t="s">
        <v>941</v>
      </c>
    </row>
    <row r="369" spans="1:9">
      <c r="A369" s="50"/>
      <c r="B369" s="50"/>
      <c r="C369" s="50"/>
      <c r="D369" s="50"/>
      <c r="E369" s="50"/>
      <c r="F369" s="50"/>
      <c r="G369" s="50"/>
      <c r="H369" s="51" t="s">
        <v>942</v>
      </c>
      <c r="I369" s="50" t="s">
        <v>942</v>
      </c>
    </row>
    <row r="370" spans="1:9">
      <c r="A370" s="50"/>
      <c r="B370" s="50"/>
      <c r="C370" s="50"/>
      <c r="D370" s="50"/>
      <c r="E370" s="50"/>
      <c r="F370" s="50"/>
      <c r="G370" s="50"/>
      <c r="H370" s="51" t="s">
        <v>943</v>
      </c>
      <c r="I370" s="50" t="s">
        <v>943</v>
      </c>
    </row>
    <row r="371" spans="1:9">
      <c r="A371" s="50" t="s">
        <v>810</v>
      </c>
      <c r="B371" s="50" t="s">
        <v>944</v>
      </c>
      <c r="C371" s="50">
        <v>0.07498</v>
      </c>
      <c r="D371" s="50">
        <v>5</v>
      </c>
      <c r="E371" s="50">
        <v>59313773</v>
      </c>
      <c r="F371" s="50" t="s">
        <v>409</v>
      </c>
      <c r="G371" s="50" t="s">
        <v>10</v>
      </c>
      <c r="H371" s="51" t="s">
        <v>808</v>
      </c>
      <c r="I371" s="50" t="s">
        <v>809</v>
      </c>
    </row>
    <row r="372" spans="1:9">
      <c r="A372" s="50" t="s">
        <v>945</v>
      </c>
      <c r="B372" s="50" t="s">
        <v>946</v>
      </c>
      <c r="C372" s="50">
        <v>0.06307</v>
      </c>
      <c r="D372" s="50">
        <v>7</v>
      </c>
      <c r="E372" s="50">
        <v>21929163</v>
      </c>
      <c r="F372" s="50" t="s">
        <v>409</v>
      </c>
      <c r="G372" s="50" t="s">
        <v>16</v>
      </c>
      <c r="H372" s="51" t="s">
        <v>947</v>
      </c>
      <c r="I372" s="50" t="s">
        <v>948</v>
      </c>
    </row>
    <row r="373" spans="1:9">
      <c r="A373" s="50"/>
      <c r="B373" s="50"/>
      <c r="C373" s="50"/>
      <c r="D373" s="50"/>
      <c r="E373" s="50"/>
      <c r="F373" s="50"/>
      <c r="G373" s="50"/>
      <c r="H373" s="51" t="s">
        <v>949</v>
      </c>
      <c r="I373" s="50" t="s">
        <v>950</v>
      </c>
    </row>
    <row r="374" spans="1:9">
      <c r="A374" s="50" t="s">
        <v>951</v>
      </c>
      <c r="B374" s="50" t="s">
        <v>952</v>
      </c>
      <c r="C374" s="50">
        <v>0.0604</v>
      </c>
      <c r="D374" s="50">
        <v>8</v>
      </c>
      <c r="E374" s="50">
        <v>13153135</v>
      </c>
      <c r="F374" s="50" t="s">
        <v>409</v>
      </c>
      <c r="G374" s="50" t="s">
        <v>16</v>
      </c>
      <c r="H374" s="51" t="s">
        <v>953</v>
      </c>
      <c r="I374" s="50" t="s">
        <v>953</v>
      </c>
    </row>
    <row r="375" spans="1:9">
      <c r="A375" s="50"/>
      <c r="B375" s="50"/>
      <c r="C375" s="50"/>
      <c r="D375" s="50"/>
      <c r="E375" s="50"/>
      <c r="F375" s="50"/>
      <c r="G375" s="50"/>
      <c r="H375" s="51" t="s">
        <v>954</v>
      </c>
      <c r="I375" s="50" t="s">
        <v>955</v>
      </c>
    </row>
    <row r="376" spans="1:9">
      <c r="A376" s="50"/>
      <c r="B376" s="50"/>
      <c r="C376" s="50"/>
      <c r="D376" s="50"/>
      <c r="E376" s="50"/>
      <c r="F376" s="50"/>
      <c r="G376" s="50"/>
      <c r="H376" s="51" t="s">
        <v>956</v>
      </c>
      <c r="I376" s="50" t="s">
        <v>957</v>
      </c>
    </row>
    <row r="377" spans="1:9">
      <c r="A377" s="50"/>
      <c r="B377" s="50"/>
      <c r="C377" s="50"/>
      <c r="D377" s="50"/>
      <c r="E377" s="50"/>
      <c r="F377" s="50"/>
      <c r="G377" s="50"/>
      <c r="H377" s="51" t="s">
        <v>958</v>
      </c>
      <c r="I377" s="50" t="s">
        <v>959</v>
      </c>
    </row>
    <row r="378" spans="1:9">
      <c r="A378" s="50"/>
      <c r="B378" s="50"/>
      <c r="C378" s="50"/>
      <c r="D378" s="50"/>
      <c r="E378" s="50"/>
      <c r="F378" s="50"/>
      <c r="G378" s="50"/>
      <c r="H378" s="51" t="s">
        <v>960</v>
      </c>
      <c r="I378" s="50" t="s">
        <v>960</v>
      </c>
    </row>
    <row r="379" spans="1:9">
      <c r="A379" s="50" t="s">
        <v>905</v>
      </c>
      <c r="B379" s="50" t="s">
        <v>961</v>
      </c>
      <c r="C379" s="50">
        <v>0.06328</v>
      </c>
      <c r="D379" s="50">
        <v>9</v>
      </c>
      <c r="E379" s="50">
        <v>106742612</v>
      </c>
      <c r="F379" s="50" t="s">
        <v>409</v>
      </c>
      <c r="G379" s="50" t="s">
        <v>13</v>
      </c>
      <c r="H379" s="51" t="s">
        <v>907</v>
      </c>
      <c r="I379" s="50" t="s">
        <v>908</v>
      </c>
    </row>
    <row r="380" spans="1:9">
      <c r="A380" s="50" t="s">
        <v>962</v>
      </c>
      <c r="B380" s="50" t="s">
        <v>963</v>
      </c>
      <c r="C380" s="50">
        <v>0.19993</v>
      </c>
      <c r="D380" s="50">
        <v>1</v>
      </c>
      <c r="E380" s="50">
        <v>12141317</v>
      </c>
      <c r="F380" s="50" t="s">
        <v>409</v>
      </c>
      <c r="G380" s="50" t="s">
        <v>5</v>
      </c>
      <c r="H380" s="51" t="s">
        <v>964</v>
      </c>
      <c r="I380" s="50" t="s">
        <v>965</v>
      </c>
    </row>
    <row r="381" spans="1:9">
      <c r="A381" s="50"/>
      <c r="B381" s="50"/>
      <c r="C381" s="50"/>
      <c r="D381" s="50"/>
      <c r="E381" s="50"/>
      <c r="F381" s="50"/>
      <c r="G381" s="50"/>
      <c r="H381" s="51" t="s">
        <v>966</v>
      </c>
      <c r="I381" s="50" t="s">
        <v>967</v>
      </c>
    </row>
    <row r="382" spans="1:9">
      <c r="A382" s="50"/>
      <c r="B382" s="50"/>
      <c r="C382" s="50"/>
      <c r="D382" s="50"/>
      <c r="E382" s="50"/>
      <c r="F382" s="50"/>
      <c r="G382" s="50"/>
      <c r="H382" s="51" t="s">
        <v>968</v>
      </c>
      <c r="I382" s="50" t="s">
        <v>969</v>
      </c>
    </row>
    <row r="383" spans="1:9">
      <c r="A383" s="50"/>
      <c r="B383" s="50"/>
      <c r="C383" s="50"/>
      <c r="D383" s="50"/>
      <c r="E383" s="50"/>
      <c r="F383" s="50"/>
      <c r="G383" s="50"/>
      <c r="H383" s="51" t="s">
        <v>970</v>
      </c>
      <c r="I383" s="50" t="s">
        <v>971</v>
      </c>
    </row>
    <row r="384" spans="1:9">
      <c r="A384" s="50"/>
      <c r="B384" s="50"/>
      <c r="C384" s="50"/>
      <c r="D384" s="50"/>
      <c r="E384" s="50"/>
      <c r="F384" s="50"/>
      <c r="G384" s="50"/>
      <c r="H384" s="51" t="s">
        <v>972</v>
      </c>
      <c r="I384" s="50" t="s">
        <v>973</v>
      </c>
    </row>
    <row r="385" spans="1:9">
      <c r="A385" s="50" t="s">
        <v>974</v>
      </c>
      <c r="B385" s="50"/>
      <c r="C385" s="50"/>
      <c r="D385" s="50">
        <v>1</v>
      </c>
      <c r="E385" s="50">
        <v>12141422</v>
      </c>
      <c r="F385" s="50" t="s">
        <v>409</v>
      </c>
      <c r="G385" s="50" t="s">
        <v>5</v>
      </c>
      <c r="H385" s="51" t="s">
        <v>964</v>
      </c>
      <c r="I385" s="50" t="s">
        <v>965</v>
      </c>
    </row>
    <row r="386" spans="1:9">
      <c r="A386" s="50"/>
      <c r="B386" s="50"/>
      <c r="C386" s="50"/>
      <c r="D386" s="50"/>
      <c r="E386" s="50"/>
      <c r="F386" s="50"/>
      <c r="G386" s="50"/>
      <c r="H386" s="51" t="s">
        <v>966</v>
      </c>
      <c r="I386" s="50" t="s">
        <v>967</v>
      </c>
    </row>
    <row r="387" spans="1:9">
      <c r="A387" s="50"/>
      <c r="B387" s="50"/>
      <c r="C387" s="50"/>
      <c r="D387" s="50"/>
      <c r="E387" s="50"/>
      <c r="F387" s="50"/>
      <c r="G387" s="50"/>
      <c r="H387" s="51" t="s">
        <v>968</v>
      </c>
      <c r="I387" s="50" t="s">
        <v>969</v>
      </c>
    </row>
    <row r="388" spans="1:9">
      <c r="A388" s="50"/>
      <c r="B388" s="50"/>
      <c r="C388" s="50"/>
      <c r="D388" s="50"/>
      <c r="E388" s="50"/>
      <c r="F388" s="50"/>
      <c r="G388" s="50"/>
      <c r="H388" s="51" t="s">
        <v>970</v>
      </c>
      <c r="I388" s="50" t="s">
        <v>971</v>
      </c>
    </row>
    <row r="389" spans="1:9">
      <c r="A389" s="50"/>
      <c r="B389" s="50"/>
      <c r="C389" s="50"/>
      <c r="D389" s="50"/>
      <c r="E389" s="50"/>
      <c r="F389" s="50"/>
      <c r="G389" s="50"/>
      <c r="H389" s="51" t="s">
        <v>972</v>
      </c>
      <c r="I389" s="50" t="s">
        <v>973</v>
      </c>
    </row>
    <row r="390" spans="1:9">
      <c r="A390" s="50" t="s">
        <v>975</v>
      </c>
      <c r="B390" s="50"/>
      <c r="C390" s="50"/>
      <c r="D390" s="50">
        <v>1</v>
      </c>
      <c r="E390" s="50">
        <v>12141512</v>
      </c>
      <c r="F390" s="50" t="s">
        <v>409</v>
      </c>
      <c r="G390" s="50" t="s">
        <v>5</v>
      </c>
      <c r="H390" s="51" t="s">
        <v>964</v>
      </c>
      <c r="I390" s="50" t="s">
        <v>965</v>
      </c>
    </row>
    <row r="391" spans="1:9">
      <c r="A391" s="50"/>
      <c r="B391" s="50"/>
      <c r="C391" s="50"/>
      <c r="D391" s="50"/>
      <c r="E391" s="50"/>
      <c r="F391" s="50"/>
      <c r="G391" s="50"/>
      <c r="H391" s="51" t="s">
        <v>966</v>
      </c>
      <c r="I391" s="50" t="s">
        <v>967</v>
      </c>
    </row>
    <row r="392" spans="1:9">
      <c r="A392" s="50"/>
      <c r="B392" s="50"/>
      <c r="C392" s="50"/>
      <c r="D392" s="50"/>
      <c r="E392" s="50"/>
      <c r="F392" s="50"/>
      <c r="G392" s="50"/>
      <c r="H392" s="51" t="s">
        <v>968</v>
      </c>
      <c r="I392" s="50" t="s">
        <v>969</v>
      </c>
    </row>
    <row r="393" spans="1:9">
      <c r="A393" s="50"/>
      <c r="B393" s="50"/>
      <c r="C393" s="50"/>
      <c r="D393" s="50"/>
      <c r="E393" s="50"/>
      <c r="F393" s="50"/>
      <c r="G393" s="50"/>
      <c r="H393" s="51" t="s">
        <v>970</v>
      </c>
      <c r="I393" s="50" t="s">
        <v>971</v>
      </c>
    </row>
    <row r="394" spans="1:9">
      <c r="A394" s="50"/>
      <c r="B394" s="50"/>
      <c r="C394" s="50"/>
      <c r="D394" s="50"/>
      <c r="E394" s="50"/>
      <c r="F394" s="50"/>
      <c r="G394" s="50"/>
      <c r="H394" s="51" t="s">
        <v>972</v>
      </c>
      <c r="I394" s="50" t="s">
        <v>973</v>
      </c>
    </row>
    <row r="395" spans="1:9">
      <c r="A395" s="50" t="s">
        <v>976</v>
      </c>
      <c r="B395" s="50" t="s">
        <v>977</v>
      </c>
      <c r="C395" s="50">
        <v>0.28615</v>
      </c>
      <c r="D395" s="50">
        <v>1</v>
      </c>
      <c r="E395" s="50">
        <v>56920765</v>
      </c>
      <c r="F395" s="50" t="s">
        <v>409</v>
      </c>
      <c r="G395" s="50" t="s">
        <v>5</v>
      </c>
      <c r="H395" s="51" t="s">
        <v>978</v>
      </c>
      <c r="I395" s="50" t="s">
        <v>979</v>
      </c>
    </row>
    <row r="396" spans="1:9">
      <c r="A396" s="50"/>
      <c r="B396" s="50"/>
      <c r="C396" s="50"/>
      <c r="D396" s="50"/>
      <c r="E396" s="50"/>
      <c r="F396" s="50"/>
      <c r="G396" s="50"/>
      <c r="H396" s="51" t="s">
        <v>980</v>
      </c>
      <c r="I396" s="50" t="s">
        <v>981</v>
      </c>
    </row>
    <row r="397" spans="1:9">
      <c r="A397" s="50" t="s">
        <v>982</v>
      </c>
      <c r="B397" s="50"/>
      <c r="C397" s="50"/>
      <c r="D397" s="50">
        <v>1</v>
      </c>
      <c r="E397" s="50">
        <v>56920777</v>
      </c>
      <c r="F397" s="50" t="s">
        <v>409</v>
      </c>
      <c r="G397" s="50" t="s">
        <v>5</v>
      </c>
      <c r="H397" s="51" t="s">
        <v>978</v>
      </c>
      <c r="I397" s="50" t="s">
        <v>979</v>
      </c>
    </row>
    <row r="398" spans="1:9">
      <c r="A398" s="50"/>
      <c r="B398" s="50"/>
      <c r="C398" s="50"/>
      <c r="D398" s="50"/>
      <c r="E398" s="50"/>
      <c r="F398" s="50"/>
      <c r="G398" s="50"/>
      <c r="H398" s="51" t="s">
        <v>980</v>
      </c>
      <c r="I398" s="50" t="s">
        <v>981</v>
      </c>
    </row>
    <row r="399" spans="1:9">
      <c r="A399" s="50" t="s">
        <v>983</v>
      </c>
      <c r="B399" s="50"/>
      <c r="C399" s="50"/>
      <c r="D399" s="50">
        <v>1</v>
      </c>
      <c r="E399" s="50">
        <v>56920871</v>
      </c>
      <c r="F399" s="50" t="s">
        <v>409</v>
      </c>
      <c r="G399" s="50" t="s">
        <v>5</v>
      </c>
      <c r="H399" s="51" t="s">
        <v>978</v>
      </c>
      <c r="I399" s="50" t="s">
        <v>979</v>
      </c>
    </row>
    <row r="400" spans="1:9">
      <c r="A400" s="50"/>
      <c r="B400" s="50"/>
      <c r="C400" s="50"/>
      <c r="D400" s="50"/>
      <c r="E400" s="50"/>
      <c r="F400" s="50"/>
      <c r="G400" s="50"/>
      <c r="H400" s="51" t="s">
        <v>980</v>
      </c>
      <c r="I400" s="50" t="s">
        <v>981</v>
      </c>
    </row>
    <row r="401" spans="1:9">
      <c r="A401" s="50" t="s">
        <v>984</v>
      </c>
      <c r="B401" s="50"/>
      <c r="C401" s="50"/>
      <c r="D401" s="50">
        <v>1</v>
      </c>
      <c r="E401" s="50">
        <v>56921392</v>
      </c>
      <c r="F401" s="50" t="s">
        <v>409</v>
      </c>
      <c r="G401" s="50" t="s">
        <v>5</v>
      </c>
      <c r="H401" s="51" t="s">
        <v>978</v>
      </c>
      <c r="I401" s="50" t="s">
        <v>979</v>
      </c>
    </row>
    <row r="402" spans="1:9">
      <c r="A402" s="50"/>
      <c r="B402" s="50"/>
      <c r="C402" s="50"/>
      <c r="D402" s="50"/>
      <c r="E402" s="50"/>
      <c r="F402" s="50"/>
      <c r="G402" s="50"/>
      <c r="H402" s="51" t="s">
        <v>980</v>
      </c>
      <c r="I402" s="50" t="s">
        <v>981</v>
      </c>
    </row>
    <row r="403" spans="1:9">
      <c r="A403" s="50" t="s">
        <v>985</v>
      </c>
      <c r="B403" s="50" t="s">
        <v>986</v>
      </c>
      <c r="C403" s="50">
        <v>0.07431</v>
      </c>
      <c r="D403" s="50">
        <v>2</v>
      </c>
      <c r="E403" s="50">
        <v>19086822</v>
      </c>
      <c r="F403" s="50" t="s">
        <v>409</v>
      </c>
      <c r="G403" s="50" t="s">
        <v>5</v>
      </c>
      <c r="H403" s="51" t="s">
        <v>987</v>
      </c>
      <c r="I403" s="50" t="s">
        <v>988</v>
      </c>
    </row>
    <row r="404" spans="1:9">
      <c r="A404" s="50"/>
      <c r="B404" s="50"/>
      <c r="C404" s="50"/>
      <c r="D404" s="50"/>
      <c r="E404" s="50"/>
      <c r="F404" s="50"/>
      <c r="G404" s="50"/>
      <c r="H404" s="51" t="s">
        <v>989</v>
      </c>
      <c r="I404" s="50" t="s">
        <v>990</v>
      </c>
    </row>
    <row r="405" spans="1:9">
      <c r="A405" s="50"/>
      <c r="B405" s="50"/>
      <c r="C405" s="50"/>
      <c r="D405" s="50"/>
      <c r="E405" s="50"/>
      <c r="F405" s="50"/>
      <c r="G405" s="50"/>
      <c r="H405" s="51" t="s">
        <v>991</v>
      </c>
      <c r="I405" s="50" t="s">
        <v>992</v>
      </c>
    </row>
    <row r="406" spans="1:9">
      <c r="A406" s="50" t="s">
        <v>993</v>
      </c>
      <c r="B406" s="50" t="s">
        <v>994</v>
      </c>
      <c r="C406" s="50">
        <v>0.07865</v>
      </c>
      <c r="D406" s="50">
        <v>3</v>
      </c>
      <c r="E406" s="50">
        <v>211081692</v>
      </c>
      <c r="F406" s="50" t="s">
        <v>409</v>
      </c>
      <c r="G406" s="50" t="s">
        <v>5</v>
      </c>
      <c r="H406" s="51" t="s">
        <v>995</v>
      </c>
      <c r="I406" s="50" t="s">
        <v>996</v>
      </c>
    </row>
    <row r="407" spans="1:9">
      <c r="A407" s="50"/>
      <c r="B407" s="50"/>
      <c r="C407" s="50"/>
      <c r="D407" s="50"/>
      <c r="E407" s="50"/>
      <c r="F407" s="50"/>
      <c r="G407" s="50"/>
      <c r="H407" s="51" t="s">
        <v>997</v>
      </c>
      <c r="I407" s="50" t="s">
        <v>998</v>
      </c>
    </row>
    <row r="408" spans="1:9">
      <c r="A408" s="50"/>
      <c r="B408" s="50"/>
      <c r="C408" s="50"/>
      <c r="D408" s="50"/>
      <c r="E408" s="50"/>
      <c r="F408" s="50"/>
      <c r="G408" s="50"/>
      <c r="H408" s="51" t="s">
        <v>999</v>
      </c>
      <c r="I408" s="50" t="s">
        <v>999</v>
      </c>
    </row>
    <row r="409" spans="1:9">
      <c r="A409" s="50"/>
      <c r="B409" s="50"/>
      <c r="C409" s="50"/>
      <c r="D409" s="50"/>
      <c r="E409" s="50"/>
      <c r="F409" s="50"/>
      <c r="G409" s="50"/>
      <c r="H409" s="51" t="s">
        <v>1000</v>
      </c>
      <c r="I409" s="50" t="s">
        <v>1001</v>
      </c>
    </row>
    <row r="410" spans="1:9">
      <c r="A410" s="50"/>
      <c r="B410" s="50"/>
      <c r="C410" s="50"/>
      <c r="D410" s="50"/>
      <c r="E410" s="50"/>
      <c r="F410" s="50"/>
      <c r="G410" s="50"/>
      <c r="H410" s="51" t="s">
        <v>1002</v>
      </c>
      <c r="I410" s="50" t="s">
        <v>1003</v>
      </c>
    </row>
    <row r="411" spans="1:9">
      <c r="A411" s="50" t="s">
        <v>1004</v>
      </c>
      <c r="B411" s="50" t="s">
        <v>1005</v>
      </c>
      <c r="C411" s="50">
        <v>0.06155</v>
      </c>
      <c r="D411" s="50">
        <v>5</v>
      </c>
      <c r="E411" s="50">
        <v>196487640</v>
      </c>
      <c r="F411" s="50" t="s">
        <v>409</v>
      </c>
      <c r="G411" s="50" t="s">
        <v>5</v>
      </c>
      <c r="H411" s="51" t="s">
        <v>1006</v>
      </c>
      <c r="I411" s="50" t="s">
        <v>1007</v>
      </c>
    </row>
    <row r="412" spans="1:9">
      <c r="A412" s="50"/>
      <c r="B412" s="50"/>
      <c r="C412" s="50"/>
      <c r="D412" s="50"/>
      <c r="E412" s="50"/>
      <c r="F412" s="50"/>
      <c r="G412" s="50"/>
      <c r="H412" s="51" t="s">
        <v>1008</v>
      </c>
      <c r="I412" s="50" t="s">
        <v>1008</v>
      </c>
    </row>
    <row r="413" spans="1:9">
      <c r="A413" s="50"/>
      <c r="B413" s="50"/>
      <c r="C413" s="50"/>
      <c r="D413" s="50"/>
      <c r="E413" s="50"/>
      <c r="F413" s="50"/>
      <c r="G413" s="50"/>
      <c r="H413" s="51" t="s">
        <v>1009</v>
      </c>
      <c r="I413" s="50" t="s">
        <v>1009</v>
      </c>
    </row>
    <row r="414" spans="1:9">
      <c r="A414" s="50"/>
      <c r="B414" s="50"/>
      <c r="C414" s="50"/>
      <c r="D414" s="50"/>
      <c r="E414" s="50"/>
      <c r="F414" s="50"/>
      <c r="G414" s="50"/>
      <c r="H414" s="51" t="s">
        <v>1010</v>
      </c>
      <c r="I414" s="50" t="s">
        <v>1011</v>
      </c>
    </row>
    <row r="415" spans="1:9">
      <c r="A415" s="50"/>
      <c r="B415" s="50"/>
      <c r="C415" s="50"/>
      <c r="D415" s="50"/>
      <c r="E415" s="50"/>
      <c r="F415" s="50"/>
      <c r="G415" s="50"/>
      <c r="H415" s="51" t="s">
        <v>1012</v>
      </c>
      <c r="I415" s="50" t="s">
        <v>1013</v>
      </c>
    </row>
    <row r="416" spans="1:9">
      <c r="A416" s="50"/>
      <c r="B416" s="50"/>
      <c r="C416" s="50"/>
      <c r="D416" s="50"/>
      <c r="E416" s="50"/>
      <c r="F416" s="50"/>
      <c r="G416" s="50"/>
      <c r="H416" s="51" t="s">
        <v>1014</v>
      </c>
      <c r="I416" s="50" t="s">
        <v>1015</v>
      </c>
    </row>
    <row r="417" spans="1:9">
      <c r="A417" s="50" t="s">
        <v>1016</v>
      </c>
      <c r="B417" s="50" t="s">
        <v>1017</v>
      </c>
      <c r="C417" s="50">
        <v>0.07683</v>
      </c>
      <c r="D417" s="50">
        <v>6</v>
      </c>
      <c r="E417" s="50">
        <v>3078292</v>
      </c>
      <c r="F417" s="50" t="s">
        <v>409</v>
      </c>
      <c r="G417" s="50" t="s">
        <v>5</v>
      </c>
      <c r="H417" s="51" t="s">
        <v>1018</v>
      </c>
      <c r="I417" s="50" t="s">
        <v>1019</v>
      </c>
    </row>
    <row r="418" spans="1:9">
      <c r="A418" s="50"/>
      <c r="B418" s="50"/>
      <c r="C418" s="50"/>
      <c r="D418" s="50"/>
      <c r="E418" s="50"/>
      <c r="F418" s="50"/>
      <c r="G418" s="50"/>
      <c r="H418" s="51" t="s">
        <v>1020</v>
      </c>
      <c r="I418" s="50" t="s">
        <v>1021</v>
      </c>
    </row>
    <row r="419" spans="1:9">
      <c r="A419" s="50"/>
      <c r="B419" s="50"/>
      <c r="C419" s="50"/>
      <c r="D419" s="50"/>
      <c r="E419" s="50"/>
      <c r="F419" s="50"/>
      <c r="G419" s="50"/>
      <c r="H419" s="51" t="s">
        <v>1022</v>
      </c>
      <c r="I419" s="50" t="s">
        <v>1022</v>
      </c>
    </row>
    <row r="420" spans="1:9">
      <c r="A420" s="50"/>
      <c r="B420" s="50"/>
      <c r="C420" s="50"/>
      <c r="D420" s="50"/>
      <c r="E420" s="50"/>
      <c r="F420" s="50"/>
      <c r="G420" s="50"/>
      <c r="H420" s="51" t="s">
        <v>1023</v>
      </c>
      <c r="I420" s="50" t="s">
        <v>1024</v>
      </c>
    </row>
    <row r="421" spans="1:9">
      <c r="A421" s="50"/>
      <c r="B421" s="50"/>
      <c r="C421" s="50"/>
      <c r="D421" s="50"/>
      <c r="E421" s="50"/>
      <c r="F421" s="50"/>
      <c r="G421" s="50"/>
      <c r="H421" s="51" t="s">
        <v>1025</v>
      </c>
      <c r="I421" s="50" t="s">
        <v>1026</v>
      </c>
    </row>
    <row r="422" spans="1:9">
      <c r="A422" s="50"/>
      <c r="B422" s="50"/>
      <c r="C422" s="50"/>
      <c r="D422" s="50"/>
      <c r="E422" s="50"/>
      <c r="F422" s="50"/>
      <c r="G422" s="50"/>
      <c r="H422" s="51" t="s">
        <v>1027</v>
      </c>
      <c r="I422" s="50" t="s">
        <v>530</v>
      </c>
    </row>
    <row r="423" spans="1:9">
      <c r="A423" s="50" t="s">
        <v>1028</v>
      </c>
      <c r="B423" s="50" t="s">
        <v>1029</v>
      </c>
      <c r="C423" s="50">
        <v>0.17832</v>
      </c>
      <c r="D423" s="50">
        <v>6</v>
      </c>
      <c r="E423" s="50">
        <v>3216574</v>
      </c>
      <c r="F423" s="50" t="s">
        <v>409</v>
      </c>
      <c r="G423" s="50" t="s">
        <v>5</v>
      </c>
      <c r="H423" s="51" t="s">
        <v>1030</v>
      </c>
      <c r="I423" s="50" t="s">
        <v>1030</v>
      </c>
    </row>
    <row r="424" spans="1:9">
      <c r="A424" s="50"/>
      <c r="B424" s="50"/>
      <c r="C424" s="50"/>
      <c r="D424" s="50"/>
      <c r="E424" s="50"/>
      <c r="F424" s="50"/>
      <c r="G424" s="50"/>
      <c r="H424" s="51" t="s">
        <v>1031</v>
      </c>
      <c r="I424" s="50" t="s">
        <v>1031</v>
      </c>
    </row>
    <row r="425" spans="1:9">
      <c r="A425" s="50"/>
      <c r="B425" s="50"/>
      <c r="C425" s="50"/>
      <c r="D425" s="50"/>
      <c r="E425" s="50"/>
      <c r="F425" s="50"/>
      <c r="G425" s="50"/>
      <c r="H425" s="51" t="s">
        <v>1032</v>
      </c>
      <c r="I425" s="50" t="s">
        <v>1033</v>
      </c>
    </row>
    <row r="426" spans="1:9">
      <c r="A426" s="50" t="s">
        <v>1034</v>
      </c>
      <c r="B426" s="50"/>
      <c r="C426" s="50"/>
      <c r="D426" s="50">
        <v>6</v>
      </c>
      <c r="E426" s="50">
        <v>3217295</v>
      </c>
      <c r="F426" s="50" t="s">
        <v>409</v>
      </c>
      <c r="G426" s="50" t="s">
        <v>5</v>
      </c>
      <c r="H426" s="51" t="s">
        <v>1030</v>
      </c>
      <c r="I426" s="50" t="s">
        <v>1030</v>
      </c>
    </row>
    <row r="427" spans="1:9">
      <c r="A427" s="50"/>
      <c r="B427" s="50"/>
      <c r="C427" s="50"/>
      <c r="D427" s="50"/>
      <c r="E427" s="50"/>
      <c r="F427" s="50"/>
      <c r="G427" s="50"/>
      <c r="H427" s="51" t="s">
        <v>1031</v>
      </c>
      <c r="I427" s="50" t="s">
        <v>1031</v>
      </c>
    </row>
    <row r="428" spans="1:9">
      <c r="A428" s="50"/>
      <c r="B428" s="50"/>
      <c r="C428" s="50"/>
      <c r="D428" s="50"/>
      <c r="E428" s="50"/>
      <c r="F428" s="50"/>
      <c r="G428" s="50"/>
      <c r="H428" s="51" t="s">
        <v>1032</v>
      </c>
      <c r="I428" s="50" t="s">
        <v>1033</v>
      </c>
    </row>
    <row r="429" spans="1:9">
      <c r="A429" s="50" t="s">
        <v>1035</v>
      </c>
      <c r="B429" s="50" t="s">
        <v>1036</v>
      </c>
      <c r="C429" s="50">
        <v>0.06505</v>
      </c>
      <c r="D429" s="50">
        <v>6</v>
      </c>
      <c r="E429" s="50">
        <v>118969205</v>
      </c>
      <c r="F429" s="50" t="s">
        <v>409</v>
      </c>
      <c r="G429" s="50" t="s">
        <v>5</v>
      </c>
      <c r="H429" s="51" t="s">
        <v>1037</v>
      </c>
      <c r="I429" s="50" t="s">
        <v>1038</v>
      </c>
    </row>
    <row r="430" spans="1:9">
      <c r="A430" s="50" t="s">
        <v>1039</v>
      </c>
      <c r="B430" s="50" t="s">
        <v>1040</v>
      </c>
      <c r="C430" s="50">
        <v>0.06255</v>
      </c>
      <c r="D430" s="50">
        <v>7</v>
      </c>
      <c r="E430" s="50">
        <v>177750897</v>
      </c>
      <c r="F430" s="50" t="s">
        <v>409</v>
      </c>
      <c r="G430" s="50" t="s">
        <v>5</v>
      </c>
      <c r="H430" s="51" t="s">
        <v>1041</v>
      </c>
      <c r="I430" s="50" t="s">
        <v>1042</v>
      </c>
    </row>
    <row r="431" spans="1:9">
      <c r="A431" s="50"/>
      <c r="B431" s="50"/>
      <c r="C431" s="50"/>
      <c r="D431" s="50"/>
      <c r="E431" s="50"/>
      <c r="F431" s="50"/>
      <c r="G431" s="50"/>
      <c r="H431" s="51" t="s">
        <v>1043</v>
      </c>
      <c r="I431" s="50" t="s">
        <v>1044</v>
      </c>
    </row>
    <row r="432" spans="1:9">
      <c r="A432" s="50"/>
      <c r="B432" s="50"/>
      <c r="C432" s="50"/>
      <c r="D432" s="50"/>
      <c r="E432" s="50"/>
      <c r="F432" s="50"/>
      <c r="G432" s="50"/>
      <c r="H432" s="51" t="s">
        <v>1045</v>
      </c>
      <c r="I432" s="50" t="s">
        <v>1045</v>
      </c>
    </row>
    <row r="433" spans="1:9">
      <c r="A433" s="50"/>
      <c r="B433" s="50"/>
      <c r="C433" s="50"/>
      <c r="D433" s="50"/>
      <c r="E433" s="50"/>
      <c r="F433" s="50"/>
      <c r="G433" s="50"/>
      <c r="H433" s="51" t="s">
        <v>1046</v>
      </c>
      <c r="I433" s="50" t="s">
        <v>1047</v>
      </c>
    </row>
    <row r="434" spans="1:9">
      <c r="A434" s="50"/>
      <c r="B434" s="50"/>
      <c r="C434" s="50"/>
      <c r="D434" s="50"/>
      <c r="E434" s="50"/>
      <c r="F434" s="50"/>
      <c r="G434" s="50"/>
      <c r="H434" s="51" t="s">
        <v>1048</v>
      </c>
      <c r="I434" s="50" t="s">
        <v>979</v>
      </c>
    </row>
    <row r="435" spans="1:9">
      <c r="A435" s="50" t="s">
        <v>1049</v>
      </c>
      <c r="B435" s="50" t="s">
        <v>1050</v>
      </c>
      <c r="C435" s="50">
        <v>0.06719</v>
      </c>
      <c r="D435" s="50">
        <v>10</v>
      </c>
      <c r="E435" s="50">
        <v>10858629</v>
      </c>
      <c r="F435" s="50" t="s">
        <v>409</v>
      </c>
      <c r="G435" s="50" t="s">
        <v>5</v>
      </c>
      <c r="H435" s="51" t="s">
        <v>1051</v>
      </c>
      <c r="I435" s="50" t="s">
        <v>1052</v>
      </c>
    </row>
    <row r="436" spans="1:9">
      <c r="A436" s="50"/>
      <c r="B436" s="50"/>
      <c r="C436" s="50"/>
      <c r="D436" s="50"/>
      <c r="E436" s="50"/>
      <c r="F436" s="50"/>
      <c r="G436" s="50"/>
      <c r="H436" s="51" t="s">
        <v>1053</v>
      </c>
      <c r="I436" s="50" t="s">
        <v>1054</v>
      </c>
    </row>
    <row r="437" spans="1:9">
      <c r="A437" s="50"/>
      <c r="B437" s="50"/>
      <c r="C437" s="50"/>
      <c r="D437" s="50"/>
      <c r="E437" s="50"/>
      <c r="F437" s="50"/>
      <c r="G437" s="50"/>
      <c r="H437" s="51" t="s">
        <v>1055</v>
      </c>
      <c r="I437" s="50" t="s">
        <v>1056</v>
      </c>
    </row>
    <row r="438" spans="1:9">
      <c r="A438" s="50"/>
      <c r="B438" s="50"/>
      <c r="C438" s="50"/>
      <c r="D438" s="50"/>
      <c r="E438" s="50"/>
      <c r="F438" s="50"/>
      <c r="G438" s="50"/>
      <c r="H438" s="51" t="s">
        <v>1057</v>
      </c>
      <c r="I438" s="50" t="s">
        <v>1058</v>
      </c>
    </row>
    <row r="439" spans="1:9">
      <c r="A439" s="50" t="s">
        <v>742</v>
      </c>
      <c r="B439" s="50" t="s">
        <v>1059</v>
      </c>
      <c r="C439" s="50">
        <v>0.1374</v>
      </c>
      <c r="D439" s="50">
        <v>10</v>
      </c>
      <c r="E439" s="50">
        <v>94988996</v>
      </c>
      <c r="F439" s="50" t="s">
        <v>409</v>
      </c>
      <c r="G439" s="50" t="s">
        <v>5</v>
      </c>
      <c r="H439" s="51" t="s">
        <v>744</v>
      </c>
      <c r="I439" s="50" t="s">
        <v>745</v>
      </c>
    </row>
    <row r="440" spans="1:9">
      <c r="A440" s="50" t="s">
        <v>746</v>
      </c>
      <c r="B440" s="50"/>
      <c r="C440" s="50"/>
      <c r="D440" s="50">
        <v>10</v>
      </c>
      <c r="E440" s="50">
        <v>94989204</v>
      </c>
      <c r="F440" s="50" t="s">
        <v>409</v>
      </c>
      <c r="G440" s="50" t="s">
        <v>5</v>
      </c>
      <c r="H440" s="51" t="s">
        <v>744</v>
      </c>
      <c r="I440" s="50" t="s">
        <v>745</v>
      </c>
    </row>
    <row r="441" spans="1:9">
      <c r="A441" s="50" t="s">
        <v>1060</v>
      </c>
      <c r="B441" s="50" t="s">
        <v>1061</v>
      </c>
      <c r="C441" s="50">
        <v>0.15411</v>
      </c>
      <c r="D441" s="50">
        <v>2</v>
      </c>
      <c r="E441" s="50">
        <v>26280031</v>
      </c>
      <c r="F441" s="50" t="s">
        <v>409</v>
      </c>
      <c r="G441" s="50" t="s">
        <v>8</v>
      </c>
      <c r="H441" s="51" t="s">
        <v>1062</v>
      </c>
      <c r="I441" s="50" t="s">
        <v>509</v>
      </c>
    </row>
    <row r="442" spans="1:9">
      <c r="A442" s="50"/>
      <c r="B442" s="50"/>
      <c r="C442" s="50"/>
      <c r="D442" s="50"/>
      <c r="E442" s="50"/>
      <c r="F442" s="50"/>
      <c r="G442" s="50"/>
      <c r="H442" s="51" t="s">
        <v>1063</v>
      </c>
      <c r="I442" s="50" t="s">
        <v>1064</v>
      </c>
    </row>
    <row r="443" spans="1:9">
      <c r="A443" s="50" t="s">
        <v>1065</v>
      </c>
      <c r="B443" s="50"/>
      <c r="C443" s="50"/>
      <c r="D443" s="50">
        <v>2</v>
      </c>
      <c r="E443" s="50">
        <v>26281816</v>
      </c>
      <c r="F443" s="50" t="s">
        <v>409</v>
      </c>
      <c r="G443" s="50" t="s">
        <v>8</v>
      </c>
      <c r="H443" s="51" t="s">
        <v>1062</v>
      </c>
      <c r="I443" s="50" t="s">
        <v>509</v>
      </c>
    </row>
    <row r="444" spans="1:9">
      <c r="A444" s="50"/>
      <c r="B444" s="50"/>
      <c r="C444" s="50"/>
      <c r="D444" s="50"/>
      <c r="E444" s="50"/>
      <c r="F444" s="50"/>
      <c r="G444" s="50"/>
      <c r="H444" s="51" t="s">
        <v>1063</v>
      </c>
      <c r="I444" s="50" t="s">
        <v>1064</v>
      </c>
    </row>
    <row r="445" spans="1:9">
      <c r="A445" s="50" t="s">
        <v>1066</v>
      </c>
      <c r="B445" s="50" t="s">
        <v>1067</v>
      </c>
      <c r="C445" s="50">
        <v>0.05805</v>
      </c>
      <c r="D445" s="50">
        <v>4</v>
      </c>
      <c r="E445" s="50">
        <v>39122841</v>
      </c>
      <c r="F445" s="50" t="s">
        <v>409</v>
      </c>
      <c r="G445" s="50" t="s">
        <v>8</v>
      </c>
      <c r="H445" s="51" t="s">
        <v>1068</v>
      </c>
      <c r="I445" s="50" t="s">
        <v>1069</v>
      </c>
    </row>
    <row r="446" spans="1:9">
      <c r="A446" s="50"/>
      <c r="B446" s="50"/>
      <c r="C446" s="50"/>
      <c r="D446" s="50"/>
      <c r="E446" s="50"/>
      <c r="F446" s="50"/>
      <c r="G446" s="50"/>
      <c r="H446" s="51" t="s">
        <v>1070</v>
      </c>
      <c r="I446" s="50" t="s">
        <v>1070</v>
      </c>
    </row>
    <row r="447" spans="1:9">
      <c r="A447" s="50"/>
      <c r="B447" s="50"/>
      <c r="C447" s="50"/>
      <c r="D447" s="50"/>
      <c r="E447" s="50"/>
      <c r="F447" s="50"/>
      <c r="G447" s="50"/>
      <c r="H447" s="51" t="s">
        <v>1071</v>
      </c>
      <c r="I447" s="50" t="s">
        <v>1072</v>
      </c>
    </row>
    <row r="448" spans="1:9">
      <c r="A448" s="50" t="s">
        <v>945</v>
      </c>
      <c r="B448" s="50" t="s">
        <v>1073</v>
      </c>
      <c r="C448" s="50">
        <v>0.06407</v>
      </c>
      <c r="D448" s="50">
        <v>7</v>
      </c>
      <c r="E448" s="50">
        <v>21929163</v>
      </c>
      <c r="F448" s="50" t="s">
        <v>409</v>
      </c>
      <c r="G448" s="50" t="s">
        <v>8</v>
      </c>
      <c r="H448" s="51" t="s">
        <v>947</v>
      </c>
      <c r="I448" s="50" t="s">
        <v>948</v>
      </c>
    </row>
    <row r="449" spans="1:9">
      <c r="A449" s="50"/>
      <c r="B449" s="50"/>
      <c r="C449" s="50"/>
      <c r="D449" s="50"/>
      <c r="E449" s="50"/>
      <c r="F449" s="50"/>
      <c r="G449" s="50"/>
      <c r="H449" s="51" t="s">
        <v>949</v>
      </c>
      <c r="I449" s="50" t="s">
        <v>950</v>
      </c>
    </row>
    <row r="450" spans="1:9">
      <c r="A450" s="50" t="s">
        <v>1074</v>
      </c>
      <c r="B450" s="50" t="s">
        <v>1075</v>
      </c>
      <c r="C450" s="50">
        <v>0.06289</v>
      </c>
      <c r="D450" s="50">
        <v>7</v>
      </c>
      <c r="E450" s="50">
        <v>177750145</v>
      </c>
      <c r="F450" s="50" t="s">
        <v>409</v>
      </c>
      <c r="G450" s="50" t="s">
        <v>8</v>
      </c>
      <c r="H450" s="51" t="s">
        <v>1041</v>
      </c>
      <c r="I450" s="50" t="s">
        <v>1042</v>
      </c>
    </row>
    <row r="451" spans="1:9">
      <c r="A451" s="50"/>
      <c r="B451" s="50"/>
      <c r="C451" s="50"/>
      <c r="D451" s="50"/>
      <c r="E451" s="50"/>
      <c r="F451" s="50"/>
      <c r="G451" s="50"/>
      <c r="H451" s="51" t="s">
        <v>1043</v>
      </c>
      <c r="I451" s="50" t="s">
        <v>1044</v>
      </c>
    </row>
    <row r="452" spans="1:9">
      <c r="A452" s="50"/>
      <c r="B452" s="50"/>
      <c r="C452" s="50"/>
      <c r="D452" s="50"/>
      <c r="E452" s="50"/>
      <c r="F452" s="50"/>
      <c r="G452" s="50"/>
      <c r="H452" s="51" t="s">
        <v>1045</v>
      </c>
      <c r="I452" s="50" t="s">
        <v>1045</v>
      </c>
    </row>
    <row r="453" spans="1:9">
      <c r="A453" s="50"/>
      <c r="B453" s="50"/>
      <c r="C453" s="50"/>
      <c r="D453" s="50"/>
      <c r="E453" s="50"/>
      <c r="F453" s="50"/>
      <c r="G453" s="50"/>
      <c r="H453" s="51" t="s">
        <v>1046</v>
      </c>
      <c r="I453" s="50" t="s">
        <v>1047</v>
      </c>
    </row>
    <row r="454" spans="1:9">
      <c r="A454" s="50"/>
      <c r="B454" s="50"/>
      <c r="C454" s="50"/>
      <c r="D454" s="50"/>
      <c r="E454" s="50"/>
      <c r="F454" s="50"/>
      <c r="G454" s="50"/>
      <c r="H454" s="51" t="s">
        <v>1048</v>
      </c>
      <c r="I454" s="50" t="s">
        <v>979</v>
      </c>
    </row>
    <row r="455" spans="1:9">
      <c r="A455" s="50" t="s">
        <v>1076</v>
      </c>
      <c r="B455" s="50" t="s">
        <v>1077</v>
      </c>
      <c r="C455" s="50">
        <v>0.05894</v>
      </c>
      <c r="D455" s="50">
        <v>1</v>
      </c>
      <c r="E455" s="50">
        <v>39593012</v>
      </c>
      <c r="F455" s="50" t="s">
        <v>409</v>
      </c>
      <c r="G455" s="50" t="s">
        <v>11</v>
      </c>
      <c r="H455" s="51" t="s">
        <v>1078</v>
      </c>
      <c r="I455" s="50" t="s">
        <v>1079</v>
      </c>
    </row>
    <row r="456" spans="1:9">
      <c r="A456" s="50"/>
      <c r="B456" s="50"/>
      <c r="C456" s="50"/>
      <c r="D456" s="50"/>
      <c r="E456" s="50"/>
      <c r="F456" s="50"/>
      <c r="G456" s="50"/>
      <c r="H456" s="51" t="s">
        <v>1080</v>
      </c>
      <c r="I456" s="50" t="s">
        <v>1081</v>
      </c>
    </row>
    <row r="457" spans="1:9">
      <c r="A457" s="50" t="s">
        <v>1082</v>
      </c>
      <c r="B457" s="50" t="s">
        <v>1083</v>
      </c>
      <c r="C457" s="50">
        <v>0.05843</v>
      </c>
      <c r="D457" s="50">
        <v>2</v>
      </c>
      <c r="E457" s="50">
        <v>29277707</v>
      </c>
      <c r="F457" s="50" t="s">
        <v>409</v>
      </c>
      <c r="G457" s="50" t="s">
        <v>11</v>
      </c>
      <c r="H457" s="51" t="s">
        <v>1084</v>
      </c>
      <c r="I457" s="50" t="s">
        <v>1085</v>
      </c>
    </row>
    <row r="458" spans="1:9">
      <c r="A458" s="50"/>
      <c r="B458" s="50"/>
      <c r="C458" s="50"/>
      <c r="D458" s="50"/>
      <c r="E458" s="50"/>
      <c r="F458" s="50"/>
      <c r="G458" s="50"/>
      <c r="H458" s="51" t="s">
        <v>1086</v>
      </c>
      <c r="I458" s="50" t="s">
        <v>1086</v>
      </c>
    </row>
    <row r="459" spans="1:9">
      <c r="A459" s="50"/>
      <c r="B459" s="50"/>
      <c r="C459" s="50"/>
      <c r="D459" s="50"/>
      <c r="E459" s="50"/>
      <c r="F459" s="50"/>
      <c r="G459" s="50"/>
      <c r="H459" s="51" t="s">
        <v>1087</v>
      </c>
      <c r="I459" s="50" t="s">
        <v>1088</v>
      </c>
    </row>
    <row r="460" spans="1:9">
      <c r="A460" s="50"/>
      <c r="B460" s="50"/>
      <c r="C460" s="50"/>
      <c r="D460" s="50"/>
      <c r="E460" s="50"/>
      <c r="F460" s="50"/>
      <c r="G460" s="50"/>
      <c r="H460" s="51" t="s">
        <v>1089</v>
      </c>
      <c r="I460" s="50" t="s">
        <v>1090</v>
      </c>
    </row>
    <row r="461" spans="1:9">
      <c r="A461" s="50"/>
      <c r="B461" s="50"/>
      <c r="C461" s="50"/>
      <c r="D461" s="50"/>
      <c r="E461" s="50"/>
      <c r="F461" s="50"/>
      <c r="G461" s="50"/>
      <c r="H461" s="51" t="s">
        <v>1091</v>
      </c>
      <c r="I461" s="50" t="s">
        <v>1092</v>
      </c>
    </row>
    <row r="462" spans="1:9">
      <c r="A462" s="50"/>
      <c r="B462" s="50"/>
      <c r="C462" s="50"/>
      <c r="D462" s="50"/>
      <c r="E462" s="50"/>
      <c r="F462" s="50"/>
      <c r="G462" s="50"/>
      <c r="H462" s="51" t="s">
        <v>1093</v>
      </c>
      <c r="I462" s="50" t="s">
        <v>1094</v>
      </c>
    </row>
    <row r="463" spans="1:9">
      <c r="A463" s="50" t="s">
        <v>1095</v>
      </c>
      <c r="B463" s="50" t="s">
        <v>1096</v>
      </c>
      <c r="C463" s="50">
        <v>0.32389</v>
      </c>
      <c r="D463" s="50">
        <v>5</v>
      </c>
      <c r="E463" s="50">
        <v>63233531</v>
      </c>
      <c r="F463" s="50" t="s">
        <v>409</v>
      </c>
      <c r="G463" s="50" t="s">
        <v>11</v>
      </c>
      <c r="H463" s="51" t="s">
        <v>1097</v>
      </c>
      <c r="I463" s="50" t="s">
        <v>1098</v>
      </c>
    </row>
    <row r="464" spans="1:9">
      <c r="A464" s="50" t="s">
        <v>1099</v>
      </c>
      <c r="B464" s="50"/>
      <c r="C464" s="50"/>
      <c r="D464" s="50">
        <v>5</v>
      </c>
      <c r="E464" s="50">
        <v>63345079</v>
      </c>
      <c r="F464" s="50" t="s">
        <v>409</v>
      </c>
      <c r="G464" s="50" t="s">
        <v>11</v>
      </c>
      <c r="H464" s="51" t="s">
        <v>1100</v>
      </c>
      <c r="I464" s="50" t="s">
        <v>1101</v>
      </c>
    </row>
    <row r="465" spans="1:9">
      <c r="A465" s="50"/>
      <c r="B465" s="50"/>
      <c r="C465" s="50"/>
      <c r="D465" s="50"/>
      <c r="E465" s="50"/>
      <c r="F465" s="50"/>
      <c r="G465" s="50"/>
      <c r="H465" s="51" t="s">
        <v>1102</v>
      </c>
      <c r="I465" s="50" t="s">
        <v>1103</v>
      </c>
    </row>
    <row r="466" spans="1:9">
      <c r="A466" s="50"/>
      <c r="B466" s="50"/>
      <c r="C466" s="50"/>
      <c r="D466" s="50"/>
      <c r="E466" s="50"/>
      <c r="F466" s="50"/>
      <c r="G466" s="50"/>
      <c r="H466" s="51" t="s">
        <v>1104</v>
      </c>
      <c r="I466" s="50" t="s">
        <v>1105</v>
      </c>
    </row>
    <row r="467" spans="1:9">
      <c r="A467" s="50" t="s">
        <v>1106</v>
      </c>
      <c r="B467" s="50"/>
      <c r="C467" s="50"/>
      <c r="D467" s="50">
        <v>5</v>
      </c>
      <c r="E467" s="50">
        <v>63345209</v>
      </c>
      <c r="F467" s="50" t="s">
        <v>409</v>
      </c>
      <c r="G467" s="50" t="s">
        <v>11</v>
      </c>
      <c r="H467" s="51" t="s">
        <v>1100</v>
      </c>
      <c r="I467" s="50" t="s">
        <v>1101</v>
      </c>
    </row>
    <row r="468" spans="1:9">
      <c r="A468" s="50"/>
      <c r="B468" s="50"/>
      <c r="C468" s="50"/>
      <c r="D468" s="50"/>
      <c r="E468" s="50"/>
      <c r="F468" s="50"/>
      <c r="G468" s="50"/>
      <c r="H468" s="51" t="s">
        <v>1102</v>
      </c>
      <c r="I468" s="50" t="s">
        <v>1103</v>
      </c>
    </row>
    <row r="469" spans="1:9">
      <c r="A469" s="50"/>
      <c r="B469" s="50"/>
      <c r="C469" s="50"/>
      <c r="D469" s="50"/>
      <c r="E469" s="50"/>
      <c r="F469" s="50"/>
      <c r="G469" s="50"/>
      <c r="H469" s="51" t="s">
        <v>1104</v>
      </c>
      <c r="I469" s="50" t="s">
        <v>1105</v>
      </c>
    </row>
    <row r="470" spans="1:9">
      <c r="A470" s="50" t="s">
        <v>1107</v>
      </c>
      <c r="B470" s="50"/>
      <c r="C470" s="50"/>
      <c r="D470" s="50">
        <v>5</v>
      </c>
      <c r="E470" s="50">
        <v>63345210</v>
      </c>
      <c r="F470" s="50" t="s">
        <v>409</v>
      </c>
      <c r="G470" s="50" t="s">
        <v>11</v>
      </c>
      <c r="H470" s="51" t="s">
        <v>1100</v>
      </c>
      <c r="I470" s="50" t="s">
        <v>1101</v>
      </c>
    </row>
    <row r="471" spans="1:9">
      <c r="A471" s="50"/>
      <c r="B471" s="50"/>
      <c r="C471" s="50"/>
      <c r="D471" s="50"/>
      <c r="E471" s="50"/>
      <c r="F471" s="50"/>
      <c r="G471" s="50"/>
      <c r="H471" s="51" t="s">
        <v>1102</v>
      </c>
      <c r="I471" s="50" t="s">
        <v>1103</v>
      </c>
    </row>
    <row r="472" spans="1:9">
      <c r="A472" s="50"/>
      <c r="B472" s="50"/>
      <c r="C472" s="50"/>
      <c r="D472" s="50"/>
      <c r="E472" s="50"/>
      <c r="F472" s="50"/>
      <c r="G472" s="50"/>
      <c r="H472" s="51" t="s">
        <v>1104</v>
      </c>
      <c r="I472" s="50" t="s">
        <v>1105</v>
      </c>
    </row>
    <row r="473" spans="1:9">
      <c r="A473" s="50" t="s">
        <v>1108</v>
      </c>
      <c r="B473" s="50"/>
      <c r="C473" s="50"/>
      <c r="D473" s="50">
        <v>5</v>
      </c>
      <c r="E473" s="50">
        <v>63345337</v>
      </c>
      <c r="F473" s="50" t="s">
        <v>409</v>
      </c>
      <c r="G473" s="50" t="s">
        <v>11</v>
      </c>
      <c r="H473" s="51" t="s">
        <v>1100</v>
      </c>
      <c r="I473" s="50" t="s">
        <v>1101</v>
      </c>
    </row>
    <row r="474" spans="1:9">
      <c r="A474" s="50"/>
      <c r="B474" s="50"/>
      <c r="C474" s="50"/>
      <c r="D474" s="50"/>
      <c r="E474" s="50"/>
      <c r="F474" s="50"/>
      <c r="G474" s="50"/>
      <c r="H474" s="51" t="s">
        <v>1102</v>
      </c>
      <c r="I474" s="50" t="s">
        <v>1103</v>
      </c>
    </row>
    <row r="475" spans="1:9">
      <c r="A475" s="50"/>
      <c r="B475" s="50"/>
      <c r="C475" s="50"/>
      <c r="D475" s="50"/>
      <c r="E475" s="50"/>
      <c r="F475" s="50"/>
      <c r="G475" s="50"/>
      <c r="H475" s="51" t="s">
        <v>1104</v>
      </c>
      <c r="I475" s="50" t="s">
        <v>1105</v>
      </c>
    </row>
    <row r="476" spans="1:9">
      <c r="A476" s="50" t="s">
        <v>1109</v>
      </c>
      <c r="B476" s="50" t="s">
        <v>1110</v>
      </c>
      <c r="C476" s="50">
        <v>0.06293</v>
      </c>
      <c r="D476" s="50">
        <v>5</v>
      </c>
      <c r="E476" s="50">
        <v>85046341</v>
      </c>
      <c r="F476" s="50" t="s">
        <v>409</v>
      </c>
      <c r="G476" s="50" t="s">
        <v>11</v>
      </c>
      <c r="H476" s="51" t="s">
        <v>1111</v>
      </c>
      <c r="I476" s="50" t="s">
        <v>1112</v>
      </c>
    </row>
    <row r="477" spans="1:9">
      <c r="A477" s="50"/>
      <c r="B477" s="50"/>
      <c r="C477" s="50"/>
      <c r="D477" s="50"/>
      <c r="E477" s="50"/>
      <c r="F477" s="50"/>
      <c r="G477" s="50"/>
      <c r="H477" s="51" t="s">
        <v>1113</v>
      </c>
      <c r="I477" s="50" t="s">
        <v>1113</v>
      </c>
    </row>
    <row r="478" spans="1:9">
      <c r="A478" s="50" t="s">
        <v>1114</v>
      </c>
      <c r="B478" s="50" t="s">
        <v>1115</v>
      </c>
      <c r="C478" s="50">
        <v>0.27968</v>
      </c>
      <c r="D478" s="50">
        <v>5</v>
      </c>
      <c r="E478" s="50">
        <v>165228087</v>
      </c>
      <c r="F478" s="50" t="s">
        <v>409</v>
      </c>
      <c r="G478" s="50" t="s">
        <v>14</v>
      </c>
      <c r="H478" s="51" t="s">
        <v>1116</v>
      </c>
      <c r="I478" s="50" t="s">
        <v>1117</v>
      </c>
    </row>
    <row r="479" spans="1:9">
      <c r="A479" s="50" t="s">
        <v>1118</v>
      </c>
      <c r="B479" s="50"/>
      <c r="C479" s="50"/>
      <c r="D479" s="50">
        <v>5</v>
      </c>
      <c r="E479" s="50">
        <v>165228089</v>
      </c>
      <c r="F479" s="50" t="s">
        <v>409</v>
      </c>
      <c r="G479" s="50" t="s">
        <v>14</v>
      </c>
      <c r="H479" s="51" t="s">
        <v>1116</v>
      </c>
      <c r="I479" s="50" t="s">
        <v>1117</v>
      </c>
    </row>
    <row r="480" spans="1:9">
      <c r="A480" s="50" t="s">
        <v>1119</v>
      </c>
      <c r="B480" s="50"/>
      <c r="C480" s="50"/>
      <c r="D480" s="50">
        <v>5</v>
      </c>
      <c r="E480" s="50">
        <v>165228093</v>
      </c>
      <c r="F480" s="50" t="s">
        <v>409</v>
      </c>
      <c r="G480" s="50" t="s">
        <v>14</v>
      </c>
      <c r="H480" s="51" t="s">
        <v>1116</v>
      </c>
      <c r="I480" s="50" t="s">
        <v>1117</v>
      </c>
    </row>
    <row r="481" spans="1:9">
      <c r="A481" s="50" t="s">
        <v>1120</v>
      </c>
      <c r="B481" s="50"/>
      <c r="C481" s="50"/>
      <c r="D481" s="50">
        <v>5</v>
      </c>
      <c r="E481" s="50">
        <v>165228094</v>
      </c>
      <c r="F481" s="50" t="s">
        <v>409</v>
      </c>
      <c r="G481" s="50" t="s">
        <v>14</v>
      </c>
      <c r="H481" s="51" t="s">
        <v>1116</v>
      </c>
      <c r="I481" s="50" t="s">
        <v>1117</v>
      </c>
    </row>
    <row r="482" spans="1:9">
      <c r="A482" s="50" t="s">
        <v>1121</v>
      </c>
      <c r="B482" s="50" t="s">
        <v>1122</v>
      </c>
      <c r="C482" s="50">
        <v>0.06015</v>
      </c>
      <c r="D482" s="50">
        <v>8</v>
      </c>
      <c r="E482" s="50">
        <v>168734733</v>
      </c>
      <c r="F482" s="50" t="s">
        <v>409</v>
      </c>
      <c r="G482" s="50" t="s">
        <v>14</v>
      </c>
      <c r="H482" s="51" t="s">
        <v>1123</v>
      </c>
      <c r="I482" s="50" t="s">
        <v>1124</v>
      </c>
    </row>
    <row r="483" spans="1:9">
      <c r="A483" s="50"/>
      <c r="B483" s="50"/>
      <c r="C483" s="50"/>
      <c r="D483" s="50"/>
      <c r="E483" s="50"/>
      <c r="F483" s="50"/>
      <c r="G483" s="50"/>
      <c r="H483" s="51" t="s">
        <v>1125</v>
      </c>
      <c r="I483" s="50" t="s">
        <v>1126</v>
      </c>
    </row>
    <row r="484" spans="1:9">
      <c r="A484" s="50"/>
      <c r="B484" s="50"/>
      <c r="C484" s="50"/>
      <c r="D484" s="50"/>
      <c r="E484" s="50"/>
      <c r="F484" s="50"/>
      <c r="G484" s="50"/>
      <c r="H484" s="51" t="s">
        <v>1127</v>
      </c>
      <c r="I484" s="50" t="s">
        <v>1128</v>
      </c>
    </row>
    <row r="485" spans="1:9">
      <c r="A485" s="50"/>
      <c r="B485" s="50"/>
      <c r="C485" s="50"/>
      <c r="D485" s="50"/>
      <c r="E485" s="50"/>
      <c r="F485" s="50"/>
      <c r="G485" s="50"/>
      <c r="H485" s="51" t="s">
        <v>1129</v>
      </c>
      <c r="I485" s="50" t="s">
        <v>1130</v>
      </c>
    </row>
    <row r="486" spans="1:9">
      <c r="A486" s="50"/>
      <c r="B486" s="50"/>
      <c r="C486" s="50"/>
      <c r="D486" s="50"/>
      <c r="E486" s="50"/>
      <c r="F486" s="50"/>
      <c r="G486" s="50"/>
      <c r="H486" s="51" t="s">
        <v>1131</v>
      </c>
      <c r="I486" s="50" t="s">
        <v>1132</v>
      </c>
    </row>
    <row r="487" spans="1:9">
      <c r="A487" s="50" t="s">
        <v>1133</v>
      </c>
      <c r="B487" s="50" t="s">
        <v>1134</v>
      </c>
      <c r="C487" s="50">
        <v>0.07399</v>
      </c>
      <c r="D487" s="50">
        <v>9</v>
      </c>
      <c r="E487" s="50">
        <v>23323192</v>
      </c>
      <c r="F487" s="50" t="s">
        <v>409</v>
      </c>
      <c r="G487" s="50" t="s">
        <v>14</v>
      </c>
      <c r="H487" s="51" t="s">
        <v>1135</v>
      </c>
      <c r="I487" s="50" t="s">
        <v>1136</v>
      </c>
    </row>
    <row r="488" spans="1:9">
      <c r="A488" s="50" t="s">
        <v>1137</v>
      </c>
      <c r="B488" s="50" t="s">
        <v>1138</v>
      </c>
      <c r="C488" s="50">
        <v>0.2236</v>
      </c>
      <c r="D488" s="50">
        <v>10</v>
      </c>
      <c r="E488" s="50">
        <v>26984500</v>
      </c>
      <c r="F488" s="50" t="s">
        <v>409</v>
      </c>
      <c r="G488" s="50" t="s">
        <v>14</v>
      </c>
      <c r="H488" s="51" t="s">
        <v>1139</v>
      </c>
      <c r="I488" s="50" t="s">
        <v>1140</v>
      </c>
    </row>
    <row r="489" spans="1:9">
      <c r="A489" s="50" t="s">
        <v>1060</v>
      </c>
      <c r="B489" s="50"/>
      <c r="C489" s="50"/>
      <c r="D489" s="50">
        <v>2</v>
      </c>
      <c r="E489" s="50">
        <v>26280031</v>
      </c>
      <c r="F489" s="50" t="s">
        <v>409</v>
      </c>
      <c r="G489" s="50" t="s">
        <v>8</v>
      </c>
      <c r="H489" s="51" t="s">
        <v>1062</v>
      </c>
      <c r="I489" s="50" t="s">
        <v>509</v>
      </c>
    </row>
    <row r="490" spans="1:9">
      <c r="A490" s="50"/>
      <c r="B490" s="50"/>
      <c r="C490" s="50"/>
      <c r="D490" s="50"/>
      <c r="E490" s="50"/>
      <c r="F490" s="50"/>
      <c r="G490" s="50"/>
      <c r="H490" s="51" t="s">
        <v>1063</v>
      </c>
      <c r="I490" s="50" t="s">
        <v>1064</v>
      </c>
    </row>
    <row r="491" spans="1:9">
      <c r="A491" s="50" t="s">
        <v>1065</v>
      </c>
      <c r="B491" s="50"/>
      <c r="C491" s="50"/>
      <c r="D491" s="50">
        <v>2</v>
      </c>
      <c r="E491" s="50">
        <v>26281816</v>
      </c>
      <c r="F491" s="50" t="s">
        <v>409</v>
      </c>
      <c r="G491" s="50" t="s">
        <v>8</v>
      </c>
      <c r="H491" s="51" t="s">
        <v>1062</v>
      </c>
      <c r="I491" s="50" t="s">
        <v>509</v>
      </c>
    </row>
    <row r="492" spans="1:9">
      <c r="A492" s="50"/>
      <c r="B492" s="50"/>
      <c r="C492" s="50"/>
      <c r="D492" s="50"/>
      <c r="E492" s="50"/>
      <c r="F492" s="50"/>
      <c r="G492" s="50"/>
      <c r="H492" s="51" t="s">
        <v>1063</v>
      </c>
      <c r="I492" s="50" t="s">
        <v>1064</v>
      </c>
    </row>
    <row r="493" spans="1:9">
      <c r="A493" s="50" t="s">
        <v>1028</v>
      </c>
      <c r="B493" s="50" t="s">
        <v>1141</v>
      </c>
      <c r="C493" s="50">
        <v>0.10543</v>
      </c>
      <c r="D493" s="50">
        <v>6</v>
      </c>
      <c r="E493" s="50">
        <v>3216574</v>
      </c>
      <c r="F493" s="50" t="s">
        <v>409</v>
      </c>
      <c r="G493" s="50" t="s">
        <v>5</v>
      </c>
      <c r="H493" s="51" t="s">
        <v>1030</v>
      </c>
      <c r="I493" s="50" t="s">
        <v>1030</v>
      </c>
    </row>
    <row r="494" spans="1:9">
      <c r="A494" s="50"/>
      <c r="B494" s="50"/>
      <c r="C494" s="50"/>
      <c r="D494" s="50"/>
      <c r="E494" s="50"/>
      <c r="F494" s="50"/>
      <c r="G494" s="50"/>
      <c r="H494" s="51" t="s">
        <v>1031</v>
      </c>
      <c r="I494" s="50" t="s">
        <v>1031</v>
      </c>
    </row>
    <row r="495" spans="1:9">
      <c r="A495" s="50"/>
      <c r="B495" s="50"/>
      <c r="C495" s="50"/>
      <c r="D495" s="50"/>
      <c r="E495" s="50"/>
      <c r="F495" s="50"/>
      <c r="G495" s="50"/>
      <c r="H495" s="51" t="s">
        <v>1032</v>
      </c>
      <c r="I495" s="50" t="s">
        <v>1033</v>
      </c>
    </row>
    <row r="496" spans="1:9">
      <c r="A496" s="50" t="s">
        <v>1121</v>
      </c>
      <c r="B496" s="50" t="s">
        <v>1142</v>
      </c>
      <c r="C496" s="50">
        <v>0.06015</v>
      </c>
      <c r="D496" s="50">
        <v>8</v>
      </c>
      <c r="E496" s="50">
        <v>168734733</v>
      </c>
      <c r="F496" s="50" t="s">
        <v>409</v>
      </c>
      <c r="G496" s="50" t="s">
        <v>14</v>
      </c>
      <c r="H496" s="51" t="s">
        <v>1123</v>
      </c>
      <c r="I496" s="50" t="s">
        <v>1124</v>
      </c>
    </row>
    <row r="497" spans="1:9">
      <c r="A497" s="50"/>
      <c r="B497" s="50"/>
      <c r="C497" s="50"/>
      <c r="D497" s="50"/>
      <c r="E497" s="50"/>
      <c r="F497" s="50"/>
      <c r="G497" s="50"/>
      <c r="H497" s="51" t="s">
        <v>1125</v>
      </c>
      <c r="I497" s="50" t="s">
        <v>1126</v>
      </c>
    </row>
    <row r="498" spans="1:9">
      <c r="A498" s="50"/>
      <c r="B498" s="50"/>
      <c r="C498" s="50"/>
      <c r="D498" s="50"/>
      <c r="E498" s="50"/>
      <c r="F498" s="50"/>
      <c r="G498" s="52"/>
      <c r="H498" s="51" t="s">
        <v>1127</v>
      </c>
      <c r="I498" s="50" t="s">
        <v>1128</v>
      </c>
    </row>
    <row r="499" spans="1:9">
      <c r="A499" s="52"/>
      <c r="B499" s="52"/>
      <c r="C499" s="50"/>
      <c r="D499" s="52"/>
      <c r="F499" s="50"/>
      <c r="G499" s="52"/>
      <c r="H499" s="51" t="s">
        <v>1129</v>
      </c>
      <c r="I499" s="50" t="s">
        <v>1130</v>
      </c>
    </row>
    <row r="500" ht="14.25" spans="1:9">
      <c r="A500" s="53"/>
      <c r="B500" s="53"/>
      <c r="C500" s="54"/>
      <c r="D500" s="53"/>
      <c r="E500" s="55"/>
      <c r="F500" s="54"/>
      <c r="G500" s="53"/>
      <c r="H500" s="56" t="s">
        <v>1131</v>
      </c>
      <c r="I500" s="54" t="s">
        <v>1132</v>
      </c>
    </row>
    <row r="501" spans="1:9">
      <c r="H501" s="50"/>
      <c r="I501" s="50"/>
    </row>
  </sheetData>
  <mergeCells count="1">
    <mergeCell ref="A1:I1"/>
  </mergeCells>
  <conditionalFormatting sqref="H2">
    <cfRule type="duplicateValues" dxfId="1" priority="83"/>
  </conditionalFormatting>
  <conditionalFormatting sqref="A2 C2">
    <cfRule type="duplicateValues" dxfId="0" priority="82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583"/>
  <sheetViews>
    <sheetView workbookViewId="0">
      <selection activeCell="A1" sqref="A1:H1"/>
    </sheetView>
  </sheetViews>
  <sheetFormatPr defaultColWidth="13.375" defaultRowHeight="12" outlineLevelCol="7"/>
  <cols>
    <col min="1" max="1" width="13.375" style="38" customWidth="1"/>
    <col min="2" max="16384" width="13.375" style="38"/>
  </cols>
  <sheetData>
    <row r="1" ht="13.5" spans="1:8">
      <c r="A1" s="43" t="s">
        <v>1143</v>
      </c>
      <c r="B1" s="43"/>
      <c r="C1" s="43"/>
      <c r="D1" s="43"/>
      <c r="E1" s="43"/>
      <c r="F1" s="43"/>
      <c r="G1" s="43"/>
      <c r="H1" s="43"/>
    </row>
    <row r="2" ht="13.5" spans="1:8">
      <c r="A2" s="44" t="s">
        <v>1144</v>
      </c>
      <c r="B2" s="44" t="s">
        <v>404</v>
      </c>
      <c r="C2" s="44" t="s">
        <v>1145</v>
      </c>
      <c r="D2" s="44" t="s">
        <v>1146</v>
      </c>
      <c r="E2" s="44" t="s">
        <v>1147</v>
      </c>
      <c r="F2" s="44" t="s">
        <v>1148</v>
      </c>
      <c r="G2" s="44" t="s">
        <v>1149</v>
      </c>
      <c r="H2" s="44" t="s">
        <v>1150</v>
      </c>
    </row>
    <row r="3" ht="12.75" spans="1:8">
      <c r="A3" s="45" t="s">
        <v>1151</v>
      </c>
      <c r="B3" s="45" t="s">
        <v>16</v>
      </c>
      <c r="C3" s="45" t="s">
        <v>1152</v>
      </c>
      <c r="D3" s="45">
        <v>1</v>
      </c>
      <c r="E3" s="45">
        <v>2109138</v>
      </c>
      <c r="F3" s="45">
        <v>7.3272</v>
      </c>
      <c r="G3" s="45">
        <v>0.893</v>
      </c>
      <c r="H3" s="45">
        <v>6.29391441621595e-9</v>
      </c>
    </row>
    <row r="4" ht="12.75" spans="1:8">
      <c r="A4" s="45" t="s">
        <v>1151</v>
      </c>
      <c r="B4" s="45" t="s">
        <v>17</v>
      </c>
      <c r="C4" s="45" t="s">
        <v>1153</v>
      </c>
      <c r="D4" s="45">
        <v>1</v>
      </c>
      <c r="E4" s="45">
        <v>7033163</v>
      </c>
      <c r="F4" s="45">
        <v>9.8598</v>
      </c>
      <c r="G4" s="45">
        <v>1.4802</v>
      </c>
      <c r="H4" s="45">
        <v>1.60257570850215e-11</v>
      </c>
    </row>
    <row r="5" ht="12.75" spans="1:8">
      <c r="A5" s="45" t="s">
        <v>1151</v>
      </c>
      <c r="B5" s="45" t="s">
        <v>1154</v>
      </c>
      <c r="C5" s="45" t="s">
        <v>1155</v>
      </c>
      <c r="D5" s="45">
        <v>1</v>
      </c>
      <c r="E5" s="45">
        <v>7180340</v>
      </c>
      <c r="F5" s="45">
        <v>13.4796</v>
      </c>
      <c r="G5" s="45">
        <v>1.1324</v>
      </c>
      <c r="H5" s="45">
        <v>3.30843756606994e-15</v>
      </c>
    </row>
    <row r="6" ht="12.75" spans="1:8">
      <c r="A6" s="45" t="s">
        <v>1151</v>
      </c>
      <c r="B6" s="45" t="s">
        <v>16</v>
      </c>
      <c r="C6" s="45" t="s">
        <v>1156</v>
      </c>
      <c r="D6" s="45">
        <v>1</v>
      </c>
      <c r="E6" s="45">
        <v>10350408</v>
      </c>
      <c r="F6" s="45">
        <v>3.36</v>
      </c>
      <c r="G6" s="45">
        <v>0.4338</v>
      </c>
      <c r="H6" s="45">
        <v>8.37091705784539e-5</v>
      </c>
    </row>
    <row r="7" ht="12.75" spans="1:8">
      <c r="A7" s="45" t="s">
        <v>1151</v>
      </c>
      <c r="B7" s="45" t="s">
        <v>17</v>
      </c>
      <c r="C7" s="45" t="s">
        <v>974</v>
      </c>
      <c r="D7" s="45">
        <v>1</v>
      </c>
      <c r="E7" s="45">
        <v>12141422</v>
      </c>
      <c r="F7" s="45">
        <v>12.6883</v>
      </c>
      <c r="G7" s="45">
        <v>1.065</v>
      </c>
      <c r="H7" s="45">
        <v>2.10713126645198e-14</v>
      </c>
    </row>
    <row r="8" ht="12.75" spans="1:8">
      <c r="A8" s="45" t="s">
        <v>1151</v>
      </c>
      <c r="B8" s="45" t="s">
        <v>16</v>
      </c>
      <c r="C8" s="45" t="s">
        <v>1157</v>
      </c>
      <c r="D8" s="45">
        <v>1</v>
      </c>
      <c r="E8" s="45">
        <v>12359089</v>
      </c>
      <c r="F8" s="45">
        <v>32.2996</v>
      </c>
      <c r="G8" s="45">
        <v>1.3857</v>
      </c>
      <c r="H8" s="45">
        <v>3.26893495214416e-34</v>
      </c>
    </row>
    <row r="9" ht="12.75" spans="1:8">
      <c r="A9" s="45" t="s">
        <v>1151</v>
      </c>
      <c r="B9" s="45" t="s">
        <v>15</v>
      </c>
      <c r="C9" s="45" t="s">
        <v>1158</v>
      </c>
      <c r="D9" s="45">
        <v>1</v>
      </c>
      <c r="E9" s="45">
        <v>17724410</v>
      </c>
      <c r="F9" s="45">
        <v>11.004</v>
      </c>
      <c r="G9" s="45">
        <v>0.7463</v>
      </c>
      <c r="H9" s="45">
        <v>1.09095332354117e-12</v>
      </c>
    </row>
    <row r="10" ht="12.75" spans="1:8">
      <c r="A10" s="45" t="s">
        <v>1151</v>
      </c>
      <c r="B10" s="45" t="s">
        <v>16</v>
      </c>
      <c r="C10" s="45" t="s">
        <v>1159</v>
      </c>
      <c r="D10" s="45">
        <v>1</v>
      </c>
      <c r="E10" s="45">
        <v>22267276</v>
      </c>
      <c r="F10" s="45">
        <v>9.4642</v>
      </c>
      <c r="G10" s="45">
        <v>1.2037</v>
      </c>
      <c r="H10" s="45">
        <v>4.06459188487754e-11</v>
      </c>
    </row>
    <row r="11" ht="12.75" spans="1:8">
      <c r="A11" s="45" t="s">
        <v>1151</v>
      </c>
      <c r="B11" s="45" t="s">
        <v>1154</v>
      </c>
      <c r="C11" s="45" t="s">
        <v>1160</v>
      </c>
      <c r="D11" s="45">
        <v>1</v>
      </c>
      <c r="E11" s="45">
        <v>24297478</v>
      </c>
      <c r="F11" s="45">
        <v>9.8699</v>
      </c>
      <c r="G11" s="45">
        <v>1.26</v>
      </c>
      <c r="H11" s="45">
        <v>1.56523408203193e-11</v>
      </c>
    </row>
    <row r="12" ht="12.75" spans="1:8">
      <c r="A12" s="45" t="s">
        <v>1151</v>
      </c>
      <c r="B12" s="45" t="s">
        <v>1161</v>
      </c>
      <c r="C12" s="45" t="s">
        <v>1162</v>
      </c>
      <c r="D12" s="45">
        <v>1</v>
      </c>
      <c r="E12" s="45">
        <v>29165212</v>
      </c>
      <c r="F12" s="45">
        <v>3.9307</v>
      </c>
      <c r="G12" s="45">
        <v>0.7048</v>
      </c>
      <c r="H12" s="45">
        <v>2.09489185324815e-5</v>
      </c>
    </row>
    <row r="13" ht="12.75" spans="1:8">
      <c r="A13" s="45" t="s">
        <v>1151</v>
      </c>
      <c r="B13" s="45" t="s">
        <v>15</v>
      </c>
      <c r="C13" s="45" t="s">
        <v>1163</v>
      </c>
      <c r="D13" s="45">
        <v>1</v>
      </c>
      <c r="E13" s="45">
        <v>29165514</v>
      </c>
      <c r="F13" s="45">
        <v>11.6642</v>
      </c>
      <c r="G13" s="45">
        <v>1.7034</v>
      </c>
      <c r="H13" s="45">
        <v>2.31955633750088e-13</v>
      </c>
    </row>
    <row r="14" ht="12.75" spans="1:8">
      <c r="A14" s="45" t="s">
        <v>1151</v>
      </c>
      <c r="B14" s="45" t="s">
        <v>1164</v>
      </c>
      <c r="C14" s="45" t="s">
        <v>1165</v>
      </c>
      <c r="D14" s="45">
        <v>1</v>
      </c>
      <c r="E14" s="45">
        <v>34541157</v>
      </c>
      <c r="F14" s="45">
        <v>23.6093</v>
      </c>
      <c r="G14" s="45">
        <v>1.1308</v>
      </c>
      <c r="H14" s="45">
        <v>1.86824983655519e-25</v>
      </c>
    </row>
    <row r="15" ht="12.75" spans="1:8">
      <c r="A15" s="45" t="s">
        <v>1151</v>
      </c>
      <c r="B15" s="45" t="s">
        <v>1166</v>
      </c>
      <c r="C15" s="45" t="s">
        <v>1167</v>
      </c>
      <c r="D15" s="45">
        <v>1</v>
      </c>
      <c r="E15" s="45">
        <v>35252337</v>
      </c>
      <c r="F15" s="45">
        <v>9.2732</v>
      </c>
      <c r="G15" s="45">
        <v>1.4978</v>
      </c>
      <c r="H15" s="45">
        <v>6.37116326045693e-11</v>
      </c>
    </row>
    <row r="16" ht="12.75" spans="1:8">
      <c r="A16" s="45" t="s">
        <v>1151</v>
      </c>
      <c r="B16" s="45" t="s">
        <v>1164</v>
      </c>
      <c r="C16" s="45" t="s">
        <v>1168</v>
      </c>
      <c r="D16" s="45">
        <v>1</v>
      </c>
      <c r="E16" s="45">
        <v>38082910</v>
      </c>
      <c r="F16" s="45">
        <v>10.2777</v>
      </c>
      <c r="G16" s="45">
        <v>1.3098</v>
      </c>
      <c r="H16" s="45">
        <v>6.00249381224506e-12</v>
      </c>
    </row>
    <row r="17" ht="12.75" spans="1:8">
      <c r="A17" s="45" t="s">
        <v>1151</v>
      </c>
      <c r="B17" s="45" t="s">
        <v>15</v>
      </c>
      <c r="C17" s="45" t="s">
        <v>1169</v>
      </c>
      <c r="D17" s="45">
        <v>1</v>
      </c>
      <c r="E17" s="45">
        <v>39398013</v>
      </c>
      <c r="F17" s="45">
        <v>14.0596</v>
      </c>
      <c r="G17" s="45">
        <v>0.455</v>
      </c>
      <c r="H17" s="45">
        <v>8.52618984098976e-16</v>
      </c>
    </row>
    <row r="18" ht="12.75" spans="1:8">
      <c r="A18" s="45" t="s">
        <v>1151</v>
      </c>
      <c r="B18" s="45" t="s">
        <v>16</v>
      </c>
      <c r="C18" s="45" t="s">
        <v>1170</v>
      </c>
      <c r="D18" s="45">
        <v>1</v>
      </c>
      <c r="E18" s="45">
        <v>47586662</v>
      </c>
      <c r="F18" s="45">
        <v>8.177</v>
      </c>
      <c r="G18" s="45">
        <v>0.9485</v>
      </c>
      <c r="H18" s="45">
        <v>8.44265515170544e-10</v>
      </c>
    </row>
    <row r="19" ht="12.75" spans="1:8">
      <c r="A19" s="45" t="s">
        <v>1151</v>
      </c>
      <c r="B19" s="45" t="s">
        <v>1171</v>
      </c>
      <c r="C19" s="45" t="s">
        <v>1172</v>
      </c>
      <c r="D19" s="45">
        <v>1</v>
      </c>
      <c r="E19" s="45">
        <v>57266031</v>
      </c>
      <c r="F19" s="45">
        <v>7.1785</v>
      </c>
      <c r="G19" s="45">
        <v>1.7358</v>
      </c>
      <c r="H19" s="45">
        <v>8.95027603820715e-9</v>
      </c>
    </row>
    <row r="20" ht="12.75" spans="1:8">
      <c r="A20" s="45" t="s">
        <v>1151</v>
      </c>
      <c r="B20" s="45" t="s">
        <v>16</v>
      </c>
      <c r="C20" s="45" t="s">
        <v>1173</v>
      </c>
      <c r="D20" s="45">
        <v>1</v>
      </c>
      <c r="E20" s="45">
        <v>95249003</v>
      </c>
      <c r="F20" s="45">
        <v>24.6157</v>
      </c>
      <c r="G20" s="45">
        <v>0.5398</v>
      </c>
      <c r="H20" s="45">
        <v>1.80392817762764e-26</v>
      </c>
    </row>
    <row r="21" ht="12.75" spans="1:8">
      <c r="A21" s="45" t="s">
        <v>1151</v>
      </c>
      <c r="B21" s="45" t="s">
        <v>1154</v>
      </c>
      <c r="C21" s="45" t="s">
        <v>1174</v>
      </c>
      <c r="D21" s="45">
        <v>1</v>
      </c>
      <c r="E21" s="45">
        <v>103638204</v>
      </c>
      <c r="F21" s="45">
        <v>4.3596</v>
      </c>
      <c r="G21" s="45">
        <v>0.5984</v>
      </c>
      <c r="H21" s="45">
        <v>7.44311958653058e-6</v>
      </c>
    </row>
    <row r="22" ht="12.75" spans="1:8">
      <c r="A22" s="45" t="s">
        <v>1151</v>
      </c>
      <c r="B22" s="45" t="s">
        <v>1175</v>
      </c>
      <c r="C22" s="45" t="s">
        <v>1176</v>
      </c>
      <c r="D22" s="45">
        <v>1</v>
      </c>
      <c r="E22" s="45">
        <v>128273148</v>
      </c>
      <c r="F22" s="45">
        <v>10.163</v>
      </c>
      <c r="G22" s="45">
        <v>0.892</v>
      </c>
      <c r="H22" s="45">
        <v>7.85963757599866e-12</v>
      </c>
    </row>
    <row r="23" ht="12.75" spans="1:8">
      <c r="A23" s="45" t="s">
        <v>1151</v>
      </c>
      <c r="B23" s="45" t="s">
        <v>1166</v>
      </c>
      <c r="C23" s="45" t="s">
        <v>1177</v>
      </c>
      <c r="D23" s="45">
        <v>1</v>
      </c>
      <c r="E23" s="45">
        <v>150288418</v>
      </c>
      <c r="F23" s="45">
        <v>6.6165</v>
      </c>
      <c r="G23" s="45">
        <v>0.9415</v>
      </c>
      <c r="H23" s="45">
        <v>3.39272758921822e-8</v>
      </c>
    </row>
    <row r="24" ht="12.75" spans="1:8">
      <c r="A24" s="45" t="s">
        <v>1151</v>
      </c>
      <c r="B24" s="45" t="s">
        <v>1175</v>
      </c>
      <c r="C24" s="45" t="s">
        <v>1178</v>
      </c>
      <c r="D24" s="45">
        <v>1</v>
      </c>
      <c r="E24" s="45">
        <v>162239447</v>
      </c>
      <c r="F24" s="45">
        <v>11.648</v>
      </c>
      <c r="G24" s="45">
        <v>0.8497</v>
      </c>
      <c r="H24" s="45">
        <v>2.4092767774127e-13</v>
      </c>
    </row>
    <row r="25" ht="12.75" spans="1:8">
      <c r="A25" s="45" t="s">
        <v>1151</v>
      </c>
      <c r="B25" s="45" t="s">
        <v>1166</v>
      </c>
      <c r="C25" s="45" t="s">
        <v>1179</v>
      </c>
      <c r="D25" s="45">
        <v>1</v>
      </c>
      <c r="E25" s="45">
        <v>171822710</v>
      </c>
      <c r="F25" s="45">
        <v>12.3693</v>
      </c>
      <c r="G25" s="45">
        <v>0.9951</v>
      </c>
      <c r="H25" s="45">
        <v>4.44618054225003e-14</v>
      </c>
    </row>
    <row r="26" ht="12.75" spans="1:8">
      <c r="A26" s="45" t="s">
        <v>1151</v>
      </c>
      <c r="B26" s="45" t="s">
        <v>1175</v>
      </c>
      <c r="C26" s="45" t="s">
        <v>1180</v>
      </c>
      <c r="D26" s="45">
        <v>1</v>
      </c>
      <c r="E26" s="45">
        <v>191516120</v>
      </c>
      <c r="F26" s="45">
        <v>14.1792</v>
      </c>
      <c r="G26" s="45">
        <v>1.0508</v>
      </c>
      <c r="H26" s="45">
        <v>6.44811874299723e-16</v>
      </c>
    </row>
    <row r="27" ht="12.75" spans="1:8">
      <c r="A27" s="45" t="s">
        <v>1151</v>
      </c>
      <c r="B27" s="45" t="s">
        <v>15</v>
      </c>
      <c r="C27" s="45" t="s">
        <v>1181</v>
      </c>
      <c r="D27" s="45">
        <v>1</v>
      </c>
      <c r="E27" s="45">
        <v>191820168</v>
      </c>
      <c r="F27" s="45">
        <v>9.9182</v>
      </c>
      <c r="G27" s="45">
        <v>1.1534</v>
      </c>
      <c r="H27" s="45">
        <v>1.39714423043169e-11</v>
      </c>
    </row>
    <row r="28" ht="12.75" spans="1:8">
      <c r="A28" s="45" t="s">
        <v>1151</v>
      </c>
      <c r="B28" s="45" t="s">
        <v>1166</v>
      </c>
      <c r="C28" s="45" t="s">
        <v>1182</v>
      </c>
      <c r="D28" s="45">
        <v>1</v>
      </c>
      <c r="E28" s="45">
        <v>192063139</v>
      </c>
      <c r="F28" s="45">
        <v>12.4726</v>
      </c>
      <c r="G28" s="45">
        <v>0.7177</v>
      </c>
      <c r="H28" s="45">
        <v>3.49079485545248e-14</v>
      </c>
    </row>
    <row r="29" ht="12.75" spans="1:8">
      <c r="A29" s="45" t="s">
        <v>1151</v>
      </c>
      <c r="B29" s="45" t="s">
        <v>1171</v>
      </c>
      <c r="C29" s="45" t="s">
        <v>1183</v>
      </c>
      <c r="D29" s="45">
        <v>1</v>
      </c>
      <c r="E29" s="45">
        <v>195608692</v>
      </c>
      <c r="F29" s="45">
        <v>7.518</v>
      </c>
      <c r="G29" s="45">
        <v>1.7278</v>
      </c>
      <c r="H29" s="45">
        <v>4.0067737239726e-9</v>
      </c>
    </row>
    <row r="30" ht="12.75" spans="1:8">
      <c r="A30" s="45" t="s">
        <v>1151</v>
      </c>
      <c r="B30" s="45" t="s">
        <v>15</v>
      </c>
      <c r="C30" s="45" t="s">
        <v>1183</v>
      </c>
      <c r="D30" s="45">
        <v>1</v>
      </c>
      <c r="E30" s="45">
        <v>195608692</v>
      </c>
      <c r="F30" s="45">
        <v>15.1379</v>
      </c>
      <c r="G30" s="45">
        <v>2.124</v>
      </c>
      <c r="H30" s="45">
        <v>6.87003494149659e-17</v>
      </c>
    </row>
    <row r="31" ht="12.75" spans="1:8">
      <c r="A31" s="45" t="s">
        <v>1151</v>
      </c>
      <c r="B31" s="45" t="s">
        <v>1161</v>
      </c>
      <c r="C31" s="45" t="s">
        <v>1184</v>
      </c>
      <c r="D31" s="45">
        <v>1</v>
      </c>
      <c r="E31" s="45">
        <v>195611498</v>
      </c>
      <c r="F31" s="45">
        <v>4.2805</v>
      </c>
      <c r="G31" s="45">
        <v>0.6881</v>
      </c>
      <c r="H31" s="45">
        <v>9.00417643895543e-6</v>
      </c>
    </row>
    <row r="32" ht="12.75" spans="1:8">
      <c r="A32" s="45" t="s">
        <v>1151</v>
      </c>
      <c r="B32" s="45" t="s">
        <v>1171</v>
      </c>
      <c r="C32" s="45" t="s">
        <v>1185</v>
      </c>
      <c r="D32" s="45">
        <v>1</v>
      </c>
      <c r="E32" s="45">
        <v>197179565</v>
      </c>
      <c r="F32" s="45">
        <v>20.3933</v>
      </c>
      <c r="G32" s="45">
        <v>1.4746</v>
      </c>
      <c r="H32" s="45">
        <v>3.3000966750221e-22</v>
      </c>
    </row>
    <row r="33" ht="12.75" spans="1:8">
      <c r="A33" s="45" t="s">
        <v>1151</v>
      </c>
      <c r="B33" s="45" t="s">
        <v>1154</v>
      </c>
      <c r="C33" s="45" t="s">
        <v>1186</v>
      </c>
      <c r="D33" s="45">
        <v>1</v>
      </c>
      <c r="E33" s="45">
        <v>198043688</v>
      </c>
      <c r="F33" s="45">
        <v>4.6697</v>
      </c>
      <c r="G33" s="45">
        <v>0.5438</v>
      </c>
      <c r="H33" s="45">
        <v>3.53112815254713e-6</v>
      </c>
    </row>
    <row r="34" ht="12.75" spans="1:8">
      <c r="A34" s="45" t="s">
        <v>1151</v>
      </c>
      <c r="B34" s="45" t="s">
        <v>16</v>
      </c>
      <c r="C34" s="45" t="s">
        <v>1187</v>
      </c>
      <c r="D34" s="45">
        <v>1</v>
      </c>
      <c r="E34" s="45">
        <v>198272496</v>
      </c>
      <c r="F34" s="45">
        <v>13.8916</v>
      </c>
      <c r="G34" s="45">
        <v>1.0574</v>
      </c>
      <c r="H34" s="45">
        <v>1.26285788579302e-15</v>
      </c>
    </row>
    <row r="35" ht="12.75" spans="1:8">
      <c r="A35" s="45" t="s">
        <v>1151</v>
      </c>
      <c r="B35" s="45" t="s">
        <v>1161</v>
      </c>
      <c r="C35" s="45" t="s">
        <v>1188</v>
      </c>
      <c r="D35" s="45">
        <v>1</v>
      </c>
      <c r="E35" s="45">
        <v>200052443</v>
      </c>
      <c r="F35" s="45">
        <v>19.2449</v>
      </c>
      <c r="G35" s="45">
        <v>0.8964</v>
      </c>
      <c r="H35" s="45">
        <v>4.77731224361426e-21</v>
      </c>
    </row>
    <row r="36" ht="12.75" spans="1:8">
      <c r="A36" s="45" t="s">
        <v>1151</v>
      </c>
      <c r="B36" s="45" t="s">
        <v>15</v>
      </c>
      <c r="C36" s="45" t="s">
        <v>1189</v>
      </c>
      <c r="D36" s="45">
        <v>1</v>
      </c>
      <c r="E36" s="45">
        <v>211945822</v>
      </c>
      <c r="F36" s="45">
        <v>9.4165</v>
      </c>
      <c r="G36" s="45">
        <v>1.1846</v>
      </c>
      <c r="H36" s="45">
        <v>4.54740099339532e-11</v>
      </c>
    </row>
    <row r="37" ht="12.75" spans="1:8">
      <c r="A37" s="45" t="s">
        <v>1151</v>
      </c>
      <c r="B37" s="45" t="s">
        <v>1164</v>
      </c>
      <c r="C37" s="45" t="s">
        <v>689</v>
      </c>
      <c r="D37" s="45">
        <v>1</v>
      </c>
      <c r="E37" s="45">
        <v>219228543</v>
      </c>
      <c r="F37" s="45">
        <v>32.3716</v>
      </c>
      <c r="G37" s="45">
        <v>1.5913</v>
      </c>
      <c r="H37" s="45">
        <v>2.76671258307716e-34</v>
      </c>
    </row>
    <row r="38" ht="12.75" spans="1:8">
      <c r="A38" s="45" t="s">
        <v>1151</v>
      </c>
      <c r="B38" s="45" t="s">
        <v>1175</v>
      </c>
      <c r="C38" s="45" t="s">
        <v>1190</v>
      </c>
      <c r="D38" s="45">
        <v>1</v>
      </c>
      <c r="E38" s="45">
        <v>227429233</v>
      </c>
      <c r="F38" s="45">
        <v>11.658</v>
      </c>
      <c r="G38" s="45">
        <v>1.8331</v>
      </c>
      <c r="H38" s="45">
        <v>2.35342084348713e-13</v>
      </c>
    </row>
    <row r="39" ht="12.75" spans="1:8">
      <c r="A39" s="45" t="s">
        <v>1151</v>
      </c>
      <c r="B39" s="45" t="s">
        <v>15</v>
      </c>
      <c r="C39" s="45" t="s">
        <v>1191</v>
      </c>
      <c r="D39" s="45">
        <v>1</v>
      </c>
      <c r="E39" s="45">
        <v>237900612</v>
      </c>
      <c r="F39" s="45">
        <v>13.0747</v>
      </c>
      <c r="G39" s="45">
        <v>1.3646</v>
      </c>
      <c r="H39" s="45">
        <v>8.53002728194723e-15</v>
      </c>
    </row>
    <row r="40" ht="12.75" spans="1:8">
      <c r="A40" s="45" t="s">
        <v>1151</v>
      </c>
      <c r="B40" s="45" t="s">
        <v>1175</v>
      </c>
      <c r="C40" s="45" t="s">
        <v>1192</v>
      </c>
      <c r="D40" s="45">
        <v>1</v>
      </c>
      <c r="E40" s="45">
        <v>244395502</v>
      </c>
      <c r="F40" s="45">
        <v>5.3883</v>
      </c>
      <c r="G40" s="45">
        <v>0.7929</v>
      </c>
      <c r="H40" s="45">
        <v>6.31619488220902e-7</v>
      </c>
    </row>
    <row r="41" ht="12.75" spans="1:8">
      <c r="A41" s="45" t="s">
        <v>1151</v>
      </c>
      <c r="B41" s="45" t="s">
        <v>15</v>
      </c>
      <c r="C41" s="45" t="s">
        <v>1193</v>
      </c>
      <c r="D41" s="45">
        <v>1</v>
      </c>
      <c r="E41" s="45">
        <v>255244464</v>
      </c>
      <c r="F41" s="45">
        <v>3.4853</v>
      </c>
      <c r="G41" s="45">
        <v>0.5021</v>
      </c>
      <c r="H41" s="45">
        <v>6.16929566151811e-5</v>
      </c>
    </row>
    <row r="42" ht="12.75" spans="1:8">
      <c r="A42" s="45" t="s">
        <v>1151</v>
      </c>
      <c r="B42" s="45" t="s">
        <v>1164</v>
      </c>
      <c r="C42" s="45" t="s">
        <v>1194</v>
      </c>
      <c r="D42" s="45">
        <v>1</v>
      </c>
      <c r="E42" s="45">
        <v>255514192</v>
      </c>
      <c r="F42" s="45">
        <v>4.8574</v>
      </c>
      <c r="G42" s="45">
        <v>0.7462</v>
      </c>
      <c r="H42" s="45">
        <v>2.25030989687194e-6</v>
      </c>
    </row>
    <row r="43" ht="12.75" spans="1:8">
      <c r="A43" s="45" t="s">
        <v>1151</v>
      </c>
      <c r="B43" s="45" t="s">
        <v>1164</v>
      </c>
      <c r="C43" s="45" t="s">
        <v>1195</v>
      </c>
      <c r="D43" s="45">
        <v>1</v>
      </c>
      <c r="E43" s="45">
        <v>261761652</v>
      </c>
      <c r="F43" s="45">
        <v>19.8981</v>
      </c>
      <c r="G43" s="45">
        <v>1.9393</v>
      </c>
      <c r="H43" s="45">
        <v>1.04449033910688e-21</v>
      </c>
    </row>
    <row r="44" ht="12.75" spans="1:8">
      <c r="A44" s="45" t="s">
        <v>1151</v>
      </c>
      <c r="B44" s="45" t="s">
        <v>1154</v>
      </c>
      <c r="C44" s="45" t="s">
        <v>1195</v>
      </c>
      <c r="D44" s="45">
        <v>1</v>
      </c>
      <c r="E44" s="45">
        <v>261761652</v>
      </c>
      <c r="F44" s="45">
        <v>15.0692</v>
      </c>
      <c r="G44" s="45">
        <v>1.2821</v>
      </c>
      <c r="H44" s="45">
        <v>8.06417860147764e-17</v>
      </c>
    </row>
    <row r="45" ht="12.75" spans="1:8">
      <c r="A45" s="45" t="s">
        <v>1151</v>
      </c>
      <c r="B45" s="45" t="s">
        <v>1161</v>
      </c>
      <c r="C45" s="45" t="s">
        <v>1196</v>
      </c>
      <c r="D45" s="45">
        <v>1</v>
      </c>
      <c r="E45" s="45">
        <v>264463123</v>
      </c>
      <c r="F45" s="45">
        <v>7.2322</v>
      </c>
      <c r="G45" s="45">
        <v>1.4087</v>
      </c>
      <c r="H45" s="45">
        <v>7.88114273966886e-9</v>
      </c>
    </row>
    <row r="46" ht="12.75" spans="1:8">
      <c r="A46" s="45" t="s">
        <v>1151</v>
      </c>
      <c r="B46" s="45" t="s">
        <v>1164</v>
      </c>
      <c r="C46" s="45" t="s">
        <v>1197</v>
      </c>
      <c r="D46" s="45">
        <v>1</v>
      </c>
      <c r="E46" s="45">
        <v>271747873</v>
      </c>
      <c r="F46" s="45">
        <v>6.1076</v>
      </c>
      <c r="G46" s="45">
        <v>0.665</v>
      </c>
      <c r="H46" s="45">
        <v>1.13700355046331e-7</v>
      </c>
    </row>
    <row r="47" ht="12.75" spans="1:8">
      <c r="A47" s="45" t="s">
        <v>1151</v>
      </c>
      <c r="B47" s="45" t="s">
        <v>16</v>
      </c>
      <c r="C47" s="45" t="s">
        <v>1198</v>
      </c>
      <c r="D47" s="45">
        <v>1</v>
      </c>
      <c r="E47" s="45">
        <v>281356355</v>
      </c>
      <c r="F47" s="45">
        <v>15.3713</v>
      </c>
      <c r="G47" s="45">
        <v>1.2511</v>
      </c>
      <c r="H47" s="45">
        <v>3.98388082929561e-17</v>
      </c>
    </row>
    <row r="48" ht="12.75" spans="1:8">
      <c r="A48" s="45" t="s">
        <v>1151</v>
      </c>
      <c r="B48" s="45" t="s">
        <v>1161</v>
      </c>
      <c r="C48" s="45" t="s">
        <v>1199</v>
      </c>
      <c r="D48" s="45">
        <v>1</v>
      </c>
      <c r="E48" s="45">
        <v>281980433</v>
      </c>
      <c r="F48" s="45">
        <v>7.357</v>
      </c>
      <c r="G48" s="45">
        <v>1.1259</v>
      </c>
      <c r="H48" s="45">
        <v>5.86426757859246e-9</v>
      </c>
    </row>
    <row r="49" ht="12.75" spans="1:8">
      <c r="A49" s="45" t="s">
        <v>1151</v>
      </c>
      <c r="B49" s="45" t="s">
        <v>1175</v>
      </c>
      <c r="C49" s="45" t="s">
        <v>1200</v>
      </c>
      <c r="D49" s="45">
        <v>1</v>
      </c>
      <c r="E49" s="45">
        <v>283692288</v>
      </c>
      <c r="F49" s="45">
        <v>11.0826</v>
      </c>
      <c r="G49" s="45">
        <v>1.2971</v>
      </c>
      <c r="H49" s="45">
        <v>9.07255379977916e-13</v>
      </c>
    </row>
    <row r="50" ht="12.75" spans="1:8">
      <c r="A50" s="45" t="s">
        <v>1151</v>
      </c>
      <c r="B50" s="45" t="s">
        <v>17</v>
      </c>
      <c r="C50" s="45" t="s">
        <v>1201</v>
      </c>
      <c r="D50" s="45">
        <v>1</v>
      </c>
      <c r="E50" s="45">
        <v>286209090</v>
      </c>
      <c r="F50" s="45">
        <v>19.0004</v>
      </c>
      <c r="G50" s="45">
        <v>3.3613</v>
      </c>
      <c r="H50" s="45">
        <v>8.4423025600734e-21</v>
      </c>
    </row>
    <row r="51" ht="12.75" spans="1:8">
      <c r="A51" s="45" t="s">
        <v>1151</v>
      </c>
      <c r="B51" s="45" t="s">
        <v>1171</v>
      </c>
      <c r="C51" s="45" t="s">
        <v>1202</v>
      </c>
      <c r="D51" s="45">
        <v>1</v>
      </c>
      <c r="E51" s="45">
        <v>287024650</v>
      </c>
      <c r="F51" s="45">
        <v>11.001</v>
      </c>
      <c r="G51" s="45">
        <v>1.615</v>
      </c>
      <c r="H51" s="45">
        <v>1.09865625033963e-12</v>
      </c>
    </row>
    <row r="52" ht="12.75" spans="1:8">
      <c r="A52" s="45" t="s">
        <v>1151</v>
      </c>
      <c r="B52" s="45" t="s">
        <v>1175</v>
      </c>
      <c r="C52" s="45" t="s">
        <v>1203</v>
      </c>
      <c r="D52" s="45">
        <v>1</v>
      </c>
      <c r="E52" s="45">
        <v>293290973</v>
      </c>
      <c r="F52" s="45">
        <v>15.4552</v>
      </c>
      <c r="G52" s="45">
        <v>1.5296</v>
      </c>
      <c r="H52" s="45">
        <v>3.27567305951413e-17</v>
      </c>
    </row>
    <row r="53" ht="12.75" spans="1:8">
      <c r="A53" s="45" t="s">
        <v>1151</v>
      </c>
      <c r="B53" s="45" t="s">
        <v>17</v>
      </c>
      <c r="C53" s="45" t="s">
        <v>1204</v>
      </c>
      <c r="D53" s="45">
        <v>1</v>
      </c>
      <c r="E53" s="45">
        <v>293313358</v>
      </c>
      <c r="F53" s="45">
        <v>9.9636</v>
      </c>
      <c r="G53" s="45">
        <v>1.3165</v>
      </c>
      <c r="H53" s="45">
        <v>1.25580474125623e-11</v>
      </c>
    </row>
    <row r="54" ht="12.75" spans="1:8">
      <c r="A54" s="45" t="s">
        <v>1151</v>
      </c>
      <c r="B54" s="45" t="s">
        <v>1154</v>
      </c>
      <c r="C54" s="45" t="s">
        <v>1205</v>
      </c>
      <c r="D54" s="45">
        <v>1</v>
      </c>
      <c r="E54" s="45">
        <v>293313360</v>
      </c>
      <c r="F54" s="45">
        <v>10.6911</v>
      </c>
      <c r="G54" s="45">
        <v>1.1593</v>
      </c>
      <c r="H54" s="45">
        <v>2.27369663431815e-12</v>
      </c>
    </row>
    <row r="55" ht="12.75" spans="1:8">
      <c r="A55" s="45" t="s">
        <v>1151</v>
      </c>
      <c r="B55" s="45" t="s">
        <v>1166</v>
      </c>
      <c r="C55" s="45" t="s">
        <v>1206</v>
      </c>
      <c r="D55" s="45">
        <v>1</v>
      </c>
      <c r="E55" s="45">
        <v>294664659</v>
      </c>
      <c r="F55" s="45">
        <v>9.7622</v>
      </c>
      <c r="G55" s="45">
        <v>1.0268</v>
      </c>
      <c r="H55" s="45">
        <v>2.01633566678012e-11</v>
      </c>
    </row>
    <row r="56" ht="12.75" spans="1:8">
      <c r="A56" s="45" t="s">
        <v>1151</v>
      </c>
      <c r="B56" s="45" t="s">
        <v>17</v>
      </c>
      <c r="C56" s="45" t="s">
        <v>1207</v>
      </c>
      <c r="D56" s="45">
        <v>1</v>
      </c>
      <c r="E56" s="45">
        <v>302144359</v>
      </c>
      <c r="F56" s="45">
        <v>14.2206</v>
      </c>
      <c r="G56" s="45">
        <v>1.8773</v>
      </c>
      <c r="H56" s="45">
        <v>5.85340542460206e-16</v>
      </c>
    </row>
    <row r="57" ht="12.75" spans="1:8">
      <c r="A57" s="45" t="s">
        <v>1151</v>
      </c>
      <c r="B57" s="45" t="s">
        <v>1154</v>
      </c>
      <c r="C57" s="45" t="s">
        <v>1208</v>
      </c>
      <c r="D57" s="45">
        <v>1</v>
      </c>
      <c r="E57" s="45">
        <v>302248498</v>
      </c>
      <c r="F57" s="45">
        <v>9.0317</v>
      </c>
      <c r="G57" s="45">
        <v>0.7003</v>
      </c>
      <c r="H57" s="45">
        <v>1.12503846349904e-10</v>
      </c>
    </row>
    <row r="58" ht="12.75" spans="1:8">
      <c r="A58" s="45" t="s">
        <v>1151</v>
      </c>
      <c r="B58" s="45" t="s">
        <v>1171</v>
      </c>
      <c r="C58" s="45" t="s">
        <v>1209</v>
      </c>
      <c r="D58" s="45">
        <v>1</v>
      </c>
      <c r="E58" s="45">
        <v>306290696</v>
      </c>
      <c r="F58" s="45">
        <v>6.7032</v>
      </c>
      <c r="G58" s="45">
        <v>1.6182</v>
      </c>
      <c r="H58" s="45">
        <v>2.76146004999548e-8</v>
      </c>
    </row>
    <row r="59" ht="12.75" spans="1:8">
      <c r="A59" s="45" t="s">
        <v>1151</v>
      </c>
      <c r="B59" s="45" t="s">
        <v>15</v>
      </c>
      <c r="C59" s="45" t="s">
        <v>1210</v>
      </c>
      <c r="D59" s="45">
        <v>2</v>
      </c>
      <c r="E59" s="45">
        <v>3094120</v>
      </c>
      <c r="F59" s="45">
        <v>7.8312</v>
      </c>
      <c r="G59" s="45">
        <v>1.1651</v>
      </c>
      <c r="H59" s="45">
        <v>1.91073747639096e-9</v>
      </c>
    </row>
    <row r="60" ht="12.75" spans="1:8">
      <c r="A60" s="45" t="s">
        <v>1151</v>
      </c>
      <c r="B60" s="45" t="s">
        <v>1171</v>
      </c>
      <c r="C60" s="45" t="s">
        <v>1211</v>
      </c>
      <c r="D60" s="45">
        <v>2</v>
      </c>
      <c r="E60" s="45">
        <v>12285976</v>
      </c>
      <c r="F60" s="45">
        <v>6.2889</v>
      </c>
      <c r="G60" s="45">
        <v>0.8574</v>
      </c>
      <c r="H60" s="45">
        <v>7.38713881399903e-8</v>
      </c>
    </row>
    <row r="61" ht="12.75" spans="1:8">
      <c r="A61" s="45" t="s">
        <v>1151</v>
      </c>
      <c r="B61" s="45" t="s">
        <v>17</v>
      </c>
      <c r="C61" s="45" t="s">
        <v>1212</v>
      </c>
      <c r="D61" s="45">
        <v>2</v>
      </c>
      <c r="E61" s="45">
        <v>13637515</v>
      </c>
      <c r="F61" s="45">
        <v>10.1298</v>
      </c>
      <c r="G61" s="45">
        <v>1.4628</v>
      </c>
      <c r="H61" s="45">
        <v>8.49586944492626e-12</v>
      </c>
    </row>
    <row r="62" ht="12.75" spans="1:8">
      <c r="A62" s="45" t="s">
        <v>1151</v>
      </c>
      <c r="B62" s="45" t="s">
        <v>1154</v>
      </c>
      <c r="C62" s="45" t="s">
        <v>1213</v>
      </c>
      <c r="D62" s="45">
        <v>2</v>
      </c>
      <c r="E62" s="45">
        <v>14920446</v>
      </c>
      <c r="F62" s="45">
        <v>6.838</v>
      </c>
      <c r="G62" s="45">
        <v>0.4358</v>
      </c>
      <c r="H62" s="45">
        <v>2.00564904388355e-8</v>
      </c>
    </row>
    <row r="63" ht="12.75" spans="1:8">
      <c r="A63" s="45" t="s">
        <v>1151</v>
      </c>
      <c r="B63" s="45" t="s">
        <v>15</v>
      </c>
      <c r="C63" s="45" t="s">
        <v>1214</v>
      </c>
      <c r="D63" s="45">
        <v>2</v>
      </c>
      <c r="E63" s="45">
        <v>14924981</v>
      </c>
      <c r="F63" s="45">
        <v>13.8849</v>
      </c>
      <c r="G63" s="45">
        <v>1.159</v>
      </c>
      <c r="H63" s="45">
        <v>1.28278088837465e-15</v>
      </c>
    </row>
    <row r="64" ht="12.75" spans="1:8">
      <c r="A64" s="45" t="s">
        <v>1151</v>
      </c>
      <c r="B64" s="45" t="s">
        <v>17</v>
      </c>
      <c r="C64" s="45" t="s">
        <v>1215</v>
      </c>
      <c r="D64" s="45">
        <v>2</v>
      </c>
      <c r="E64" s="45">
        <v>15191229</v>
      </c>
      <c r="F64" s="45">
        <v>6.8015</v>
      </c>
      <c r="G64" s="45">
        <v>1.2391</v>
      </c>
      <c r="H64" s="45">
        <v>2.18702819425904e-8</v>
      </c>
    </row>
    <row r="65" ht="12.75" spans="1:8">
      <c r="A65" s="45" t="s">
        <v>1151</v>
      </c>
      <c r="B65" s="45" t="s">
        <v>1161</v>
      </c>
      <c r="C65" s="45" t="s">
        <v>1216</v>
      </c>
      <c r="D65" s="45">
        <v>2</v>
      </c>
      <c r="E65" s="45">
        <v>16407073</v>
      </c>
      <c r="F65" s="45">
        <v>15.1794</v>
      </c>
      <c r="G65" s="45">
        <v>1.7453</v>
      </c>
      <c r="H65" s="45">
        <v>6.23582677706889e-17</v>
      </c>
    </row>
    <row r="66" ht="12.75" spans="1:8">
      <c r="A66" s="45" t="s">
        <v>1151</v>
      </c>
      <c r="B66" s="45" t="s">
        <v>1154</v>
      </c>
      <c r="C66" s="45" t="s">
        <v>985</v>
      </c>
      <c r="D66" s="45">
        <v>2</v>
      </c>
      <c r="E66" s="45">
        <v>19086822</v>
      </c>
      <c r="F66" s="45">
        <v>15.6477</v>
      </c>
      <c r="G66" s="45">
        <v>2.5385</v>
      </c>
      <c r="H66" s="45">
        <v>2.08976525607346e-17</v>
      </c>
    </row>
    <row r="67" ht="12.75" spans="1:8">
      <c r="A67" s="45" t="s">
        <v>1151</v>
      </c>
      <c r="B67" s="45" t="s">
        <v>17</v>
      </c>
      <c r="C67" s="45" t="s">
        <v>985</v>
      </c>
      <c r="D67" s="45">
        <v>2</v>
      </c>
      <c r="E67" s="45">
        <v>19086822</v>
      </c>
      <c r="F67" s="45">
        <v>3.6615</v>
      </c>
      <c r="G67" s="45">
        <v>0.6402</v>
      </c>
      <c r="H67" s="45">
        <v>4.02137178397774e-5</v>
      </c>
    </row>
    <row r="68" ht="12.75" spans="1:8">
      <c r="A68" s="45" t="s">
        <v>1151</v>
      </c>
      <c r="B68" s="45" t="s">
        <v>1166</v>
      </c>
      <c r="C68" s="45" t="s">
        <v>1217</v>
      </c>
      <c r="D68" s="45">
        <v>2</v>
      </c>
      <c r="E68" s="45">
        <v>19814496</v>
      </c>
      <c r="F68" s="45">
        <v>8.9853</v>
      </c>
      <c r="G68" s="45">
        <v>1.4364</v>
      </c>
      <c r="H68" s="45">
        <v>1.25491474323496e-10</v>
      </c>
    </row>
    <row r="69" ht="12.75" spans="1:8">
      <c r="A69" s="45" t="s">
        <v>1151</v>
      </c>
      <c r="B69" s="45" t="s">
        <v>16</v>
      </c>
      <c r="C69" s="45" t="s">
        <v>1218</v>
      </c>
      <c r="D69" s="45">
        <v>2</v>
      </c>
      <c r="E69" s="45">
        <v>19968983</v>
      </c>
      <c r="F69" s="45">
        <v>4.3126</v>
      </c>
      <c r="G69" s="45">
        <v>0.6443</v>
      </c>
      <c r="H69" s="45">
        <v>8.33500678788384e-6</v>
      </c>
    </row>
    <row r="70" ht="12.75" spans="1:8">
      <c r="A70" s="45" t="s">
        <v>1151</v>
      </c>
      <c r="B70" s="45" t="s">
        <v>1166</v>
      </c>
      <c r="C70" s="45" t="s">
        <v>1219</v>
      </c>
      <c r="D70" s="45">
        <v>2</v>
      </c>
      <c r="E70" s="45">
        <v>20536670</v>
      </c>
      <c r="F70" s="45">
        <v>9.8003</v>
      </c>
      <c r="G70" s="45">
        <v>0.5427</v>
      </c>
      <c r="H70" s="45">
        <v>1.84347749518941e-11</v>
      </c>
    </row>
    <row r="71" ht="12.75" spans="1:8">
      <c r="A71" s="45" t="s">
        <v>1151</v>
      </c>
      <c r="B71" s="45" t="s">
        <v>1175</v>
      </c>
      <c r="C71" s="45" t="s">
        <v>1220</v>
      </c>
      <c r="D71" s="45">
        <v>2</v>
      </c>
      <c r="E71" s="45">
        <v>24822611</v>
      </c>
      <c r="F71" s="45">
        <v>9.646</v>
      </c>
      <c r="G71" s="45">
        <v>1.0663</v>
      </c>
      <c r="H71" s="45">
        <v>2.65010561037403e-11</v>
      </c>
    </row>
    <row r="72" ht="12.75" spans="1:8">
      <c r="A72" s="45" t="s">
        <v>1151</v>
      </c>
      <c r="B72" s="45" t="s">
        <v>1175</v>
      </c>
      <c r="C72" s="45" t="s">
        <v>1060</v>
      </c>
      <c r="D72" s="45">
        <v>2</v>
      </c>
      <c r="E72" s="45">
        <v>26280031</v>
      </c>
      <c r="F72" s="45">
        <v>10.0083</v>
      </c>
      <c r="G72" s="45">
        <v>0.6163</v>
      </c>
      <c r="H72" s="45">
        <v>1.13044832649458e-11</v>
      </c>
    </row>
    <row r="73" ht="12.75" spans="1:8">
      <c r="A73" s="45" t="s">
        <v>1151</v>
      </c>
      <c r="B73" s="45" t="s">
        <v>17</v>
      </c>
      <c r="C73" s="45" t="s">
        <v>1060</v>
      </c>
      <c r="D73" s="45">
        <v>2</v>
      </c>
      <c r="E73" s="45">
        <v>26280031</v>
      </c>
      <c r="F73" s="45">
        <v>10.6243</v>
      </c>
      <c r="G73" s="45">
        <v>0.6141</v>
      </c>
      <c r="H73" s="45">
        <v>2.65956923940967e-12</v>
      </c>
    </row>
    <row r="74" ht="12.75" spans="1:8">
      <c r="A74" s="45" t="s">
        <v>1151</v>
      </c>
      <c r="B74" s="45" t="s">
        <v>1164</v>
      </c>
      <c r="C74" s="45" t="s">
        <v>1221</v>
      </c>
      <c r="D74" s="45">
        <v>2</v>
      </c>
      <c r="E74" s="45">
        <v>28067860</v>
      </c>
      <c r="F74" s="45">
        <v>14.6147</v>
      </c>
      <c r="G74" s="45">
        <v>1.1608</v>
      </c>
      <c r="H74" s="45">
        <v>2.33122521550848e-16</v>
      </c>
    </row>
    <row r="75" ht="12.75" spans="1:8">
      <c r="A75" s="45" t="s">
        <v>1151</v>
      </c>
      <c r="B75" s="45" t="s">
        <v>16</v>
      </c>
      <c r="C75" s="45" t="s">
        <v>1221</v>
      </c>
      <c r="D75" s="45">
        <v>2</v>
      </c>
      <c r="E75" s="45">
        <v>28067860</v>
      </c>
      <c r="F75" s="45">
        <v>13.7684</v>
      </c>
      <c r="G75" s="45">
        <v>1.063</v>
      </c>
      <c r="H75" s="45">
        <v>1.68438919015905e-15</v>
      </c>
    </row>
    <row r="76" ht="12.75" spans="1:8">
      <c r="A76" s="45" t="s">
        <v>1151</v>
      </c>
      <c r="B76" s="45" t="s">
        <v>1166</v>
      </c>
      <c r="C76" s="45" t="s">
        <v>1222</v>
      </c>
      <c r="D76" s="45">
        <v>2</v>
      </c>
      <c r="E76" s="45">
        <v>29299648</v>
      </c>
      <c r="F76" s="45">
        <v>6.8355</v>
      </c>
      <c r="G76" s="45">
        <v>0.6958</v>
      </c>
      <c r="H76" s="45">
        <v>2.01760946489544e-8</v>
      </c>
    </row>
    <row r="77" ht="12.75" spans="1:8">
      <c r="A77" s="45" t="s">
        <v>1151</v>
      </c>
      <c r="B77" s="45" t="s">
        <v>1164</v>
      </c>
      <c r="C77" s="45" t="s">
        <v>709</v>
      </c>
      <c r="D77" s="45">
        <v>2</v>
      </c>
      <c r="E77" s="45">
        <v>34607457</v>
      </c>
      <c r="F77" s="45">
        <v>56.1675</v>
      </c>
      <c r="G77" s="45">
        <v>3.056</v>
      </c>
      <c r="H77" s="45">
        <v>3.37679305172543e-58</v>
      </c>
    </row>
    <row r="78" ht="12.75" spans="1:8">
      <c r="A78" s="45" t="s">
        <v>1151</v>
      </c>
      <c r="B78" s="45" t="s">
        <v>16</v>
      </c>
      <c r="C78" s="45" t="s">
        <v>709</v>
      </c>
      <c r="D78" s="45">
        <v>2</v>
      </c>
      <c r="E78" s="45">
        <v>34607457</v>
      </c>
      <c r="F78" s="45">
        <v>19.932</v>
      </c>
      <c r="G78" s="45">
        <v>0.7872</v>
      </c>
      <c r="H78" s="45">
        <v>9.65231996198053e-22</v>
      </c>
    </row>
    <row r="79" ht="12.75" spans="1:8">
      <c r="A79" s="45" t="s">
        <v>1151</v>
      </c>
      <c r="B79" s="45" t="s">
        <v>1154</v>
      </c>
      <c r="C79" s="45" t="s">
        <v>1223</v>
      </c>
      <c r="D79" s="45">
        <v>2</v>
      </c>
      <c r="E79" s="45">
        <v>36448231</v>
      </c>
      <c r="F79" s="45">
        <v>13.8543</v>
      </c>
      <c r="G79" s="45">
        <v>1.1758</v>
      </c>
      <c r="H79" s="45">
        <v>1.37795552435422e-15</v>
      </c>
    </row>
    <row r="80" ht="12.75" spans="1:8">
      <c r="A80" s="45" t="s">
        <v>1151</v>
      </c>
      <c r="B80" s="45" t="s">
        <v>17</v>
      </c>
      <c r="C80" s="45" t="s">
        <v>1224</v>
      </c>
      <c r="D80" s="45">
        <v>2</v>
      </c>
      <c r="E80" s="45">
        <v>38437541</v>
      </c>
      <c r="F80" s="45">
        <v>19.6692</v>
      </c>
      <c r="G80" s="45">
        <v>0.6567</v>
      </c>
      <c r="H80" s="45">
        <v>1.77934402308676e-21</v>
      </c>
    </row>
    <row r="81" ht="12.75" spans="1:8">
      <c r="A81" s="45" t="s">
        <v>1151</v>
      </c>
      <c r="B81" s="45" t="s">
        <v>1164</v>
      </c>
      <c r="C81" s="45" t="s">
        <v>1225</v>
      </c>
      <c r="D81" s="45">
        <v>2</v>
      </c>
      <c r="E81" s="45">
        <v>45757480</v>
      </c>
      <c r="F81" s="45">
        <v>5.0206</v>
      </c>
      <c r="G81" s="45">
        <v>0.9228</v>
      </c>
      <c r="H81" s="45">
        <v>1.5221144889911e-6</v>
      </c>
    </row>
    <row r="82" ht="12.75" spans="1:8">
      <c r="A82" s="45" t="s">
        <v>1151</v>
      </c>
      <c r="B82" s="45" t="s">
        <v>1161</v>
      </c>
      <c r="C82" s="45" t="s">
        <v>1226</v>
      </c>
      <c r="D82" s="45">
        <v>2</v>
      </c>
      <c r="E82" s="45">
        <v>48478104</v>
      </c>
      <c r="F82" s="45">
        <v>6.6998</v>
      </c>
      <c r="G82" s="45">
        <v>0.709</v>
      </c>
      <c r="H82" s="45">
        <v>2.78367463609824e-8</v>
      </c>
    </row>
    <row r="83" ht="12.75" spans="1:8">
      <c r="A83" s="45" t="s">
        <v>1151</v>
      </c>
      <c r="B83" s="45" t="s">
        <v>1154</v>
      </c>
      <c r="C83" s="45" t="s">
        <v>1227</v>
      </c>
      <c r="D83" s="45">
        <v>2</v>
      </c>
      <c r="E83" s="45">
        <v>49527634</v>
      </c>
      <c r="F83" s="45">
        <v>18.2754</v>
      </c>
      <c r="G83" s="45">
        <v>0.7984</v>
      </c>
      <c r="H83" s="45">
        <v>4.56721131465296e-20</v>
      </c>
    </row>
    <row r="84" ht="12.75" spans="1:8">
      <c r="A84" s="45" t="s">
        <v>1151</v>
      </c>
      <c r="B84" s="45" t="s">
        <v>1154</v>
      </c>
      <c r="C84" s="45" t="s">
        <v>1228</v>
      </c>
      <c r="D84" s="45">
        <v>2</v>
      </c>
      <c r="E84" s="45">
        <v>56952733</v>
      </c>
      <c r="F84" s="45">
        <v>14.919</v>
      </c>
      <c r="G84" s="45">
        <v>1.2049</v>
      </c>
      <c r="H84" s="45">
        <v>1.14526577265584e-16</v>
      </c>
    </row>
    <row r="85" ht="12.75" spans="1:8">
      <c r="A85" s="45" t="s">
        <v>1151</v>
      </c>
      <c r="B85" s="45" t="s">
        <v>1175</v>
      </c>
      <c r="C85" s="45" t="s">
        <v>1229</v>
      </c>
      <c r="D85" s="45">
        <v>2</v>
      </c>
      <c r="E85" s="45">
        <v>85731849</v>
      </c>
      <c r="F85" s="45">
        <v>9.0119</v>
      </c>
      <c r="G85" s="45">
        <v>1.3462</v>
      </c>
      <c r="H85" s="45">
        <v>1.17895291920298e-10</v>
      </c>
    </row>
    <row r="86" ht="12.75" spans="1:8">
      <c r="A86" s="45" t="s">
        <v>1151</v>
      </c>
      <c r="B86" s="45" t="s">
        <v>1166</v>
      </c>
      <c r="C86" s="45" t="s">
        <v>1230</v>
      </c>
      <c r="D86" s="45">
        <v>2</v>
      </c>
      <c r="E86" s="45">
        <v>107017990</v>
      </c>
      <c r="F86" s="45">
        <v>16.606</v>
      </c>
      <c r="G86" s="45">
        <v>0.8305</v>
      </c>
      <c r="H86" s="45">
        <v>2.23531546369122e-18</v>
      </c>
    </row>
    <row r="87" ht="12.75" spans="1:8">
      <c r="A87" s="45" t="s">
        <v>1151</v>
      </c>
      <c r="B87" s="45" t="s">
        <v>1154</v>
      </c>
      <c r="C87" s="45" t="s">
        <v>1231</v>
      </c>
      <c r="D87" s="45">
        <v>2</v>
      </c>
      <c r="E87" s="45">
        <v>144518682</v>
      </c>
      <c r="F87" s="45">
        <v>7.9571</v>
      </c>
      <c r="G87" s="45">
        <v>0.9512</v>
      </c>
      <c r="H87" s="45">
        <v>1.41908428826531e-9</v>
      </c>
    </row>
    <row r="88" ht="12.75" spans="1:8">
      <c r="A88" s="45" t="s">
        <v>1151</v>
      </c>
      <c r="B88" s="45" t="s">
        <v>1154</v>
      </c>
      <c r="C88" s="45" t="s">
        <v>1232</v>
      </c>
      <c r="D88" s="45">
        <v>2</v>
      </c>
      <c r="E88" s="45">
        <v>163306171</v>
      </c>
      <c r="F88" s="45">
        <v>16.3197</v>
      </c>
      <c r="G88" s="45">
        <v>1.1314</v>
      </c>
      <c r="H88" s="45">
        <v>4.35741511921418e-18</v>
      </c>
    </row>
    <row r="89" ht="12.75" spans="1:8">
      <c r="A89" s="45" t="s">
        <v>1151</v>
      </c>
      <c r="B89" s="45" t="s">
        <v>16</v>
      </c>
      <c r="C89" s="45" t="s">
        <v>1232</v>
      </c>
      <c r="D89" s="45">
        <v>2</v>
      </c>
      <c r="E89" s="45">
        <v>163306171</v>
      </c>
      <c r="F89" s="45">
        <v>35.4442</v>
      </c>
      <c r="G89" s="45">
        <v>2.8925</v>
      </c>
      <c r="H89" s="45">
        <v>2.23901876385542e-37</v>
      </c>
    </row>
    <row r="90" ht="12.75" spans="1:8">
      <c r="A90" s="45" t="s">
        <v>1151</v>
      </c>
      <c r="B90" s="45" t="s">
        <v>17</v>
      </c>
      <c r="C90" s="45" t="s">
        <v>1232</v>
      </c>
      <c r="D90" s="45">
        <v>2</v>
      </c>
      <c r="E90" s="45">
        <v>163306171</v>
      </c>
      <c r="F90" s="45">
        <v>14.7709</v>
      </c>
      <c r="G90" s="45">
        <v>1.1887</v>
      </c>
      <c r="H90" s="45">
        <v>1.61848997449286e-16</v>
      </c>
    </row>
    <row r="91" ht="12.75" spans="1:8">
      <c r="A91" s="45" t="s">
        <v>1151</v>
      </c>
      <c r="B91" s="45" t="s">
        <v>1154</v>
      </c>
      <c r="C91" s="45" t="s">
        <v>1233</v>
      </c>
      <c r="D91" s="45">
        <v>2</v>
      </c>
      <c r="E91" s="45">
        <v>182515381</v>
      </c>
      <c r="F91" s="45">
        <v>31.3721</v>
      </c>
      <c r="G91" s="45">
        <v>1.3916</v>
      </c>
      <c r="H91" s="45">
        <v>2.80655474659292e-33</v>
      </c>
    </row>
    <row r="92" ht="12.75" spans="1:8">
      <c r="A92" s="45" t="s">
        <v>1151</v>
      </c>
      <c r="B92" s="45" t="s">
        <v>1154</v>
      </c>
      <c r="C92" s="45" t="s">
        <v>1234</v>
      </c>
      <c r="D92" s="45">
        <v>2</v>
      </c>
      <c r="E92" s="45">
        <v>194929404</v>
      </c>
      <c r="F92" s="45">
        <v>12.1392</v>
      </c>
      <c r="G92" s="45">
        <v>1.3823</v>
      </c>
      <c r="H92" s="45">
        <v>7.62067491511724e-14</v>
      </c>
    </row>
    <row r="93" ht="12.75" spans="1:8">
      <c r="A93" s="45" t="s">
        <v>1151</v>
      </c>
      <c r="B93" s="45" t="s">
        <v>17</v>
      </c>
      <c r="C93" s="45" t="s">
        <v>1234</v>
      </c>
      <c r="D93" s="45">
        <v>2</v>
      </c>
      <c r="E93" s="45">
        <v>194929404</v>
      </c>
      <c r="F93" s="45">
        <v>17.5891</v>
      </c>
      <c r="G93" s="45">
        <v>2.4151</v>
      </c>
      <c r="H93" s="45">
        <v>2.2594913777585e-19</v>
      </c>
    </row>
    <row r="94" ht="12.75" spans="1:8">
      <c r="A94" s="45" t="s">
        <v>1151</v>
      </c>
      <c r="B94" s="45" t="s">
        <v>1175</v>
      </c>
      <c r="C94" s="45" t="s">
        <v>1235</v>
      </c>
      <c r="D94" s="45">
        <v>2</v>
      </c>
      <c r="E94" s="45">
        <v>198166152</v>
      </c>
      <c r="F94" s="45">
        <v>5.8303</v>
      </c>
      <c r="G94" s="45">
        <v>0.8421</v>
      </c>
      <c r="H94" s="45">
        <v>2.20049120069197e-7</v>
      </c>
    </row>
    <row r="95" ht="12.75" spans="1:8">
      <c r="A95" s="45" t="s">
        <v>1151</v>
      </c>
      <c r="B95" s="45" t="s">
        <v>15</v>
      </c>
      <c r="C95" s="45" t="s">
        <v>1236</v>
      </c>
      <c r="D95" s="45">
        <v>2</v>
      </c>
      <c r="E95" s="45">
        <v>203275361</v>
      </c>
      <c r="F95" s="45">
        <v>6.611</v>
      </c>
      <c r="G95" s="45">
        <v>0.8136</v>
      </c>
      <c r="H95" s="45">
        <v>3.43736231161565e-8</v>
      </c>
    </row>
    <row r="96" ht="12.75" spans="1:8">
      <c r="A96" s="45" t="s">
        <v>1151</v>
      </c>
      <c r="B96" s="45" t="s">
        <v>1171</v>
      </c>
      <c r="C96" s="45" t="s">
        <v>1237</v>
      </c>
      <c r="D96" s="45">
        <v>2</v>
      </c>
      <c r="E96" s="45">
        <v>214217187</v>
      </c>
      <c r="F96" s="45">
        <v>16.4576</v>
      </c>
      <c r="G96" s="45">
        <v>2.4367</v>
      </c>
      <c r="H96" s="45">
        <v>3.15946755317739e-18</v>
      </c>
    </row>
    <row r="97" ht="12.75" spans="1:8">
      <c r="A97" s="45" t="s">
        <v>1151</v>
      </c>
      <c r="B97" s="45" t="s">
        <v>1171</v>
      </c>
      <c r="C97" s="45" t="s">
        <v>1238</v>
      </c>
      <c r="D97" s="45">
        <v>2</v>
      </c>
      <c r="E97" s="45">
        <v>218158711</v>
      </c>
      <c r="F97" s="45">
        <v>4.7779</v>
      </c>
      <c r="G97" s="45">
        <v>0.7577</v>
      </c>
      <c r="H97" s="45">
        <v>2.72361324290198e-6</v>
      </c>
    </row>
    <row r="98" ht="12.75" spans="1:8">
      <c r="A98" s="45" t="s">
        <v>1151</v>
      </c>
      <c r="B98" s="45" t="s">
        <v>1161</v>
      </c>
      <c r="C98" s="45" t="s">
        <v>1239</v>
      </c>
      <c r="D98" s="45">
        <v>2</v>
      </c>
      <c r="E98" s="45">
        <v>224447477</v>
      </c>
      <c r="F98" s="45">
        <v>20.3231</v>
      </c>
      <c r="G98" s="45">
        <v>3.9088</v>
      </c>
      <c r="H98" s="45">
        <v>3.88559952586961e-22</v>
      </c>
    </row>
    <row r="99" ht="12.75" spans="1:8">
      <c r="A99" s="45" t="s">
        <v>1151</v>
      </c>
      <c r="B99" s="45" t="s">
        <v>16</v>
      </c>
      <c r="C99" s="45" t="s">
        <v>1240</v>
      </c>
      <c r="D99" s="45">
        <v>2</v>
      </c>
      <c r="E99" s="45">
        <v>225806434</v>
      </c>
      <c r="F99" s="45">
        <v>4.7491</v>
      </c>
      <c r="G99" s="45">
        <v>0.5983</v>
      </c>
      <c r="H99" s="45">
        <v>2.91838648083481e-6</v>
      </c>
    </row>
    <row r="100" ht="12.75" spans="1:8">
      <c r="A100" s="45" t="s">
        <v>1151</v>
      </c>
      <c r="B100" s="45" t="s">
        <v>1171</v>
      </c>
      <c r="C100" s="45" t="s">
        <v>1241</v>
      </c>
      <c r="D100" s="45">
        <v>2</v>
      </c>
      <c r="E100" s="45">
        <v>225924141</v>
      </c>
      <c r="F100" s="45">
        <v>7.8391</v>
      </c>
      <c r="G100" s="45">
        <v>2.0044</v>
      </c>
      <c r="H100" s="45">
        <v>1.87528628439078e-9</v>
      </c>
    </row>
    <row r="101" ht="12.75" spans="1:8">
      <c r="A101" s="45" t="s">
        <v>1151</v>
      </c>
      <c r="B101" s="45" t="s">
        <v>15</v>
      </c>
      <c r="C101" s="45" t="s">
        <v>1242</v>
      </c>
      <c r="D101" s="45">
        <v>2</v>
      </c>
      <c r="E101" s="45">
        <v>227258775</v>
      </c>
      <c r="F101" s="45">
        <v>6.8134</v>
      </c>
      <c r="G101" s="45">
        <v>0.9741</v>
      </c>
      <c r="H101" s="45">
        <v>2.12629602737819e-8</v>
      </c>
    </row>
    <row r="102" ht="12.75" spans="1:8">
      <c r="A102" s="45" t="s">
        <v>1151</v>
      </c>
      <c r="B102" s="45" t="s">
        <v>1175</v>
      </c>
      <c r="C102" s="45" t="s">
        <v>1243</v>
      </c>
      <c r="D102" s="45">
        <v>2</v>
      </c>
      <c r="E102" s="45">
        <v>229625840</v>
      </c>
      <c r="F102" s="45">
        <v>7.3182</v>
      </c>
      <c r="G102" s="45">
        <v>1.1402</v>
      </c>
      <c r="H102" s="45">
        <v>6.42914452456349e-9</v>
      </c>
    </row>
    <row r="103" ht="12.75" spans="1:8">
      <c r="A103" s="45" t="s">
        <v>1151</v>
      </c>
      <c r="B103" s="45" t="s">
        <v>1166</v>
      </c>
      <c r="C103" s="45" t="s">
        <v>1244</v>
      </c>
      <c r="D103" s="45">
        <v>2</v>
      </c>
      <c r="E103" s="45">
        <v>231003919</v>
      </c>
      <c r="F103" s="45">
        <v>10.0474</v>
      </c>
      <c r="G103" s="45">
        <v>1.2515</v>
      </c>
      <c r="H103" s="45">
        <v>1.03125756491027e-11</v>
      </c>
    </row>
    <row r="104" ht="12.75" spans="1:8">
      <c r="A104" s="45" t="s">
        <v>1151</v>
      </c>
      <c r="B104" s="45" t="s">
        <v>15</v>
      </c>
      <c r="C104" s="45" t="s">
        <v>1245</v>
      </c>
      <c r="D104" s="45">
        <v>2</v>
      </c>
      <c r="E104" s="45">
        <v>231768205</v>
      </c>
      <c r="F104" s="45">
        <v>4.4568</v>
      </c>
      <c r="G104" s="45">
        <v>0.5069</v>
      </c>
      <c r="H104" s="45">
        <v>5.89048286985503e-6</v>
      </c>
    </row>
    <row r="105" ht="12.75" spans="1:8">
      <c r="A105" s="45" t="s">
        <v>1151</v>
      </c>
      <c r="B105" s="45" t="s">
        <v>1161</v>
      </c>
      <c r="C105" s="45" t="s">
        <v>1246</v>
      </c>
      <c r="D105" s="45">
        <v>2</v>
      </c>
      <c r="E105" s="45">
        <v>239428681</v>
      </c>
      <c r="F105" s="45">
        <v>4.5502</v>
      </c>
      <c r="G105" s="45">
        <v>0.6936</v>
      </c>
      <c r="H105" s="45">
        <v>4.70482695006232e-6</v>
      </c>
    </row>
    <row r="106" ht="12.75" spans="1:8">
      <c r="A106" s="45" t="s">
        <v>1151</v>
      </c>
      <c r="B106" s="45" t="s">
        <v>1161</v>
      </c>
      <c r="C106" s="45" t="s">
        <v>1247</v>
      </c>
      <c r="D106" s="45">
        <v>2</v>
      </c>
      <c r="E106" s="45">
        <v>244255386</v>
      </c>
      <c r="F106" s="45">
        <v>20.5248</v>
      </c>
      <c r="G106" s="45">
        <v>1.026</v>
      </c>
      <c r="H106" s="45">
        <v>2.43055235207944e-22</v>
      </c>
    </row>
    <row r="107" ht="12.75" spans="1:8">
      <c r="A107" s="45" t="s">
        <v>1151</v>
      </c>
      <c r="B107" s="45" t="s">
        <v>1164</v>
      </c>
      <c r="C107" s="45" t="s">
        <v>737</v>
      </c>
      <c r="D107" s="45">
        <v>3</v>
      </c>
      <c r="E107" s="45">
        <v>964324</v>
      </c>
      <c r="F107" s="45">
        <v>6.4175</v>
      </c>
      <c r="G107" s="45">
        <v>0.5092</v>
      </c>
      <c r="H107" s="45">
        <v>5.44147089020886e-8</v>
      </c>
    </row>
    <row r="108" ht="12.75" spans="1:8">
      <c r="A108" s="45" t="s">
        <v>1151</v>
      </c>
      <c r="B108" s="45" t="s">
        <v>1154</v>
      </c>
      <c r="C108" s="45" t="s">
        <v>1248</v>
      </c>
      <c r="D108" s="45">
        <v>3</v>
      </c>
      <c r="E108" s="45">
        <v>3811590</v>
      </c>
      <c r="F108" s="45">
        <v>10.4448</v>
      </c>
      <c r="G108" s="45">
        <v>0.9935</v>
      </c>
      <c r="H108" s="45">
        <v>4.05366892386339e-12</v>
      </c>
    </row>
    <row r="109" ht="12.75" spans="1:8">
      <c r="A109" s="45" t="s">
        <v>1151</v>
      </c>
      <c r="B109" s="45" t="s">
        <v>1171</v>
      </c>
      <c r="C109" s="45" t="s">
        <v>1249</v>
      </c>
      <c r="D109" s="45">
        <v>3</v>
      </c>
      <c r="E109" s="45">
        <v>5024649</v>
      </c>
      <c r="F109" s="45">
        <v>6.1425</v>
      </c>
      <c r="G109" s="45">
        <v>0.9928</v>
      </c>
      <c r="H109" s="45">
        <v>1.04637977270873e-7</v>
      </c>
    </row>
    <row r="110" ht="12.75" spans="1:8">
      <c r="A110" s="45" t="s">
        <v>1151</v>
      </c>
      <c r="B110" s="45" t="s">
        <v>1166</v>
      </c>
      <c r="C110" s="45" t="s">
        <v>1250</v>
      </c>
      <c r="D110" s="45">
        <v>3</v>
      </c>
      <c r="E110" s="45">
        <v>6123622</v>
      </c>
      <c r="F110" s="45">
        <v>9.5871</v>
      </c>
      <c r="G110" s="45">
        <v>0.7512</v>
      </c>
      <c r="H110" s="45">
        <v>3.04334567046375e-11</v>
      </c>
    </row>
    <row r="111" ht="12.75" spans="1:8">
      <c r="A111" s="45" t="s">
        <v>1151</v>
      </c>
      <c r="B111" s="45" t="s">
        <v>1154</v>
      </c>
      <c r="C111" s="45" t="s">
        <v>1251</v>
      </c>
      <c r="D111" s="45">
        <v>3</v>
      </c>
      <c r="E111" s="45">
        <v>8286079</v>
      </c>
      <c r="F111" s="45">
        <v>9.0872</v>
      </c>
      <c r="G111" s="45">
        <v>0.5065</v>
      </c>
      <c r="H111" s="45">
        <v>9.87246026056691e-11</v>
      </c>
    </row>
    <row r="112" ht="12.75" spans="1:8">
      <c r="A112" s="45" t="s">
        <v>1151</v>
      </c>
      <c r="B112" s="45" t="s">
        <v>16</v>
      </c>
      <c r="C112" s="45" t="s">
        <v>1252</v>
      </c>
      <c r="D112" s="45">
        <v>3</v>
      </c>
      <c r="E112" s="45">
        <v>14752241</v>
      </c>
      <c r="F112" s="45">
        <v>6.552</v>
      </c>
      <c r="G112" s="45">
        <v>0.5402</v>
      </c>
      <c r="H112" s="45">
        <v>3.95364334287252e-8</v>
      </c>
    </row>
    <row r="113" ht="12.75" spans="1:8">
      <c r="A113" s="45" t="s">
        <v>1151</v>
      </c>
      <c r="B113" s="45" t="s">
        <v>1161</v>
      </c>
      <c r="C113" s="45" t="s">
        <v>1253</v>
      </c>
      <c r="D113" s="45">
        <v>3</v>
      </c>
      <c r="E113" s="45">
        <v>16789388</v>
      </c>
      <c r="F113" s="45">
        <v>10.8136</v>
      </c>
      <c r="G113" s="45">
        <v>1.0489</v>
      </c>
      <c r="H113" s="45">
        <v>1.70517085469999e-12</v>
      </c>
    </row>
    <row r="114" ht="12.75" spans="1:8">
      <c r="A114" s="45" t="s">
        <v>1151</v>
      </c>
      <c r="B114" s="45" t="s">
        <v>1164</v>
      </c>
      <c r="C114" s="45" t="s">
        <v>1254</v>
      </c>
      <c r="D114" s="45">
        <v>3</v>
      </c>
      <c r="E114" s="45">
        <v>18639935</v>
      </c>
      <c r="F114" s="45">
        <v>12.0363</v>
      </c>
      <c r="G114" s="45">
        <v>0.7451</v>
      </c>
      <c r="H114" s="45">
        <v>9.69958264674084e-14</v>
      </c>
    </row>
    <row r="115" ht="12.75" spans="1:8">
      <c r="A115" s="45" t="s">
        <v>1151</v>
      </c>
      <c r="B115" s="45" t="s">
        <v>1171</v>
      </c>
      <c r="C115" s="45" t="s">
        <v>1255</v>
      </c>
      <c r="D115" s="45">
        <v>3</v>
      </c>
      <c r="E115" s="45">
        <v>24229121</v>
      </c>
      <c r="F115" s="45">
        <v>20.2974</v>
      </c>
      <c r="G115" s="45">
        <v>1.9531</v>
      </c>
      <c r="H115" s="45">
        <v>4.12479991775763e-22</v>
      </c>
    </row>
    <row r="116" ht="12.75" spans="1:8">
      <c r="A116" s="45" t="s">
        <v>1151</v>
      </c>
      <c r="B116" s="45" t="s">
        <v>15</v>
      </c>
      <c r="C116" s="45" t="s">
        <v>1255</v>
      </c>
      <c r="D116" s="45">
        <v>3</v>
      </c>
      <c r="E116" s="45">
        <v>24229121</v>
      </c>
      <c r="F116" s="45">
        <v>7.2568</v>
      </c>
      <c r="G116" s="45">
        <v>0.3647</v>
      </c>
      <c r="H116" s="45">
        <v>7.43527119897892e-9</v>
      </c>
    </row>
    <row r="117" ht="12.75" spans="1:8">
      <c r="A117" s="45" t="s">
        <v>1151</v>
      </c>
      <c r="B117" s="45" t="s">
        <v>1164</v>
      </c>
      <c r="C117" s="45" t="s">
        <v>1256</v>
      </c>
      <c r="D117" s="45">
        <v>3</v>
      </c>
      <c r="E117" s="45">
        <v>31720497</v>
      </c>
      <c r="F117" s="45">
        <v>11.2388</v>
      </c>
      <c r="G117" s="45">
        <v>1.404</v>
      </c>
      <c r="H117" s="45">
        <v>6.28828103195267e-13</v>
      </c>
    </row>
    <row r="118" ht="12.75" spans="1:8">
      <c r="A118" s="45" t="s">
        <v>1151</v>
      </c>
      <c r="B118" s="45" t="s">
        <v>1154</v>
      </c>
      <c r="C118" s="45" t="s">
        <v>1257</v>
      </c>
      <c r="D118" s="45">
        <v>3</v>
      </c>
      <c r="E118" s="45">
        <v>31840876</v>
      </c>
      <c r="F118" s="45">
        <v>7.3717</v>
      </c>
      <c r="G118" s="45">
        <v>0.5896</v>
      </c>
      <c r="H118" s="45">
        <v>5.66388850410542e-9</v>
      </c>
    </row>
    <row r="119" ht="12.75" spans="1:8">
      <c r="A119" s="45" t="s">
        <v>1151</v>
      </c>
      <c r="B119" s="45" t="s">
        <v>17</v>
      </c>
      <c r="C119" s="45" t="s">
        <v>1257</v>
      </c>
      <c r="D119" s="45">
        <v>3</v>
      </c>
      <c r="E119" s="45">
        <v>31840876</v>
      </c>
      <c r="F119" s="45">
        <v>5.49</v>
      </c>
      <c r="G119" s="45">
        <v>0.5028</v>
      </c>
      <c r="H119" s="45">
        <v>4.95470879832232e-7</v>
      </c>
    </row>
    <row r="120" ht="12.75" spans="1:8">
      <c r="A120" s="45" t="s">
        <v>1151</v>
      </c>
      <c r="B120" s="45" t="s">
        <v>1154</v>
      </c>
      <c r="C120" s="45" t="s">
        <v>1258</v>
      </c>
      <c r="D120" s="45">
        <v>3</v>
      </c>
      <c r="E120" s="45">
        <v>39650123</v>
      </c>
      <c r="F120" s="45">
        <v>8.1515</v>
      </c>
      <c r="G120" s="45">
        <v>1.1523</v>
      </c>
      <c r="H120" s="45">
        <v>8.96568399196267e-10</v>
      </c>
    </row>
    <row r="121" ht="12.75" spans="1:8">
      <c r="A121" s="45" t="s">
        <v>1151</v>
      </c>
      <c r="B121" s="45" t="s">
        <v>1154</v>
      </c>
      <c r="C121" s="45" t="s">
        <v>1259</v>
      </c>
      <c r="D121" s="45">
        <v>3</v>
      </c>
      <c r="E121" s="45">
        <v>40037061</v>
      </c>
      <c r="F121" s="45">
        <v>14.9548</v>
      </c>
      <c r="G121" s="45">
        <v>1.1179</v>
      </c>
      <c r="H121" s="45">
        <v>1.0534097643512e-16</v>
      </c>
    </row>
    <row r="122" ht="12.75" spans="1:8">
      <c r="A122" s="45" t="s">
        <v>1151</v>
      </c>
      <c r="B122" s="45" t="s">
        <v>1166</v>
      </c>
      <c r="C122" s="45" t="s">
        <v>1260</v>
      </c>
      <c r="D122" s="45">
        <v>3</v>
      </c>
      <c r="E122" s="45">
        <v>103772162</v>
      </c>
      <c r="F122" s="45">
        <v>30.6871</v>
      </c>
      <c r="G122" s="45">
        <v>1.257</v>
      </c>
      <c r="H122" s="45">
        <v>1.37375208731599e-32</v>
      </c>
    </row>
    <row r="123" ht="12.75" spans="1:8">
      <c r="A123" s="45" t="s">
        <v>1151</v>
      </c>
      <c r="B123" s="45" t="s">
        <v>1166</v>
      </c>
      <c r="C123" s="45" t="s">
        <v>927</v>
      </c>
      <c r="D123" s="45">
        <v>3</v>
      </c>
      <c r="E123" s="45">
        <v>114791459</v>
      </c>
      <c r="F123" s="45">
        <v>9.4844</v>
      </c>
      <c r="G123" s="45">
        <v>1.2578</v>
      </c>
      <c r="H123" s="45">
        <v>3.87539054171256e-11</v>
      </c>
    </row>
    <row r="124" ht="12.75" spans="1:8">
      <c r="A124" s="45" t="s">
        <v>1151</v>
      </c>
      <c r="B124" s="45" t="s">
        <v>1175</v>
      </c>
      <c r="C124" s="45" t="s">
        <v>927</v>
      </c>
      <c r="D124" s="45">
        <v>3</v>
      </c>
      <c r="E124" s="45">
        <v>114791459</v>
      </c>
      <c r="F124" s="45">
        <v>4.005</v>
      </c>
      <c r="G124" s="45">
        <v>0.5324</v>
      </c>
      <c r="H124" s="45">
        <v>1.75072518404857e-5</v>
      </c>
    </row>
    <row r="125" ht="12.75" spans="1:8">
      <c r="A125" s="45" t="s">
        <v>1151</v>
      </c>
      <c r="B125" s="45" t="s">
        <v>16</v>
      </c>
      <c r="C125" s="45" t="s">
        <v>927</v>
      </c>
      <c r="D125" s="45">
        <v>3</v>
      </c>
      <c r="E125" s="45">
        <v>114791459</v>
      </c>
      <c r="F125" s="45">
        <v>9.7945</v>
      </c>
      <c r="G125" s="45">
        <v>1.1722</v>
      </c>
      <c r="H125" s="45">
        <v>1.86868501304438e-11</v>
      </c>
    </row>
    <row r="126" ht="12.75" spans="1:8">
      <c r="A126" s="45" t="s">
        <v>1151</v>
      </c>
      <c r="B126" s="45" t="s">
        <v>17</v>
      </c>
      <c r="C126" s="45" t="s">
        <v>1261</v>
      </c>
      <c r="D126" s="45">
        <v>3</v>
      </c>
      <c r="E126" s="45">
        <v>114796636</v>
      </c>
      <c r="F126" s="45">
        <v>22.1393</v>
      </c>
      <c r="G126" s="45">
        <v>2.3741</v>
      </c>
      <c r="H126" s="45">
        <v>5.68971784416018e-24</v>
      </c>
    </row>
    <row r="127" ht="12.75" spans="1:8">
      <c r="A127" s="45" t="s">
        <v>1151</v>
      </c>
      <c r="B127" s="45" t="s">
        <v>1164</v>
      </c>
      <c r="C127" s="45" t="s">
        <v>1262</v>
      </c>
      <c r="D127" s="45">
        <v>3</v>
      </c>
      <c r="E127" s="45">
        <v>125032879</v>
      </c>
      <c r="F127" s="45">
        <v>5.3149</v>
      </c>
      <c r="G127" s="45">
        <v>0.6507</v>
      </c>
      <c r="H127" s="45">
        <v>7.52760516929952e-7</v>
      </c>
    </row>
    <row r="128" ht="12.75" spans="1:8">
      <c r="A128" s="45" t="s">
        <v>1151</v>
      </c>
      <c r="B128" s="45" t="s">
        <v>1154</v>
      </c>
      <c r="C128" s="45" t="s">
        <v>1263</v>
      </c>
      <c r="D128" s="45">
        <v>3</v>
      </c>
      <c r="E128" s="45">
        <v>132167109</v>
      </c>
      <c r="F128" s="45">
        <v>28.3727</v>
      </c>
      <c r="G128" s="45">
        <v>1.3206</v>
      </c>
      <c r="H128" s="45">
        <v>2.94430050887414e-30</v>
      </c>
    </row>
    <row r="129" ht="12.75" spans="1:8">
      <c r="A129" s="45" t="s">
        <v>1151</v>
      </c>
      <c r="B129" s="45" t="s">
        <v>1166</v>
      </c>
      <c r="C129" s="45" t="s">
        <v>1264</v>
      </c>
      <c r="D129" s="45">
        <v>3</v>
      </c>
      <c r="E129" s="45">
        <v>152437773</v>
      </c>
      <c r="F129" s="45">
        <v>7.1778</v>
      </c>
      <c r="G129" s="45">
        <v>0.5162</v>
      </c>
      <c r="H129" s="45">
        <v>8.96451799093344e-9</v>
      </c>
    </row>
    <row r="130" ht="12.75" spans="1:8">
      <c r="A130" s="45" t="s">
        <v>1151</v>
      </c>
      <c r="B130" s="45" t="s">
        <v>17</v>
      </c>
      <c r="C130" s="45" t="s">
        <v>1265</v>
      </c>
      <c r="D130" s="45">
        <v>3</v>
      </c>
      <c r="E130" s="45">
        <v>153596312</v>
      </c>
      <c r="F130" s="45">
        <v>5.0287</v>
      </c>
      <c r="G130" s="45">
        <v>0.4271</v>
      </c>
      <c r="H130" s="45">
        <v>1.49270965021174e-6</v>
      </c>
    </row>
    <row r="131" ht="12.75" spans="1:8">
      <c r="A131" s="45" t="s">
        <v>1151</v>
      </c>
      <c r="B131" s="45" t="s">
        <v>16</v>
      </c>
      <c r="C131" s="45" t="s">
        <v>1266</v>
      </c>
      <c r="D131" s="45">
        <v>3</v>
      </c>
      <c r="E131" s="45">
        <v>163390839</v>
      </c>
      <c r="F131" s="45">
        <v>6.9793</v>
      </c>
      <c r="G131" s="45">
        <v>1.0045</v>
      </c>
      <c r="H131" s="45">
        <v>1.43482855048388e-8</v>
      </c>
    </row>
    <row r="132" ht="12.75" spans="1:8">
      <c r="A132" s="45" t="s">
        <v>1151</v>
      </c>
      <c r="B132" s="45" t="s">
        <v>1161</v>
      </c>
      <c r="C132" s="45" t="s">
        <v>1267</v>
      </c>
      <c r="D132" s="45">
        <v>3</v>
      </c>
      <c r="E132" s="45">
        <v>164367833</v>
      </c>
      <c r="F132" s="45">
        <v>18.0479</v>
      </c>
      <c r="G132" s="45">
        <v>0.9812</v>
      </c>
      <c r="H132" s="45">
        <v>7.75950419316357e-20</v>
      </c>
    </row>
    <row r="133" ht="12.75" spans="1:8">
      <c r="A133" s="45" t="s">
        <v>1151</v>
      </c>
      <c r="B133" s="45" t="s">
        <v>1175</v>
      </c>
      <c r="C133" s="45" t="s">
        <v>1268</v>
      </c>
      <c r="D133" s="45">
        <v>3</v>
      </c>
      <c r="E133" s="45">
        <v>174102806</v>
      </c>
      <c r="F133" s="45">
        <v>9.9058</v>
      </c>
      <c r="G133" s="45">
        <v>1.5047</v>
      </c>
      <c r="H133" s="45">
        <v>1.4386071692194e-11</v>
      </c>
    </row>
    <row r="134" ht="12.75" spans="1:8">
      <c r="A134" s="45" t="s">
        <v>1151</v>
      </c>
      <c r="B134" s="45" t="s">
        <v>1161</v>
      </c>
      <c r="C134" s="45" t="s">
        <v>1269</v>
      </c>
      <c r="D134" s="45">
        <v>3</v>
      </c>
      <c r="E134" s="45">
        <v>175271082</v>
      </c>
      <c r="F134" s="45">
        <v>12.2951</v>
      </c>
      <c r="G134" s="45">
        <v>1.07</v>
      </c>
      <c r="H134" s="45">
        <v>5.29056266655317e-14</v>
      </c>
    </row>
    <row r="135" ht="12.75" spans="1:8">
      <c r="A135" s="45" t="s">
        <v>1151</v>
      </c>
      <c r="B135" s="45" t="s">
        <v>1154</v>
      </c>
      <c r="C135" s="45" t="s">
        <v>1270</v>
      </c>
      <c r="D135" s="45">
        <v>3</v>
      </c>
      <c r="E135" s="45">
        <v>176035563</v>
      </c>
      <c r="F135" s="45">
        <v>7.6773</v>
      </c>
      <c r="G135" s="45">
        <v>0.9462</v>
      </c>
      <c r="H135" s="45">
        <v>2.7493979272802e-9</v>
      </c>
    </row>
    <row r="136" ht="12.75" spans="1:8">
      <c r="A136" s="45" t="s">
        <v>1151</v>
      </c>
      <c r="B136" s="45" t="s">
        <v>1175</v>
      </c>
      <c r="C136" s="45" t="s">
        <v>1271</v>
      </c>
      <c r="D136" s="45">
        <v>3</v>
      </c>
      <c r="E136" s="45">
        <v>183448416</v>
      </c>
      <c r="F136" s="45">
        <v>13.7663</v>
      </c>
      <c r="G136" s="45">
        <v>0.9057</v>
      </c>
      <c r="H136" s="45">
        <v>1.69256601254555e-15</v>
      </c>
    </row>
    <row r="137" ht="12.75" spans="1:8">
      <c r="A137" s="45" t="s">
        <v>1151</v>
      </c>
      <c r="B137" s="45" t="s">
        <v>17</v>
      </c>
      <c r="C137" s="45" t="s">
        <v>1271</v>
      </c>
      <c r="D137" s="45">
        <v>3</v>
      </c>
      <c r="E137" s="45">
        <v>183448416</v>
      </c>
      <c r="F137" s="45">
        <v>7.3023</v>
      </c>
      <c r="G137" s="45">
        <v>0.4291</v>
      </c>
      <c r="H137" s="45">
        <v>6.67611933097856e-9</v>
      </c>
    </row>
    <row r="138" ht="12.75" spans="1:8">
      <c r="A138" s="45" t="s">
        <v>1151</v>
      </c>
      <c r="B138" s="45" t="s">
        <v>1175</v>
      </c>
      <c r="C138" s="45" t="s">
        <v>1272</v>
      </c>
      <c r="D138" s="45">
        <v>3</v>
      </c>
      <c r="E138" s="45">
        <v>187243021</v>
      </c>
      <c r="F138" s="45">
        <v>7.8913</v>
      </c>
      <c r="G138" s="45">
        <v>1.4609</v>
      </c>
      <c r="H138" s="45">
        <v>1.65783609426249e-9</v>
      </c>
    </row>
    <row r="139" ht="12.75" spans="1:8">
      <c r="A139" s="45" t="s">
        <v>1151</v>
      </c>
      <c r="B139" s="45" t="s">
        <v>1154</v>
      </c>
      <c r="C139" s="45" t="s">
        <v>1273</v>
      </c>
      <c r="D139" s="45">
        <v>3</v>
      </c>
      <c r="E139" s="45">
        <v>192837025</v>
      </c>
      <c r="F139" s="45">
        <v>7.6122</v>
      </c>
      <c r="G139" s="45">
        <v>0.6077</v>
      </c>
      <c r="H139" s="45">
        <v>3.20690786989689e-9</v>
      </c>
    </row>
    <row r="140" ht="12.75" spans="1:8">
      <c r="A140" s="45" t="s">
        <v>1151</v>
      </c>
      <c r="B140" s="45" t="s">
        <v>16</v>
      </c>
      <c r="C140" s="45" t="s">
        <v>1274</v>
      </c>
      <c r="D140" s="45">
        <v>3</v>
      </c>
      <c r="E140" s="45">
        <v>196246101</v>
      </c>
      <c r="F140" s="45">
        <v>18.5301</v>
      </c>
      <c r="G140" s="45">
        <v>1.6503</v>
      </c>
      <c r="H140" s="45">
        <v>2.52378385503605e-20</v>
      </c>
    </row>
    <row r="141" ht="12.75" spans="1:8">
      <c r="A141" s="45" t="s">
        <v>1151</v>
      </c>
      <c r="B141" s="45" t="s">
        <v>1171</v>
      </c>
      <c r="C141" s="45" t="s">
        <v>1275</v>
      </c>
      <c r="D141" s="45">
        <v>3</v>
      </c>
      <c r="E141" s="45">
        <v>203801413</v>
      </c>
      <c r="F141" s="45">
        <v>25.6954</v>
      </c>
      <c r="G141" s="45">
        <v>1.7448</v>
      </c>
      <c r="H141" s="45">
        <v>1.46996313372051e-27</v>
      </c>
    </row>
    <row r="142" ht="12.75" spans="1:8">
      <c r="A142" s="45" t="s">
        <v>1151</v>
      </c>
      <c r="B142" s="45" t="s">
        <v>1166</v>
      </c>
      <c r="C142" s="45" t="s">
        <v>1276</v>
      </c>
      <c r="D142" s="45">
        <v>3</v>
      </c>
      <c r="E142" s="45">
        <v>204482622</v>
      </c>
      <c r="F142" s="45">
        <v>5.9392</v>
      </c>
      <c r="G142" s="45">
        <v>0.7893</v>
      </c>
      <c r="H142" s="45">
        <v>1.69753701233293e-7</v>
      </c>
    </row>
    <row r="143" ht="12.75" spans="1:8">
      <c r="A143" s="45" t="s">
        <v>1151</v>
      </c>
      <c r="B143" s="45" t="s">
        <v>1166</v>
      </c>
      <c r="C143" s="45" t="s">
        <v>1277</v>
      </c>
      <c r="D143" s="45">
        <v>3</v>
      </c>
      <c r="E143" s="45">
        <v>206033787</v>
      </c>
      <c r="F143" s="45">
        <v>18.6295</v>
      </c>
      <c r="G143" s="45">
        <v>1.0317</v>
      </c>
      <c r="H143" s="45">
        <v>2.00221395620773e-20</v>
      </c>
    </row>
    <row r="144" ht="12.75" spans="1:8">
      <c r="A144" s="45" t="s">
        <v>1151</v>
      </c>
      <c r="B144" s="45" t="s">
        <v>1171</v>
      </c>
      <c r="C144" s="45" t="s">
        <v>1278</v>
      </c>
      <c r="D144" s="45">
        <v>3</v>
      </c>
      <c r="E144" s="45">
        <v>215648677</v>
      </c>
      <c r="F144" s="45">
        <v>7.7082</v>
      </c>
      <c r="G144" s="45">
        <v>1.2782</v>
      </c>
      <c r="H144" s="45">
        <v>2.5554626643055e-9</v>
      </c>
    </row>
    <row r="145" ht="12.75" spans="1:8">
      <c r="A145" s="45" t="s">
        <v>1151</v>
      </c>
      <c r="B145" s="45" t="s">
        <v>15</v>
      </c>
      <c r="C145" s="45" t="s">
        <v>1278</v>
      </c>
      <c r="D145" s="45">
        <v>3</v>
      </c>
      <c r="E145" s="45">
        <v>215648677</v>
      </c>
      <c r="F145" s="45">
        <v>6.8683</v>
      </c>
      <c r="G145" s="45">
        <v>0.6567</v>
      </c>
      <c r="H145" s="45">
        <v>1.86670584786916e-8</v>
      </c>
    </row>
    <row r="146" ht="12.75" spans="1:8">
      <c r="A146" s="45" t="s">
        <v>1151</v>
      </c>
      <c r="B146" s="45" t="s">
        <v>1164</v>
      </c>
      <c r="C146" s="45" t="s">
        <v>1279</v>
      </c>
      <c r="D146" s="45">
        <v>3</v>
      </c>
      <c r="E146" s="45">
        <v>220049443</v>
      </c>
      <c r="F146" s="45">
        <v>40.466</v>
      </c>
      <c r="G146" s="45">
        <v>1.2478</v>
      </c>
      <c r="H146" s="45">
        <v>1.99498294374576e-42</v>
      </c>
    </row>
    <row r="147" ht="12.75" spans="1:8">
      <c r="A147" s="45" t="s">
        <v>1151</v>
      </c>
      <c r="B147" s="45" t="s">
        <v>1175</v>
      </c>
      <c r="C147" s="45" t="s">
        <v>1280</v>
      </c>
      <c r="D147" s="45">
        <v>3</v>
      </c>
      <c r="E147" s="45">
        <v>221273042</v>
      </c>
      <c r="F147" s="45">
        <v>4.9345</v>
      </c>
      <c r="G147" s="45">
        <v>0.8682</v>
      </c>
      <c r="H147" s="45">
        <v>1.87058344187765e-6</v>
      </c>
    </row>
    <row r="148" ht="12.75" spans="1:8">
      <c r="A148" s="45" t="s">
        <v>1151</v>
      </c>
      <c r="B148" s="45" t="s">
        <v>16</v>
      </c>
      <c r="C148" s="45" t="s">
        <v>1280</v>
      </c>
      <c r="D148" s="45">
        <v>3</v>
      </c>
      <c r="E148" s="45">
        <v>221273042</v>
      </c>
      <c r="F148" s="45">
        <v>7.4906</v>
      </c>
      <c r="G148" s="45">
        <v>1.1796</v>
      </c>
      <c r="H148" s="45">
        <v>4.27489891746844e-9</v>
      </c>
    </row>
    <row r="149" ht="12.75" spans="1:8">
      <c r="A149" s="45" t="s">
        <v>1151</v>
      </c>
      <c r="B149" s="45" t="s">
        <v>1175</v>
      </c>
      <c r="C149" s="45" t="s">
        <v>1281</v>
      </c>
      <c r="D149" s="45">
        <v>3</v>
      </c>
      <c r="E149" s="45">
        <v>221488158</v>
      </c>
      <c r="F149" s="45">
        <v>4.9246</v>
      </c>
      <c r="G149" s="45">
        <v>0.7716</v>
      </c>
      <c r="H149" s="45">
        <v>1.91571438232222e-6</v>
      </c>
    </row>
    <row r="150" ht="12.75" spans="1:8">
      <c r="A150" s="45" t="s">
        <v>1151</v>
      </c>
      <c r="B150" s="45" t="s">
        <v>16</v>
      </c>
      <c r="C150" s="45" t="s">
        <v>1282</v>
      </c>
      <c r="D150" s="45">
        <v>3</v>
      </c>
      <c r="E150" s="45">
        <v>221505569</v>
      </c>
      <c r="F150" s="45">
        <v>8.3722</v>
      </c>
      <c r="G150" s="45">
        <v>0.57</v>
      </c>
      <c r="H150" s="45">
        <v>5.32544693080271e-10</v>
      </c>
    </row>
    <row r="151" ht="12.75" spans="1:8">
      <c r="A151" s="45" t="s">
        <v>1151</v>
      </c>
      <c r="B151" s="45" t="s">
        <v>1154</v>
      </c>
      <c r="C151" s="45" t="s">
        <v>1283</v>
      </c>
      <c r="D151" s="45">
        <v>3</v>
      </c>
      <c r="E151" s="45">
        <v>227120346</v>
      </c>
      <c r="F151" s="45">
        <v>17.0564</v>
      </c>
      <c r="G151" s="45">
        <v>1.3986</v>
      </c>
      <c r="H151" s="45">
        <v>7.82099505167258e-19</v>
      </c>
    </row>
    <row r="152" ht="12.75" spans="1:8">
      <c r="A152" s="45" t="s">
        <v>1151</v>
      </c>
      <c r="B152" s="45" t="s">
        <v>1161</v>
      </c>
      <c r="C152" s="45" t="s">
        <v>1284</v>
      </c>
      <c r="D152" s="45">
        <v>3</v>
      </c>
      <c r="E152" s="45">
        <v>227493714</v>
      </c>
      <c r="F152" s="45">
        <v>12.5459</v>
      </c>
      <c r="G152" s="45">
        <v>0.6826</v>
      </c>
      <c r="H152" s="45">
        <v>2.94079304768482e-14</v>
      </c>
    </row>
    <row r="153" ht="12.75" spans="1:8">
      <c r="A153" s="45" t="s">
        <v>1151</v>
      </c>
      <c r="B153" s="45" t="s">
        <v>1164</v>
      </c>
      <c r="C153" s="45" t="s">
        <v>1285</v>
      </c>
      <c r="D153" s="45">
        <v>3</v>
      </c>
      <c r="E153" s="45">
        <v>231495312</v>
      </c>
      <c r="F153" s="45">
        <v>15.245</v>
      </c>
      <c r="G153" s="45">
        <v>0.7738</v>
      </c>
      <c r="H153" s="45">
        <v>5.3494063063251e-17</v>
      </c>
    </row>
    <row r="154" ht="12.75" spans="1:8">
      <c r="A154" s="45" t="s">
        <v>1151</v>
      </c>
      <c r="B154" s="45" t="s">
        <v>15</v>
      </c>
      <c r="C154" s="45" t="s">
        <v>1286</v>
      </c>
      <c r="D154" s="45">
        <v>3</v>
      </c>
      <c r="E154" s="45">
        <v>233000271</v>
      </c>
      <c r="F154" s="45">
        <v>39.8378</v>
      </c>
      <c r="G154" s="45">
        <v>1.8587</v>
      </c>
      <c r="H154" s="45">
        <v>8.54082050503042e-42</v>
      </c>
    </row>
    <row r="155" ht="12.75" spans="1:8">
      <c r="A155" s="45" t="s">
        <v>1151</v>
      </c>
      <c r="B155" s="45" t="s">
        <v>1166</v>
      </c>
      <c r="C155" s="45" t="s">
        <v>1287</v>
      </c>
      <c r="D155" s="45">
        <v>3</v>
      </c>
      <c r="E155" s="45">
        <v>234340320</v>
      </c>
      <c r="F155" s="45">
        <v>7.2359</v>
      </c>
      <c r="G155" s="45">
        <v>1.1847</v>
      </c>
      <c r="H155" s="45">
        <v>7.81161501318204e-9</v>
      </c>
    </row>
    <row r="156" ht="12.75" spans="1:8">
      <c r="A156" s="45" t="s">
        <v>1151</v>
      </c>
      <c r="B156" s="45" t="s">
        <v>1166</v>
      </c>
      <c r="C156" s="45" t="s">
        <v>1288</v>
      </c>
      <c r="D156" s="45">
        <v>4</v>
      </c>
      <c r="E156" s="45">
        <v>3228022</v>
      </c>
      <c r="F156" s="45">
        <v>9.2356</v>
      </c>
      <c r="G156" s="45">
        <v>1.551</v>
      </c>
      <c r="H156" s="45">
        <v>6.96142189627143e-11</v>
      </c>
    </row>
    <row r="157" ht="12.75" spans="1:8">
      <c r="A157" s="45" t="s">
        <v>1151</v>
      </c>
      <c r="B157" s="45" t="s">
        <v>1171</v>
      </c>
      <c r="C157" s="45" t="s">
        <v>1289</v>
      </c>
      <c r="D157" s="45">
        <v>4</v>
      </c>
      <c r="E157" s="45">
        <v>6234473</v>
      </c>
      <c r="F157" s="45">
        <v>16.9934</v>
      </c>
      <c r="G157" s="45">
        <v>2.219</v>
      </c>
      <c r="H157" s="45">
        <v>9.05760304770647e-19</v>
      </c>
    </row>
    <row r="158" ht="12.75" spans="1:8">
      <c r="A158" s="45" t="s">
        <v>1151</v>
      </c>
      <c r="B158" s="45" t="s">
        <v>1166</v>
      </c>
      <c r="C158" s="45" t="s">
        <v>772</v>
      </c>
      <c r="D158" s="45">
        <v>4</v>
      </c>
      <c r="E158" s="45">
        <v>7746411</v>
      </c>
      <c r="F158" s="45">
        <v>52.259</v>
      </c>
      <c r="G158" s="45">
        <v>2.0459</v>
      </c>
      <c r="H158" s="45">
        <v>2.83388047961999e-54</v>
      </c>
    </row>
    <row r="159" ht="12.75" spans="1:8">
      <c r="A159" s="45" t="s">
        <v>1151</v>
      </c>
      <c r="B159" s="45" t="s">
        <v>1161</v>
      </c>
      <c r="C159" s="45" t="s">
        <v>1290</v>
      </c>
      <c r="D159" s="45">
        <v>4</v>
      </c>
      <c r="E159" s="45">
        <v>10621904</v>
      </c>
      <c r="F159" s="45">
        <v>18.068</v>
      </c>
      <c r="G159" s="45">
        <v>2.3877</v>
      </c>
      <c r="H159" s="45">
        <v>7.40314868184902e-20</v>
      </c>
    </row>
    <row r="160" ht="12.75" spans="1:8">
      <c r="A160" s="45" t="s">
        <v>1151</v>
      </c>
      <c r="B160" s="45" t="s">
        <v>1175</v>
      </c>
      <c r="C160" s="45" t="s">
        <v>1291</v>
      </c>
      <c r="D160" s="45">
        <v>4</v>
      </c>
      <c r="E160" s="45">
        <v>12248991</v>
      </c>
      <c r="F160" s="45">
        <v>4.3997</v>
      </c>
      <c r="G160" s="45">
        <v>0.4712</v>
      </c>
      <c r="H160" s="45">
        <v>6.75799307768404e-6</v>
      </c>
    </row>
    <row r="161" ht="12.75" spans="1:8">
      <c r="A161" s="45" t="s">
        <v>1151</v>
      </c>
      <c r="B161" s="45" t="s">
        <v>1154</v>
      </c>
      <c r="C161" s="45" t="s">
        <v>1292</v>
      </c>
      <c r="D161" s="45">
        <v>4</v>
      </c>
      <c r="E161" s="45">
        <v>17250490</v>
      </c>
      <c r="F161" s="45">
        <v>17.0682</v>
      </c>
      <c r="G161" s="45">
        <v>1.05</v>
      </c>
      <c r="H161" s="45">
        <v>7.60922461099232e-19</v>
      </c>
    </row>
    <row r="162" ht="12.75" spans="1:8">
      <c r="A162" s="45" t="s">
        <v>1151</v>
      </c>
      <c r="B162" s="45" t="s">
        <v>17</v>
      </c>
      <c r="C162" s="45" t="s">
        <v>1292</v>
      </c>
      <c r="D162" s="45">
        <v>4</v>
      </c>
      <c r="E162" s="45">
        <v>17250490</v>
      </c>
      <c r="F162" s="45">
        <v>8.9681</v>
      </c>
      <c r="G162" s="45">
        <v>0.5988</v>
      </c>
      <c r="H162" s="45">
        <v>1.3068960590219e-10</v>
      </c>
    </row>
    <row r="163" ht="12.75" spans="1:8">
      <c r="A163" s="45" t="s">
        <v>1151</v>
      </c>
      <c r="B163" s="45" t="s">
        <v>1166</v>
      </c>
      <c r="C163" s="45" t="s">
        <v>1293</v>
      </c>
      <c r="D163" s="45">
        <v>4</v>
      </c>
      <c r="E163" s="45">
        <v>17367138</v>
      </c>
      <c r="F163" s="45">
        <v>9.2052</v>
      </c>
      <c r="G163" s="45">
        <v>0.7492</v>
      </c>
      <c r="H163" s="45">
        <v>7.47684459505897e-11</v>
      </c>
    </row>
    <row r="164" ht="12.75" spans="1:8">
      <c r="A164" s="45" t="s">
        <v>1151</v>
      </c>
      <c r="B164" s="45" t="s">
        <v>17</v>
      </c>
      <c r="C164" s="45" t="s">
        <v>1294</v>
      </c>
      <c r="D164" s="45">
        <v>4</v>
      </c>
      <c r="E164" s="45">
        <v>27571303</v>
      </c>
      <c r="F164" s="45">
        <v>8.258</v>
      </c>
      <c r="G164" s="45">
        <v>1.2474</v>
      </c>
      <c r="H164" s="45">
        <v>6.97283890530473e-10</v>
      </c>
    </row>
    <row r="165" ht="12.75" spans="1:8">
      <c r="A165" s="45" t="s">
        <v>1151</v>
      </c>
      <c r="B165" s="45" t="s">
        <v>1161</v>
      </c>
      <c r="C165" s="45" t="s">
        <v>1295</v>
      </c>
      <c r="D165" s="45">
        <v>4</v>
      </c>
      <c r="E165" s="45">
        <v>48240185</v>
      </c>
      <c r="F165" s="45">
        <v>8.3675</v>
      </c>
      <c r="G165" s="45">
        <v>0.7268</v>
      </c>
      <c r="H165" s="45">
        <v>5.38581619060017e-10</v>
      </c>
    </row>
    <row r="166" ht="12.75" spans="1:8">
      <c r="A166" s="45" t="s">
        <v>1151</v>
      </c>
      <c r="B166" s="45" t="s">
        <v>17</v>
      </c>
      <c r="C166" s="45" t="s">
        <v>1295</v>
      </c>
      <c r="D166" s="45">
        <v>4</v>
      </c>
      <c r="E166" s="45">
        <v>48240185</v>
      </c>
      <c r="F166" s="45">
        <v>11.7061</v>
      </c>
      <c r="G166" s="45">
        <v>0.9836</v>
      </c>
      <c r="H166" s="45">
        <v>2.10261520947165e-13</v>
      </c>
    </row>
    <row r="167" ht="12.75" spans="1:8">
      <c r="A167" s="45" t="s">
        <v>1151</v>
      </c>
      <c r="B167" s="45" t="s">
        <v>1164</v>
      </c>
      <c r="C167" s="45" t="s">
        <v>1296</v>
      </c>
      <c r="D167" s="45">
        <v>4</v>
      </c>
      <c r="E167" s="45">
        <v>77745452</v>
      </c>
      <c r="F167" s="45">
        <v>25.6886</v>
      </c>
      <c r="G167" s="45">
        <v>1.4992</v>
      </c>
      <c r="H167" s="45">
        <v>1.49340166280135e-27</v>
      </c>
    </row>
    <row r="168" ht="12.75" spans="1:8">
      <c r="A168" s="45" t="s">
        <v>1151</v>
      </c>
      <c r="B168" s="45" t="s">
        <v>1161</v>
      </c>
      <c r="C168" s="45" t="s">
        <v>1297</v>
      </c>
      <c r="D168" s="45">
        <v>4</v>
      </c>
      <c r="E168" s="45">
        <v>145904868</v>
      </c>
      <c r="F168" s="45">
        <v>6.3418</v>
      </c>
      <c r="G168" s="45">
        <v>1.027</v>
      </c>
      <c r="H168" s="45">
        <v>6.51489370630047e-8</v>
      </c>
    </row>
    <row r="169" ht="12.75" spans="1:8">
      <c r="A169" s="45" t="s">
        <v>1151</v>
      </c>
      <c r="B169" s="45" t="s">
        <v>15</v>
      </c>
      <c r="C169" s="45" t="s">
        <v>1298</v>
      </c>
      <c r="D169" s="45">
        <v>4</v>
      </c>
      <c r="E169" s="45">
        <v>149278401</v>
      </c>
      <c r="F169" s="45">
        <v>12.1228</v>
      </c>
      <c r="G169" s="45">
        <v>0.729</v>
      </c>
      <c r="H169" s="45">
        <v>7.91967386793547e-14</v>
      </c>
    </row>
    <row r="170" ht="12.75" spans="1:8">
      <c r="A170" s="45" t="s">
        <v>1151</v>
      </c>
      <c r="B170" s="45" t="s">
        <v>1164</v>
      </c>
      <c r="C170" s="45" t="s">
        <v>1299</v>
      </c>
      <c r="D170" s="45">
        <v>4</v>
      </c>
      <c r="E170" s="45">
        <v>154926132</v>
      </c>
      <c r="F170" s="45">
        <v>12.5739</v>
      </c>
      <c r="G170" s="45">
        <v>1.2963</v>
      </c>
      <c r="H170" s="45">
        <v>2.75420499459707e-14</v>
      </c>
    </row>
    <row r="171" ht="12.75" spans="1:8">
      <c r="A171" s="45" t="s">
        <v>1151</v>
      </c>
      <c r="B171" s="45" t="s">
        <v>1175</v>
      </c>
      <c r="C171" s="45" t="s">
        <v>1300</v>
      </c>
      <c r="D171" s="45">
        <v>4</v>
      </c>
      <c r="E171" s="45">
        <v>154980965</v>
      </c>
      <c r="F171" s="45">
        <v>7.5073</v>
      </c>
      <c r="G171" s="45">
        <v>0.6264</v>
      </c>
      <c r="H171" s="45">
        <v>4.10974283568573e-9</v>
      </c>
    </row>
    <row r="172" ht="12.75" spans="1:8">
      <c r="A172" s="45" t="s">
        <v>1151</v>
      </c>
      <c r="B172" s="45" t="s">
        <v>16</v>
      </c>
      <c r="C172" s="45" t="s">
        <v>1301</v>
      </c>
      <c r="D172" s="45">
        <v>4</v>
      </c>
      <c r="E172" s="45">
        <v>162529489</v>
      </c>
      <c r="F172" s="45">
        <v>6.9594</v>
      </c>
      <c r="G172" s="45">
        <v>1.1411</v>
      </c>
      <c r="H172" s="45">
        <v>1.5038929758234e-8</v>
      </c>
    </row>
    <row r="173" ht="12.75" spans="1:8">
      <c r="A173" s="45" t="s">
        <v>1151</v>
      </c>
      <c r="B173" s="45" t="s">
        <v>15</v>
      </c>
      <c r="C173" s="45" t="s">
        <v>1302</v>
      </c>
      <c r="D173" s="45">
        <v>4</v>
      </c>
      <c r="E173" s="45">
        <v>163363643</v>
      </c>
      <c r="F173" s="45">
        <v>8.0609</v>
      </c>
      <c r="G173" s="45">
        <v>0.3083</v>
      </c>
      <c r="H173" s="45">
        <v>1.11048965862049e-9</v>
      </c>
    </row>
    <row r="174" ht="12.75" spans="1:8">
      <c r="A174" s="45" t="s">
        <v>1151</v>
      </c>
      <c r="B174" s="45" t="s">
        <v>17</v>
      </c>
      <c r="C174" s="45" t="s">
        <v>1303</v>
      </c>
      <c r="D174" s="45">
        <v>4</v>
      </c>
      <c r="E174" s="45">
        <v>164209781</v>
      </c>
      <c r="F174" s="45">
        <v>12.9258</v>
      </c>
      <c r="G174" s="45">
        <v>1.3278</v>
      </c>
      <c r="H174" s="45">
        <v>1.20859519341282e-14</v>
      </c>
    </row>
    <row r="175" ht="12.75" spans="1:8">
      <c r="A175" s="45" t="s">
        <v>1151</v>
      </c>
      <c r="B175" s="45" t="s">
        <v>16</v>
      </c>
      <c r="C175" s="45" t="s">
        <v>1304</v>
      </c>
      <c r="D175" s="45">
        <v>4</v>
      </c>
      <c r="E175" s="45">
        <v>164595469</v>
      </c>
      <c r="F175" s="45">
        <v>3.8474</v>
      </c>
      <c r="G175" s="45">
        <v>0.5091</v>
      </c>
      <c r="H175" s="45">
        <v>2.5629684781832e-5</v>
      </c>
    </row>
    <row r="176" ht="12.75" spans="1:8">
      <c r="A176" s="45" t="s">
        <v>1151</v>
      </c>
      <c r="B176" s="45" t="s">
        <v>16</v>
      </c>
      <c r="C176" s="45" t="s">
        <v>1305</v>
      </c>
      <c r="D176" s="45">
        <v>4</v>
      </c>
      <c r="E176" s="45">
        <v>168928548</v>
      </c>
      <c r="F176" s="45">
        <v>17.5859</v>
      </c>
      <c r="G176" s="45">
        <v>2.3767</v>
      </c>
      <c r="H176" s="45">
        <v>2.27649203615072e-19</v>
      </c>
    </row>
    <row r="177" ht="12.75" spans="1:8">
      <c r="A177" s="45" t="s">
        <v>1151</v>
      </c>
      <c r="B177" s="45" t="s">
        <v>1164</v>
      </c>
      <c r="C177" s="45" t="s">
        <v>1306</v>
      </c>
      <c r="D177" s="45">
        <v>4</v>
      </c>
      <c r="E177" s="45">
        <v>173799686</v>
      </c>
      <c r="F177" s="45">
        <v>32.3205</v>
      </c>
      <c r="G177" s="45">
        <v>1.2544</v>
      </c>
      <c r="H177" s="45">
        <v>3.1147682416996e-34</v>
      </c>
    </row>
    <row r="178" ht="12.75" spans="1:8">
      <c r="A178" s="45" t="s">
        <v>1151</v>
      </c>
      <c r="B178" s="45" t="s">
        <v>1164</v>
      </c>
      <c r="C178" s="45" t="s">
        <v>1307</v>
      </c>
      <c r="D178" s="45">
        <v>4</v>
      </c>
      <c r="E178" s="45">
        <v>178306190</v>
      </c>
      <c r="F178" s="45">
        <v>6.5342</v>
      </c>
      <c r="G178" s="45">
        <v>0.6377</v>
      </c>
      <c r="H178" s="45">
        <v>4.12420838845088e-8</v>
      </c>
    </row>
    <row r="179" ht="12.75" spans="1:8">
      <c r="A179" s="45" t="s">
        <v>1151</v>
      </c>
      <c r="B179" s="45" t="s">
        <v>1166</v>
      </c>
      <c r="C179" s="45" t="s">
        <v>1307</v>
      </c>
      <c r="D179" s="45">
        <v>4</v>
      </c>
      <c r="E179" s="45">
        <v>178306190</v>
      </c>
      <c r="F179" s="45">
        <v>9.4048</v>
      </c>
      <c r="G179" s="45">
        <v>0.9901</v>
      </c>
      <c r="H179" s="45">
        <v>4.67386821565519e-11</v>
      </c>
    </row>
    <row r="180" ht="12.75" spans="1:8">
      <c r="A180" s="45" t="s">
        <v>1151</v>
      </c>
      <c r="B180" s="45" t="s">
        <v>1166</v>
      </c>
      <c r="C180" s="45" t="s">
        <v>1308</v>
      </c>
      <c r="D180" s="45">
        <v>4</v>
      </c>
      <c r="E180" s="45">
        <v>180321038</v>
      </c>
      <c r="F180" s="45">
        <v>18.8316</v>
      </c>
      <c r="G180" s="45">
        <v>1.1446</v>
      </c>
      <c r="H180" s="45">
        <v>1.25068161348176e-20</v>
      </c>
    </row>
    <row r="181" ht="12.75" spans="1:8">
      <c r="A181" s="45" t="s">
        <v>1151</v>
      </c>
      <c r="B181" s="45" t="s">
        <v>1154</v>
      </c>
      <c r="C181" s="45" t="s">
        <v>1309</v>
      </c>
      <c r="D181" s="45">
        <v>4</v>
      </c>
      <c r="E181" s="45">
        <v>184617978</v>
      </c>
      <c r="F181" s="45">
        <v>10.7174</v>
      </c>
      <c r="G181" s="45">
        <v>0.4371</v>
      </c>
      <c r="H181" s="45">
        <v>2.1375964125012e-12</v>
      </c>
    </row>
    <row r="182" ht="12.75" spans="1:8">
      <c r="A182" s="45" t="s">
        <v>1151</v>
      </c>
      <c r="B182" s="45" t="s">
        <v>1166</v>
      </c>
      <c r="C182" s="45" t="s">
        <v>1310</v>
      </c>
      <c r="D182" s="45">
        <v>4</v>
      </c>
      <c r="E182" s="45">
        <v>189230004</v>
      </c>
      <c r="F182" s="45">
        <v>21.4362</v>
      </c>
      <c r="G182" s="45">
        <v>1.0965</v>
      </c>
      <c r="H182" s="45">
        <v>2.91751533001878e-23</v>
      </c>
    </row>
    <row r="183" ht="12.75" spans="1:8">
      <c r="A183" s="45" t="s">
        <v>1151</v>
      </c>
      <c r="B183" s="45" t="s">
        <v>15</v>
      </c>
      <c r="C183" s="45" t="s">
        <v>1311</v>
      </c>
      <c r="D183" s="45">
        <v>4</v>
      </c>
      <c r="E183" s="45">
        <v>208054081</v>
      </c>
      <c r="F183" s="45">
        <v>8.9797</v>
      </c>
      <c r="G183" s="45">
        <v>0.9835</v>
      </c>
      <c r="H183" s="45">
        <v>1.27183742783564e-10</v>
      </c>
    </row>
    <row r="184" ht="12.75" spans="1:8">
      <c r="A184" s="45" t="s">
        <v>1151</v>
      </c>
      <c r="B184" s="45" t="s">
        <v>1161</v>
      </c>
      <c r="C184" s="45" t="s">
        <v>1312</v>
      </c>
      <c r="D184" s="45">
        <v>4</v>
      </c>
      <c r="E184" s="45">
        <v>212087026</v>
      </c>
      <c r="F184" s="45">
        <v>16.9294</v>
      </c>
      <c r="G184" s="45">
        <v>3.8926</v>
      </c>
      <c r="H184" s="45">
        <v>1.05153103577111e-18</v>
      </c>
    </row>
    <row r="185" ht="12.75" spans="1:8">
      <c r="A185" s="45" t="s">
        <v>1151</v>
      </c>
      <c r="B185" s="45" t="s">
        <v>1175</v>
      </c>
      <c r="C185" s="45" t="s">
        <v>1313</v>
      </c>
      <c r="D185" s="45">
        <v>4</v>
      </c>
      <c r="E185" s="45">
        <v>214746027</v>
      </c>
      <c r="F185" s="45">
        <v>31.7033</v>
      </c>
      <c r="G185" s="45">
        <v>1.6218</v>
      </c>
      <c r="H185" s="45">
        <v>1.30232385630815e-33</v>
      </c>
    </row>
    <row r="186" ht="12.75" spans="1:8">
      <c r="A186" s="45" t="s">
        <v>1151</v>
      </c>
      <c r="B186" s="45" t="s">
        <v>16</v>
      </c>
      <c r="C186" s="45" t="s">
        <v>1314</v>
      </c>
      <c r="D186" s="45">
        <v>4</v>
      </c>
      <c r="E186" s="45">
        <v>233914406</v>
      </c>
      <c r="F186" s="45">
        <v>9.5261</v>
      </c>
      <c r="G186" s="45">
        <v>0.5759</v>
      </c>
      <c r="H186" s="45">
        <v>3.51347336632277e-11</v>
      </c>
    </row>
    <row r="187" ht="12.75" spans="1:8">
      <c r="A187" s="45" t="s">
        <v>1151</v>
      </c>
      <c r="B187" s="45" t="s">
        <v>1171</v>
      </c>
      <c r="C187" s="45" t="s">
        <v>1315</v>
      </c>
      <c r="D187" s="45">
        <v>4</v>
      </c>
      <c r="E187" s="45">
        <v>239036727</v>
      </c>
      <c r="F187" s="45">
        <v>33.9834</v>
      </c>
      <c r="G187" s="45">
        <v>2.1746</v>
      </c>
      <c r="H187" s="45">
        <v>6.60424865429555e-36</v>
      </c>
    </row>
    <row r="188" ht="12.75" spans="1:8">
      <c r="A188" s="45" t="s">
        <v>1151</v>
      </c>
      <c r="B188" s="45" t="s">
        <v>15</v>
      </c>
      <c r="C188" s="45" t="s">
        <v>1316</v>
      </c>
      <c r="D188" s="45">
        <v>4</v>
      </c>
      <c r="E188" s="45">
        <v>241646628</v>
      </c>
      <c r="F188" s="45">
        <v>23.0913</v>
      </c>
      <c r="G188" s="45">
        <v>0.8554</v>
      </c>
      <c r="H188" s="45">
        <v>6.22518442199293e-25</v>
      </c>
    </row>
    <row r="189" ht="12.75" spans="1:8">
      <c r="A189" s="45" t="s">
        <v>1151</v>
      </c>
      <c r="B189" s="45" t="s">
        <v>1171</v>
      </c>
      <c r="C189" s="45" t="s">
        <v>1317</v>
      </c>
      <c r="D189" s="45">
        <v>4</v>
      </c>
      <c r="E189" s="45">
        <v>242394560</v>
      </c>
      <c r="F189" s="45">
        <v>18.1251</v>
      </c>
      <c r="G189" s="45">
        <v>1.9716</v>
      </c>
      <c r="H189" s="45">
        <v>6.48113892491299e-20</v>
      </c>
    </row>
    <row r="190" ht="12.75" spans="1:8">
      <c r="A190" s="45" t="s">
        <v>1151</v>
      </c>
      <c r="B190" s="45" t="s">
        <v>1166</v>
      </c>
      <c r="C190" s="45" t="s">
        <v>1318</v>
      </c>
      <c r="D190" s="45">
        <v>4</v>
      </c>
      <c r="E190" s="45">
        <v>242559397</v>
      </c>
      <c r="F190" s="45">
        <v>20.8635</v>
      </c>
      <c r="G190" s="45">
        <v>1.375</v>
      </c>
      <c r="H190" s="45">
        <v>1.10540981417978e-22</v>
      </c>
    </row>
    <row r="191" ht="12.75" spans="1:8">
      <c r="A191" s="45" t="s">
        <v>1151</v>
      </c>
      <c r="B191" s="45" t="s">
        <v>16</v>
      </c>
      <c r="C191" s="45" t="s">
        <v>1319</v>
      </c>
      <c r="D191" s="45">
        <v>4</v>
      </c>
      <c r="E191" s="45">
        <v>242703823</v>
      </c>
      <c r="F191" s="45">
        <v>31.0882</v>
      </c>
      <c r="G191" s="45">
        <v>2.4816</v>
      </c>
      <c r="H191" s="45">
        <v>5.41961892027884e-33</v>
      </c>
    </row>
    <row r="192" ht="12.75" spans="1:8">
      <c r="A192" s="45" t="s">
        <v>1151</v>
      </c>
      <c r="B192" s="45" t="s">
        <v>1166</v>
      </c>
      <c r="C192" s="45" t="s">
        <v>1320</v>
      </c>
      <c r="D192" s="45">
        <v>4</v>
      </c>
      <c r="E192" s="45">
        <v>242704464</v>
      </c>
      <c r="F192" s="45">
        <v>9.0541</v>
      </c>
      <c r="G192" s="45">
        <v>0.6657</v>
      </c>
      <c r="H192" s="45">
        <v>1.0673466035582e-10</v>
      </c>
    </row>
    <row r="193" ht="12.75" spans="1:8">
      <c r="A193" s="45" t="s">
        <v>1151</v>
      </c>
      <c r="B193" s="45" t="s">
        <v>1154</v>
      </c>
      <c r="C193" s="45" t="s">
        <v>1321</v>
      </c>
      <c r="D193" s="45">
        <v>5</v>
      </c>
      <c r="E193" s="45">
        <v>1763763</v>
      </c>
      <c r="F193" s="45">
        <v>11.7511</v>
      </c>
      <c r="G193" s="45">
        <v>1.1398</v>
      </c>
      <c r="H193" s="45">
        <v>1.89200816685613e-13</v>
      </c>
    </row>
    <row r="194" ht="12.75" spans="1:8">
      <c r="A194" s="45" t="s">
        <v>1151</v>
      </c>
      <c r="B194" s="45" t="s">
        <v>1171</v>
      </c>
      <c r="C194" s="45" t="s">
        <v>1322</v>
      </c>
      <c r="D194" s="45">
        <v>5</v>
      </c>
      <c r="E194" s="45">
        <v>2865447</v>
      </c>
      <c r="F194" s="45">
        <v>9.6594</v>
      </c>
      <c r="G194" s="45">
        <v>1.0175</v>
      </c>
      <c r="H194" s="45">
        <v>2.56766583126265e-11</v>
      </c>
    </row>
    <row r="195" ht="12.75" spans="1:8">
      <c r="A195" s="45" t="s">
        <v>1151</v>
      </c>
      <c r="B195" s="45" t="s">
        <v>15</v>
      </c>
      <c r="C195" s="45" t="s">
        <v>1322</v>
      </c>
      <c r="D195" s="45">
        <v>5</v>
      </c>
      <c r="E195" s="45">
        <v>2865447</v>
      </c>
      <c r="F195" s="45">
        <v>8.2024</v>
      </c>
      <c r="G195" s="45">
        <v>0.5066</v>
      </c>
      <c r="H195" s="45">
        <v>7.95104196042202e-10</v>
      </c>
    </row>
    <row r="196" ht="12.75" spans="1:8">
      <c r="A196" s="45" t="s">
        <v>1151</v>
      </c>
      <c r="B196" s="45" t="s">
        <v>17</v>
      </c>
      <c r="C196" s="45" t="s">
        <v>1323</v>
      </c>
      <c r="D196" s="45">
        <v>5</v>
      </c>
      <c r="E196" s="45">
        <v>8016584</v>
      </c>
      <c r="F196" s="45">
        <v>16.3753</v>
      </c>
      <c r="G196" s="45">
        <v>1.3011</v>
      </c>
      <c r="H196" s="45">
        <v>3.82755475647654e-18</v>
      </c>
    </row>
    <row r="197" ht="12.75" spans="1:8">
      <c r="A197" s="45" t="s">
        <v>1151</v>
      </c>
      <c r="B197" s="45" t="s">
        <v>1164</v>
      </c>
      <c r="C197" s="45" t="s">
        <v>1324</v>
      </c>
      <c r="D197" s="45">
        <v>5</v>
      </c>
      <c r="E197" s="45">
        <v>8685551</v>
      </c>
      <c r="F197" s="45">
        <v>8.822</v>
      </c>
      <c r="G197" s="45">
        <v>0.7322</v>
      </c>
      <c r="H197" s="45">
        <v>1.84418545791284e-10</v>
      </c>
    </row>
    <row r="198" ht="12.75" spans="1:8">
      <c r="A198" s="45" t="s">
        <v>1151</v>
      </c>
      <c r="B198" s="45" t="s">
        <v>1161</v>
      </c>
      <c r="C198" s="45" t="s">
        <v>1325</v>
      </c>
      <c r="D198" s="45">
        <v>5</v>
      </c>
      <c r="E198" s="45">
        <v>11126012</v>
      </c>
      <c r="F198" s="45">
        <v>8.7298</v>
      </c>
      <c r="G198" s="45">
        <v>1.059</v>
      </c>
      <c r="H198" s="45">
        <v>2.29189110411466e-10</v>
      </c>
    </row>
    <row r="199" ht="12.75" spans="1:8">
      <c r="A199" s="45" t="s">
        <v>1151</v>
      </c>
      <c r="B199" s="45" t="s">
        <v>17</v>
      </c>
      <c r="C199" s="45" t="s">
        <v>1326</v>
      </c>
      <c r="D199" s="45">
        <v>5</v>
      </c>
      <c r="E199" s="45">
        <v>12704068</v>
      </c>
      <c r="F199" s="45">
        <v>5.4388</v>
      </c>
      <c r="G199" s="45">
        <v>0.8726</v>
      </c>
      <c r="H199" s="45">
        <v>5.59825597326977e-7</v>
      </c>
    </row>
    <row r="200" ht="12.75" spans="1:8">
      <c r="A200" s="45" t="s">
        <v>1151</v>
      </c>
      <c r="B200" s="45" t="s">
        <v>1175</v>
      </c>
      <c r="C200" s="45" t="s">
        <v>1327</v>
      </c>
      <c r="D200" s="45">
        <v>5</v>
      </c>
      <c r="E200" s="45">
        <v>28986352</v>
      </c>
      <c r="F200" s="45">
        <v>5.589</v>
      </c>
      <c r="G200" s="45">
        <v>0.8681</v>
      </c>
      <c r="H200" s="45">
        <v>3.91185340083819e-7</v>
      </c>
    </row>
    <row r="201" ht="12.75" spans="1:8">
      <c r="A201" s="45" t="s">
        <v>1151</v>
      </c>
      <c r="B201" s="45" t="s">
        <v>15</v>
      </c>
      <c r="C201" s="45" t="s">
        <v>1327</v>
      </c>
      <c r="D201" s="45">
        <v>5</v>
      </c>
      <c r="E201" s="45">
        <v>28986352</v>
      </c>
      <c r="F201" s="45">
        <v>9.4378</v>
      </c>
      <c r="G201" s="45">
        <v>1.2666</v>
      </c>
      <c r="H201" s="45">
        <v>4.3252607657533e-11</v>
      </c>
    </row>
    <row r="202" ht="12.75" spans="1:8">
      <c r="A202" s="45" t="s">
        <v>1151</v>
      </c>
      <c r="B202" s="45" t="s">
        <v>1161</v>
      </c>
      <c r="C202" s="45" t="s">
        <v>416</v>
      </c>
      <c r="D202" s="45">
        <v>5</v>
      </c>
      <c r="E202" s="45">
        <v>34116867</v>
      </c>
      <c r="F202" s="45">
        <v>31.5994</v>
      </c>
      <c r="G202" s="45">
        <v>2.6056</v>
      </c>
      <c r="H202" s="45">
        <v>1.65708105782941e-33</v>
      </c>
    </row>
    <row r="203" ht="12.75" spans="1:8">
      <c r="A203" s="45" t="s">
        <v>1151</v>
      </c>
      <c r="B203" s="45" t="s">
        <v>17</v>
      </c>
      <c r="C203" s="45" t="s">
        <v>1328</v>
      </c>
      <c r="D203" s="45">
        <v>5</v>
      </c>
      <c r="E203" s="45">
        <v>54309336</v>
      </c>
      <c r="F203" s="45">
        <v>19.5574</v>
      </c>
      <c r="G203" s="45">
        <v>0.9628</v>
      </c>
      <c r="H203" s="45">
        <v>2.30815187403858e-21</v>
      </c>
    </row>
    <row r="204" ht="12.75" spans="1:8">
      <c r="A204" s="45" t="s">
        <v>1151</v>
      </c>
      <c r="B204" s="45" t="s">
        <v>1164</v>
      </c>
      <c r="C204" s="45" t="s">
        <v>1329</v>
      </c>
      <c r="D204" s="45">
        <v>5</v>
      </c>
      <c r="E204" s="45">
        <v>54728507</v>
      </c>
      <c r="F204" s="45">
        <v>16.1302</v>
      </c>
      <c r="G204" s="45">
        <v>0.9196</v>
      </c>
      <c r="H204" s="45">
        <v>6.78037576982327e-18</v>
      </c>
    </row>
    <row r="205" ht="12.75" spans="1:8">
      <c r="A205" s="45" t="s">
        <v>1151</v>
      </c>
      <c r="B205" s="45" t="s">
        <v>1164</v>
      </c>
      <c r="C205" s="45" t="s">
        <v>738</v>
      </c>
      <c r="D205" s="45">
        <v>5</v>
      </c>
      <c r="E205" s="45">
        <v>83049921</v>
      </c>
      <c r="F205" s="45">
        <v>11.8992</v>
      </c>
      <c r="G205" s="45">
        <v>1.519</v>
      </c>
      <c r="H205" s="45">
        <v>1.33739838801683e-13</v>
      </c>
    </row>
    <row r="206" ht="12.75" spans="1:8">
      <c r="A206" s="45" t="s">
        <v>1151</v>
      </c>
      <c r="B206" s="45" t="s">
        <v>1175</v>
      </c>
      <c r="C206" s="45" t="s">
        <v>1330</v>
      </c>
      <c r="D206" s="45">
        <v>5</v>
      </c>
      <c r="E206" s="45">
        <v>174492610</v>
      </c>
      <c r="F206" s="45">
        <v>14.6731</v>
      </c>
      <c r="G206" s="45">
        <v>0.956</v>
      </c>
      <c r="H206" s="45">
        <v>2.03375218069724e-16</v>
      </c>
    </row>
    <row r="207" ht="12.75" spans="1:8">
      <c r="A207" s="45" t="s">
        <v>1151</v>
      </c>
      <c r="B207" s="45" t="s">
        <v>1171</v>
      </c>
      <c r="C207" s="45" t="s">
        <v>1331</v>
      </c>
      <c r="D207" s="45">
        <v>5</v>
      </c>
      <c r="E207" s="45">
        <v>179259254</v>
      </c>
      <c r="F207" s="45">
        <v>27.5441</v>
      </c>
      <c r="G207" s="45">
        <v>5.7938</v>
      </c>
      <c r="H207" s="45">
        <v>2.01291814033365e-29</v>
      </c>
    </row>
    <row r="208" ht="12.75" spans="1:8">
      <c r="A208" s="45" t="s">
        <v>1151</v>
      </c>
      <c r="B208" s="45" t="s">
        <v>15</v>
      </c>
      <c r="C208" s="45" t="s">
        <v>1332</v>
      </c>
      <c r="D208" s="45">
        <v>5</v>
      </c>
      <c r="E208" s="45">
        <v>182320621</v>
      </c>
      <c r="F208" s="45">
        <v>10.9845</v>
      </c>
      <c r="G208" s="45">
        <v>1.3283</v>
      </c>
      <c r="H208" s="45">
        <v>1.14184046641275e-12</v>
      </c>
    </row>
    <row r="209" ht="12.75" spans="1:8">
      <c r="A209" s="45" t="s">
        <v>1151</v>
      </c>
      <c r="B209" s="45" t="s">
        <v>1166</v>
      </c>
      <c r="C209" s="45" t="s">
        <v>1333</v>
      </c>
      <c r="D209" s="45">
        <v>5</v>
      </c>
      <c r="E209" s="45">
        <v>197151867</v>
      </c>
      <c r="F209" s="45">
        <v>38.2802</v>
      </c>
      <c r="G209" s="45">
        <v>1.2617</v>
      </c>
      <c r="H209" s="45">
        <v>3.14514040036209e-40</v>
      </c>
    </row>
    <row r="210" ht="12.75" spans="1:8">
      <c r="A210" s="45" t="s">
        <v>1151</v>
      </c>
      <c r="B210" s="45" t="s">
        <v>1175</v>
      </c>
      <c r="C210" s="45" t="s">
        <v>1334</v>
      </c>
      <c r="D210" s="45">
        <v>5</v>
      </c>
      <c r="E210" s="45">
        <v>201225711</v>
      </c>
      <c r="F210" s="45">
        <v>6.9027</v>
      </c>
      <c r="G210" s="45">
        <v>1.1134</v>
      </c>
      <c r="H210" s="45">
        <v>1.72045448079893e-8</v>
      </c>
    </row>
    <row r="211" ht="12.75" spans="1:8">
      <c r="A211" s="45" t="s">
        <v>1151</v>
      </c>
      <c r="B211" s="45" t="s">
        <v>1166</v>
      </c>
      <c r="C211" s="45" t="s">
        <v>1335</v>
      </c>
      <c r="D211" s="45">
        <v>5</v>
      </c>
      <c r="E211" s="45">
        <v>205899972</v>
      </c>
      <c r="F211" s="45">
        <v>5.5917</v>
      </c>
      <c r="G211" s="45">
        <v>1.0364</v>
      </c>
      <c r="H211" s="45">
        <v>3.88692335915393e-7</v>
      </c>
    </row>
    <row r="212" ht="12.75" spans="1:8">
      <c r="A212" s="45" t="s">
        <v>1151</v>
      </c>
      <c r="B212" s="45" t="s">
        <v>1164</v>
      </c>
      <c r="C212" s="45" t="s">
        <v>1336</v>
      </c>
      <c r="D212" s="45">
        <v>5</v>
      </c>
      <c r="E212" s="45">
        <v>210535525</v>
      </c>
      <c r="F212" s="45">
        <v>5.8193</v>
      </c>
      <c r="G212" s="45">
        <v>0.69</v>
      </c>
      <c r="H212" s="45">
        <v>2.25861662444406e-7</v>
      </c>
    </row>
    <row r="213" ht="12.75" spans="1:8">
      <c r="A213" s="45" t="s">
        <v>1151</v>
      </c>
      <c r="B213" s="45" t="s">
        <v>1166</v>
      </c>
      <c r="C213" s="45" t="s">
        <v>1337</v>
      </c>
      <c r="D213" s="45">
        <v>5</v>
      </c>
      <c r="E213" s="45">
        <v>212630253</v>
      </c>
      <c r="F213" s="45">
        <v>6.7756</v>
      </c>
      <c r="G213" s="45">
        <v>0.7704</v>
      </c>
      <c r="H213" s="45">
        <v>2.3259211165613e-8</v>
      </c>
    </row>
    <row r="214" ht="12.75" spans="1:8">
      <c r="A214" s="45" t="s">
        <v>1151</v>
      </c>
      <c r="B214" s="45" t="s">
        <v>16</v>
      </c>
      <c r="C214" s="45" t="s">
        <v>1338</v>
      </c>
      <c r="D214" s="45">
        <v>5</v>
      </c>
      <c r="E214" s="45">
        <v>213836244</v>
      </c>
      <c r="F214" s="45">
        <v>14.2246</v>
      </c>
      <c r="G214" s="45">
        <v>2.7109</v>
      </c>
      <c r="H214" s="45">
        <v>5.79829359034005e-16</v>
      </c>
    </row>
    <row r="215" ht="12.75" spans="1:8">
      <c r="A215" s="45" t="s">
        <v>1151</v>
      </c>
      <c r="B215" s="45" t="s">
        <v>1175</v>
      </c>
      <c r="C215" s="45" t="s">
        <v>1339</v>
      </c>
      <c r="D215" s="45">
        <v>5</v>
      </c>
      <c r="E215" s="45">
        <v>213840744</v>
      </c>
      <c r="F215" s="45">
        <v>8.3517</v>
      </c>
      <c r="G215" s="45">
        <v>0.9696</v>
      </c>
      <c r="H215" s="45">
        <v>5.59000084882309e-10</v>
      </c>
    </row>
    <row r="216" ht="12.75" spans="1:8">
      <c r="A216" s="45" t="s">
        <v>1151</v>
      </c>
      <c r="B216" s="45" t="s">
        <v>16</v>
      </c>
      <c r="C216" s="45" t="s">
        <v>1340</v>
      </c>
      <c r="D216" s="45">
        <v>5</v>
      </c>
      <c r="E216" s="45">
        <v>219143296</v>
      </c>
      <c r="F216" s="45">
        <v>14.3135</v>
      </c>
      <c r="G216" s="45">
        <v>1.0176</v>
      </c>
      <c r="H216" s="45">
        <v>4.71136520057086e-16</v>
      </c>
    </row>
    <row r="217" ht="12.75" spans="1:8">
      <c r="A217" s="45" t="s">
        <v>1151</v>
      </c>
      <c r="B217" s="45" t="s">
        <v>1166</v>
      </c>
      <c r="C217" s="45" t="s">
        <v>1341</v>
      </c>
      <c r="D217" s="45">
        <v>6</v>
      </c>
      <c r="E217" s="45">
        <v>2945035</v>
      </c>
      <c r="F217" s="45">
        <v>7.7005</v>
      </c>
      <c r="G217" s="45">
        <v>1.1843</v>
      </c>
      <c r="H217" s="45">
        <v>2.60257394028538e-9</v>
      </c>
    </row>
    <row r="218" ht="12.75" spans="1:8">
      <c r="A218" s="45" t="s">
        <v>1151</v>
      </c>
      <c r="B218" s="45" t="s">
        <v>16</v>
      </c>
      <c r="C218" s="45" t="s">
        <v>1341</v>
      </c>
      <c r="D218" s="45">
        <v>6</v>
      </c>
      <c r="E218" s="45">
        <v>2945035</v>
      </c>
      <c r="F218" s="45">
        <v>5.0277</v>
      </c>
      <c r="G218" s="45">
        <v>0.6818</v>
      </c>
      <c r="H218" s="45">
        <v>1.49628529952567e-6</v>
      </c>
    </row>
    <row r="219" ht="12.75" spans="1:8">
      <c r="A219" s="45" t="s">
        <v>1151</v>
      </c>
      <c r="B219" s="45" t="s">
        <v>1175</v>
      </c>
      <c r="C219" s="45" t="s">
        <v>1342</v>
      </c>
      <c r="D219" s="45">
        <v>6</v>
      </c>
      <c r="E219" s="45">
        <v>4852631</v>
      </c>
      <c r="F219" s="45">
        <v>5.8377</v>
      </c>
      <c r="G219" s="45">
        <v>0.979</v>
      </c>
      <c r="H219" s="45">
        <v>2.16190599562129e-7</v>
      </c>
    </row>
    <row r="220" ht="12.75" spans="1:8">
      <c r="A220" s="45" t="s">
        <v>1151</v>
      </c>
      <c r="B220" s="45" t="s">
        <v>16</v>
      </c>
      <c r="C220" s="45" t="s">
        <v>1343</v>
      </c>
      <c r="D220" s="45">
        <v>6</v>
      </c>
      <c r="E220" s="45">
        <v>55313558</v>
      </c>
      <c r="F220" s="45">
        <v>24.8761</v>
      </c>
      <c r="G220" s="45">
        <v>0.9326</v>
      </c>
      <c r="H220" s="45">
        <v>9.85294337807423e-27</v>
      </c>
    </row>
    <row r="221" ht="12.75" spans="1:8">
      <c r="A221" s="45" t="s">
        <v>1151</v>
      </c>
      <c r="B221" s="45" t="s">
        <v>1166</v>
      </c>
      <c r="C221" s="45" t="s">
        <v>1344</v>
      </c>
      <c r="D221" s="45">
        <v>6</v>
      </c>
      <c r="E221" s="45">
        <v>67785411</v>
      </c>
      <c r="F221" s="45">
        <v>11.0569</v>
      </c>
      <c r="G221" s="45">
        <v>1.2453</v>
      </c>
      <c r="H221" s="45">
        <v>9.63563269140226e-13</v>
      </c>
    </row>
    <row r="222" ht="12.75" spans="1:8">
      <c r="A222" s="45" t="s">
        <v>1151</v>
      </c>
      <c r="B222" s="45" t="s">
        <v>1166</v>
      </c>
      <c r="C222" s="45" t="s">
        <v>1345</v>
      </c>
      <c r="D222" s="45">
        <v>6</v>
      </c>
      <c r="E222" s="45">
        <v>70207064</v>
      </c>
      <c r="F222" s="45">
        <v>12.3912</v>
      </c>
      <c r="G222" s="45">
        <v>0.7159</v>
      </c>
      <c r="H222" s="45">
        <v>4.22447686592164e-14</v>
      </c>
    </row>
    <row r="223" ht="12.75" spans="1:8">
      <c r="A223" s="45" t="s">
        <v>1151</v>
      </c>
      <c r="B223" s="45" t="s">
        <v>16</v>
      </c>
      <c r="C223" s="45" t="s">
        <v>1346</v>
      </c>
      <c r="D223" s="45">
        <v>6</v>
      </c>
      <c r="E223" s="45">
        <v>70244948</v>
      </c>
      <c r="F223" s="45">
        <v>27.3639</v>
      </c>
      <c r="G223" s="45">
        <v>1.7097</v>
      </c>
      <c r="H223" s="45">
        <v>3.05820556914313e-29</v>
      </c>
    </row>
    <row r="224" ht="12.75" spans="1:8">
      <c r="A224" s="45" t="s">
        <v>1151</v>
      </c>
      <c r="B224" s="45" t="s">
        <v>1154</v>
      </c>
      <c r="C224" s="45" t="s">
        <v>1347</v>
      </c>
      <c r="D224" s="45">
        <v>6</v>
      </c>
      <c r="E224" s="45">
        <v>79692923</v>
      </c>
      <c r="F224" s="45">
        <v>6.6332</v>
      </c>
      <c r="G224" s="45">
        <v>1.0732</v>
      </c>
      <c r="H224" s="45">
        <v>3.26065999351526e-8</v>
      </c>
    </row>
    <row r="225" ht="12.75" spans="1:8">
      <c r="A225" s="45" t="s">
        <v>1151</v>
      </c>
      <c r="B225" s="45" t="s">
        <v>1161</v>
      </c>
      <c r="C225" s="45" t="s">
        <v>1348</v>
      </c>
      <c r="D225" s="45">
        <v>6</v>
      </c>
      <c r="E225" s="45">
        <v>91585432</v>
      </c>
      <c r="F225" s="45">
        <v>21.624</v>
      </c>
      <c r="G225" s="45">
        <v>1.2575</v>
      </c>
      <c r="H225" s="45">
        <v>1.88520845726142e-23</v>
      </c>
    </row>
    <row r="226" ht="12.75" spans="1:8">
      <c r="A226" s="45" t="s">
        <v>1151</v>
      </c>
      <c r="B226" s="45" t="s">
        <v>1154</v>
      </c>
      <c r="C226" s="45" t="s">
        <v>1349</v>
      </c>
      <c r="D226" s="45">
        <v>6</v>
      </c>
      <c r="E226" s="45">
        <v>100160116</v>
      </c>
      <c r="F226" s="45">
        <v>15.7537</v>
      </c>
      <c r="G226" s="45">
        <v>0.9481</v>
      </c>
      <c r="H226" s="45">
        <v>1.63217432139841e-17</v>
      </c>
    </row>
    <row r="227" ht="12.75" spans="1:8">
      <c r="A227" s="45" t="s">
        <v>1151</v>
      </c>
      <c r="B227" s="45" t="s">
        <v>1175</v>
      </c>
      <c r="C227" s="45" t="s">
        <v>1350</v>
      </c>
      <c r="D227" s="45">
        <v>6</v>
      </c>
      <c r="E227" s="45">
        <v>101127788</v>
      </c>
      <c r="F227" s="45">
        <v>15.4824</v>
      </c>
      <c r="G227" s="45">
        <v>0.4975</v>
      </c>
      <c r="H227" s="45">
        <v>3.07374901364358e-17</v>
      </c>
    </row>
    <row r="228" ht="12.75" spans="1:8">
      <c r="A228" s="45" t="s">
        <v>1151</v>
      </c>
      <c r="B228" s="45" t="s">
        <v>1175</v>
      </c>
      <c r="C228" s="45" t="s">
        <v>1351</v>
      </c>
      <c r="D228" s="45">
        <v>6</v>
      </c>
      <c r="E228" s="45">
        <v>113634440</v>
      </c>
      <c r="F228" s="45">
        <v>13.2849</v>
      </c>
      <c r="G228" s="45">
        <v>0.8391</v>
      </c>
      <c r="H228" s="45">
        <v>5.21676891535494e-15</v>
      </c>
    </row>
    <row r="229" ht="12.75" spans="1:8">
      <c r="A229" s="45" t="s">
        <v>1151</v>
      </c>
      <c r="B229" s="45" t="s">
        <v>1154</v>
      </c>
      <c r="C229" s="45" t="s">
        <v>1035</v>
      </c>
      <c r="D229" s="45">
        <v>6</v>
      </c>
      <c r="E229" s="45">
        <v>118969205</v>
      </c>
      <c r="F229" s="45">
        <v>30.4186</v>
      </c>
      <c r="G229" s="45">
        <v>3.8604</v>
      </c>
      <c r="H229" s="45">
        <v>2.56001853296528e-32</v>
      </c>
    </row>
    <row r="230" ht="12.75" spans="1:8">
      <c r="A230" s="45" t="s">
        <v>1151</v>
      </c>
      <c r="B230" s="45" t="s">
        <v>17</v>
      </c>
      <c r="C230" s="45" t="s">
        <v>1035</v>
      </c>
      <c r="D230" s="45">
        <v>6</v>
      </c>
      <c r="E230" s="45">
        <v>118969205</v>
      </c>
      <c r="F230" s="45">
        <v>7.792</v>
      </c>
      <c r="G230" s="45">
        <v>0.9894</v>
      </c>
      <c r="H230" s="45">
        <v>2.09602494570987e-9</v>
      </c>
    </row>
    <row r="231" ht="12.75" spans="1:8">
      <c r="A231" s="45" t="s">
        <v>1151</v>
      </c>
      <c r="B231" s="45" t="s">
        <v>1164</v>
      </c>
      <c r="C231" s="45" t="s">
        <v>1352</v>
      </c>
      <c r="D231" s="45">
        <v>6</v>
      </c>
      <c r="E231" s="45">
        <v>119043908</v>
      </c>
      <c r="F231" s="45">
        <v>5.8847</v>
      </c>
      <c r="G231" s="45">
        <v>0.5982</v>
      </c>
      <c r="H231" s="45">
        <v>1.93301041038592e-7</v>
      </c>
    </row>
    <row r="232" ht="12.75" spans="1:8">
      <c r="A232" s="45" t="s">
        <v>1151</v>
      </c>
      <c r="B232" s="45" t="s">
        <v>1171</v>
      </c>
      <c r="C232" s="45" t="s">
        <v>1353</v>
      </c>
      <c r="D232" s="45">
        <v>6</v>
      </c>
      <c r="E232" s="45">
        <v>136194674</v>
      </c>
      <c r="F232" s="45">
        <v>3.692</v>
      </c>
      <c r="G232" s="45">
        <v>0.8693</v>
      </c>
      <c r="H232" s="45">
        <v>3.73494665429438e-5</v>
      </c>
    </row>
    <row r="233" ht="12.75" spans="1:8">
      <c r="A233" s="45" t="s">
        <v>1151</v>
      </c>
      <c r="B233" s="45" t="s">
        <v>15</v>
      </c>
      <c r="C233" s="45" t="s">
        <v>1354</v>
      </c>
      <c r="D233" s="45">
        <v>6</v>
      </c>
      <c r="E233" s="45">
        <v>153454363</v>
      </c>
      <c r="F233" s="45">
        <v>17.809</v>
      </c>
      <c r="G233" s="45">
        <v>0.9262</v>
      </c>
      <c r="H233" s="45">
        <v>1.35377071196595e-19</v>
      </c>
    </row>
    <row r="234" ht="12.75" spans="1:8">
      <c r="A234" s="45" t="s">
        <v>1151</v>
      </c>
      <c r="B234" s="45" t="s">
        <v>1164</v>
      </c>
      <c r="C234" s="45" t="s">
        <v>1355</v>
      </c>
      <c r="D234" s="45">
        <v>6</v>
      </c>
      <c r="E234" s="45">
        <v>158357800</v>
      </c>
      <c r="F234" s="45">
        <v>19.0406</v>
      </c>
      <c r="G234" s="45">
        <v>0.9694</v>
      </c>
      <c r="H234" s="45">
        <v>7.68675743454522e-21</v>
      </c>
    </row>
    <row r="235" ht="12.75" spans="1:8">
      <c r="A235" s="45" t="s">
        <v>1151</v>
      </c>
      <c r="B235" s="45" t="s">
        <v>1161</v>
      </c>
      <c r="C235" s="45" t="s">
        <v>1356</v>
      </c>
      <c r="D235" s="45">
        <v>6</v>
      </c>
      <c r="E235" s="45">
        <v>162605408</v>
      </c>
      <c r="F235" s="45">
        <v>18.0898</v>
      </c>
      <c r="G235" s="45">
        <v>0.7494</v>
      </c>
      <c r="H235" s="45">
        <v>7.03760840666416e-20</v>
      </c>
    </row>
    <row r="236" ht="12.75" spans="1:8">
      <c r="A236" s="45" t="s">
        <v>1151</v>
      </c>
      <c r="B236" s="45" t="s">
        <v>1171</v>
      </c>
      <c r="C236" s="45" t="s">
        <v>1357</v>
      </c>
      <c r="D236" s="45">
        <v>6</v>
      </c>
      <c r="E236" s="45">
        <v>163222774</v>
      </c>
      <c r="F236" s="45">
        <v>15.0103</v>
      </c>
      <c r="G236" s="45">
        <v>1.334</v>
      </c>
      <c r="H236" s="45">
        <v>9.25357543568118e-17</v>
      </c>
    </row>
    <row r="237" ht="12.75" spans="1:8">
      <c r="A237" s="45" t="s">
        <v>1151</v>
      </c>
      <c r="B237" s="45" t="s">
        <v>1161</v>
      </c>
      <c r="C237" s="45" t="s">
        <v>1358</v>
      </c>
      <c r="D237" s="45">
        <v>6</v>
      </c>
      <c r="E237" s="45">
        <v>163375336</v>
      </c>
      <c r="F237" s="45">
        <v>10.4702</v>
      </c>
      <c r="G237" s="45">
        <v>0.6988</v>
      </c>
      <c r="H237" s="45">
        <v>3.81867886779357e-12</v>
      </c>
    </row>
    <row r="238" ht="12.75" spans="1:8">
      <c r="A238" s="45" t="s">
        <v>1151</v>
      </c>
      <c r="B238" s="45" t="s">
        <v>15</v>
      </c>
      <c r="C238" s="45" t="s">
        <v>1359</v>
      </c>
      <c r="D238" s="45">
        <v>6</v>
      </c>
      <c r="E238" s="45">
        <v>166089199</v>
      </c>
      <c r="F238" s="45">
        <v>5.9648</v>
      </c>
      <c r="G238" s="45">
        <v>0.8483</v>
      </c>
      <c r="H238" s="45">
        <v>1.59716840341328e-7</v>
      </c>
    </row>
    <row r="239" ht="12.75" spans="1:8">
      <c r="A239" s="45" t="s">
        <v>1151</v>
      </c>
      <c r="B239" s="45" t="s">
        <v>16</v>
      </c>
      <c r="C239" s="45" t="s">
        <v>1360</v>
      </c>
      <c r="D239" s="45">
        <v>7</v>
      </c>
      <c r="E239" s="45">
        <v>4281155</v>
      </c>
      <c r="F239" s="45">
        <v>3.7999</v>
      </c>
      <c r="G239" s="45">
        <v>0.4489</v>
      </c>
      <c r="H239" s="45">
        <v>2.87538353425579e-5</v>
      </c>
    </row>
    <row r="240" ht="12.75" spans="1:8">
      <c r="A240" s="45" t="s">
        <v>1151</v>
      </c>
      <c r="B240" s="45" t="s">
        <v>15</v>
      </c>
      <c r="C240" s="45" t="s">
        <v>1361</v>
      </c>
      <c r="D240" s="45">
        <v>7</v>
      </c>
      <c r="E240" s="45">
        <v>5404536</v>
      </c>
      <c r="F240" s="45">
        <v>6.6506</v>
      </c>
      <c r="G240" s="45">
        <v>0.8219</v>
      </c>
      <c r="H240" s="45">
        <v>3.12841237427547e-8</v>
      </c>
    </row>
    <row r="241" ht="12.75" spans="1:8">
      <c r="A241" s="45" t="s">
        <v>1151</v>
      </c>
      <c r="B241" s="45" t="s">
        <v>1164</v>
      </c>
      <c r="C241" s="45" t="s">
        <v>1362</v>
      </c>
      <c r="D241" s="45">
        <v>7</v>
      </c>
      <c r="E241" s="45">
        <v>5871421</v>
      </c>
      <c r="F241" s="45">
        <v>19.0673</v>
      </c>
      <c r="G241" s="45">
        <v>1.1324</v>
      </c>
      <c r="H241" s="45">
        <v>7.22433877679923e-21</v>
      </c>
    </row>
    <row r="242" ht="12.75" spans="1:8">
      <c r="A242" s="45" t="s">
        <v>1151</v>
      </c>
      <c r="B242" s="45" t="s">
        <v>17</v>
      </c>
      <c r="C242" s="45" t="s">
        <v>1363</v>
      </c>
      <c r="D242" s="45">
        <v>7</v>
      </c>
      <c r="E242" s="45">
        <v>6344372</v>
      </c>
      <c r="F242" s="45">
        <v>11.6804</v>
      </c>
      <c r="G242" s="45">
        <v>0.8694</v>
      </c>
      <c r="H242" s="45">
        <v>2.23310643450103e-13</v>
      </c>
    </row>
    <row r="243" ht="12.75" spans="1:8">
      <c r="A243" s="45" t="s">
        <v>1151</v>
      </c>
      <c r="B243" s="45" t="s">
        <v>1175</v>
      </c>
      <c r="C243" s="45" t="s">
        <v>1364</v>
      </c>
      <c r="D243" s="45">
        <v>7</v>
      </c>
      <c r="E243" s="45">
        <v>6435818</v>
      </c>
      <c r="F243" s="45">
        <v>36.9992</v>
      </c>
      <c r="G243" s="45">
        <v>1.8783</v>
      </c>
      <c r="H243" s="45">
        <v>6.10779895430704e-39</v>
      </c>
    </row>
    <row r="244" ht="12.75" spans="1:8">
      <c r="A244" s="45" t="s">
        <v>1151</v>
      </c>
      <c r="B244" s="45" t="s">
        <v>1166</v>
      </c>
      <c r="C244" s="45" t="s">
        <v>1365</v>
      </c>
      <c r="D244" s="45">
        <v>7</v>
      </c>
      <c r="E244" s="45">
        <v>16183289</v>
      </c>
      <c r="F244" s="45">
        <v>12.7062</v>
      </c>
      <c r="G244" s="45">
        <v>1.7644</v>
      </c>
      <c r="H244" s="45">
        <v>2.02052603285359e-14</v>
      </c>
    </row>
    <row r="245" ht="12.75" spans="1:8">
      <c r="A245" s="45" t="s">
        <v>1151</v>
      </c>
      <c r="B245" s="45" t="s">
        <v>1175</v>
      </c>
      <c r="C245" s="45" t="s">
        <v>1365</v>
      </c>
      <c r="D245" s="45">
        <v>7</v>
      </c>
      <c r="E245" s="45">
        <v>16183289</v>
      </c>
      <c r="F245" s="45">
        <v>8.2012</v>
      </c>
      <c r="G245" s="45">
        <v>1.149</v>
      </c>
      <c r="H245" s="45">
        <v>7.97453362758847e-10</v>
      </c>
    </row>
    <row r="246" ht="12.75" spans="1:8">
      <c r="A246" s="45" t="s">
        <v>1151</v>
      </c>
      <c r="B246" s="45" t="s">
        <v>17</v>
      </c>
      <c r="C246" s="45" t="s">
        <v>945</v>
      </c>
      <c r="D246" s="45">
        <v>7</v>
      </c>
      <c r="E246" s="45">
        <v>21929163</v>
      </c>
      <c r="F246" s="45">
        <v>6.5689</v>
      </c>
      <c r="G246" s="45">
        <v>0.9491</v>
      </c>
      <c r="H246" s="45">
        <v>3.7986046457015e-8</v>
      </c>
    </row>
    <row r="247" ht="12.75" spans="1:8">
      <c r="A247" s="45" t="s">
        <v>1151</v>
      </c>
      <c r="B247" s="45" t="s">
        <v>15</v>
      </c>
      <c r="C247" s="45" t="s">
        <v>1366</v>
      </c>
      <c r="D247" s="45">
        <v>7</v>
      </c>
      <c r="E247" s="45">
        <v>28496944</v>
      </c>
      <c r="F247" s="45">
        <v>16.8454</v>
      </c>
      <c r="G247" s="45">
        <v>0.6637</v>
      </c>
      <c r="H247" s="45">
        <v>1.27894824839293e-18</v>
      </c>
    </row>
    <row r="248" ht="12.75" spans="1:8">
      <c r="A248" s="45" t="s">
        <v>1151</v>
      </c>
      <c r="B248" s="45" t="s">
        <v>1154</v>
      </c>
      <c r="C248" s="45" t="s">
        <v>1367</v>
      </c>
      <c r="D248" s="45">
        <v>7</v>
      </c>
      <c r="E248" s="45">
        <v>45207234</v>
      </c>
      <c r="F248" s="45">
        <v>9.9802</v>
      </c>
      <c r="G248" s="45">
        <v>0.4895</v>
      </c>
      <c r="H248" s="45">
        <v>1.20760044375358e-11</v>
      </c>
    </row>
    <row r="249" ht="12.75" spans="1:8">
      <c r="A249" s="45" t="s">
        <v>1151</v>
      </c>
      <c r="B249" s="45" t="s">
        <v>16</v>
      </c>
      <c r="C249" s="45" t="s">
        <v>1368</v>
      </c>
      <c r="D249" s="45">
        <v>7</v>
      </c>
      <c r="E249" s="45">
        <v>48008308</v>
      </c>
      <c r="F249" s="45">
        <v>8.5663</v>
      </c>
      <c r="G249" s="45">
        <v>1.1155</v>
      </c>
      <c r="H249" s="45">
        <v>3.36939703769464e-10</v>
      </c>
    </row>
    <row r="250" ht="12.75" spans="1:8">
      <c r="A250" s="45" t="s">
        <v>1151</v>
      </c>
      <c r="B250" s="45" t="s">
        <v>1161</v>
      </c>
      <c r="C250" s="45" t="s">
        <v>1369</v>
      </c>
      <c r="D250" s="45">
        <v>7</v>
      </c>
      <c r="E250" s="45">
        <v>95435844</v>
      </c>
      <c r="F250" s="45">
        <v>5.0614</v>
      </c>
      <c r="G250" s="45">
        <v>0.7698</v>
      </c>
      <c r="H250" s="45">
        <v>1.38029929010832e-6</v>
      </c>
    </row>
    <row r="251" ht="12.75" spans="1:8">
      <c r="A251" s="45" t="s">
        <v>1151</v>
      </c>
      <c r="B251" s="45" t="s">
        <v>17</v>
      </c>
      <c r="C251" s="45" t="s">
        <v>1370</v>
      </c>
      <c r="D251" s="45">
        <v>7</v>
      </c>
      <c r="E251" s="45">
        <v>97213607</v>
      </c>
      <c r="F251" s="45">
        <v>7.8582</v>
      </c>
      <c r="G251" s="45">
        <v>1.4684</v>
      </c>
      <c r="H251" s="45">
        <v>1.79244877219166e-9</v>
      </c>
    </row>
    <row r="252" ht="12.75" spans="1:8">
      <c r="A252" s="45" t="s">
        <v>1151</v>
      </c>
      <c r="B252" s="45" t="s">
        <v>15</v>
      </c>
      <c r="C252" s="45" t="s">
        <v>1371</v>
      </c>
      <c r="D252" s="45">
        <v>7</v>
      </c>
      <c r="E252" s="45">
        <v>119465390</v>
      </c>
      <c r="F252" s="45">
        <v>5.5788</v>
      </c>
      <c r="G252" s="45">
        <v>0.5089</v>
      </c>
      <c r="H252" s="45">
        <v>4.00845641077435e-7</v>
      </c>
    </row>
    <row r="253" ht="12.75" spans="1:8">
      <c r="A253" s="45" t="s">
        <v>1151</v>
      </c>
      <c r="B253" s="45" t="s">
        <v>1171</v>
      </c>
      <c r="C253" s="45" t="s">
        <v>1372</v>
      </c>
      <c r="D253" s="45">
        <v>7</v>
      </c>
      <c r="E253" s="45">
        <v>122132208</v>
      </c>
      <c r="F253" s="45">
        <v>11.5429</v>
      </c>
      <c r="G253" s="45">
        <v>1.3812</v>
      </c>
      <c r="H253" s="45">
        <v>3.08260014806942e-13</v>
      </c>
    </row>
    <row r="254" ht="12.75" spans="1:8">
      <c r="A254" s="45" t="s">
        <v>1151</v>
      </c>
      <c r="B254" s="45" t="s">
        <v>1171</v>
      </c>
      <c r="C254" s="45" t="s">
        <v>1373</v>
      </c>
      <c r="D254" s="45">
        <v>7</v>
      </c>
      <c r="E254" s="45">
        <v>141949997</v>
      </c>
      <c r="F254" s="45">
        <v>5.7533</v>
      </c>
      <c r="G254" s="45">
        <v>1.5012</v>
      </c>
      <c r="H254" s="45">
        <v>2.6438014741553e-7</v>
      </c>
    </row>
    <row r="255" ht="12.75" spans="1:8">
      <c r="A255" s="45" t="s">
        <v>1151</v>
      </c>
      <c r="B255" s="45" t="s">
        <v>1161</v>
      </c>
      <c r="C255" s="45" t="s">
        <v>1374</v>
      </c>
      <c r="D255" s="45">
        <v>7</v>
      </c>
      <c r="E255" s="45">
        <v>143115968</v>
      </c>
      <c r="F255" s="45">
        <v>7.7636</v>
      </c>
      <c r="G255" s="45">
        <v>1.356</v>
      </c>
      <c r="H255" s="45">
        <v>2.24162021753942e-9</v>
      </c>
    </row>
    <row r="256" ht="12.75" spans="1:8">
      <c r="A256" s="45" t="s">
        <v>1151</v>
      </c>
      <c r="B256" s="45" t="s">
        <v>1175</v>
      </c>
      <c r="C256" s="45" t="s">
        <v>1375</v>
      </c>
      <c r="D256" s="45">
        <v>7</v>
      </c>
      <c r="E256" s="45">
        <v>146495440</v>
      </c>
      <c r="F256" s="45">
        <v>9.2459</v>
      </c>
      <c r="G256" s="45">
        <v>1.6499</v>
      </c>
      <c r="H256" s="45">
        <v>6.79356892571622e-11</v>
      </c>
    </row>
    <row r="257" ht="12.75" spans="1:8">
      <c r="A257" s="45" t="s">
        <v>1151</v>
      </c>
      <c r="B257" s="45" t="s">
        <v>17</v>
      </c>
      <c r="C257" s="45" t="s">
        <v>1376</v>
      </c>
      <c r="D257" s="45">
        <v>7</v>
      </c>
      <c r="E257" s="45">
        <v>153735063</v>
      </c>
      <c r="F257" s="45">
        <v>15.8011</v>
      </c>
      <c r="G257" s="45">
        <v>0.8935</v>
      </c>
      <c r="H257" s="45">
        <v>1.46119072060588e-17</v>
      </c>
    </row>
    <row r="258" ht="12.75" spans="1:8">
      <c r="A258" s="45" t="s">
        <v>1151</v>
      </c>
      <c r="B258" s="45" t="s">
        <v>16</v>
      </c>
      <c r="C258" s="45" t="s">
        <v>1377</v>
      </c>
      <c r="D258" s="45">
        <v>7</v>
      </c>
      <c r="E258" s="45">
        <v>159795452</v>
      </c>
      <c r="F258" s="45">
        <v>5.82</v>
      </c>
      <c r="G258" s="45">
        <v>0.5228</v>
      </c>
      <c r="H258" s="45">
        <v>2.25527195704048e-7</v>
      </c>
    </row>
    <row r="259" ht="12.75" spans="1:8">
      <c r="A259" s="45" t="s">
        <v>1151</v>
      </c>
      <c r="B259" s="45" t="s">
        <v>1175</v>
      </c>
      <c r="C259" s="45" t="s">
        <v>1378</v>
      </c>
      <c r="D259" s="45">
        <v>7</v>
      </c>
      <c r="E259" s="45">
        <v>161599639</v>
      </c>
      <c r="F259" s="45">
        <v>4.9283</v>
      </c>
      <c r="G259" s="45">
        <v>0.7882</v>
      </c>
      <c r="H259" s="45">
        <v>1.89889081513511e-6</v>
      </c>
    </row>
    <row r="260" ht="12.75" spans="1:8">
      <c r="A260" s="45" t="s">
        <v>1151</v>
      </c>
      <c r="B260" s="45" t="s">
        <v>15</v>
      </c>
      <c r="C260" s="45" t="s">
        <v>1379</v>
      </c>
      <c r="D260" s="45">
        <v>7</v>
      </c>
      <c r="E260" s="45">
        <v>164316104</v>
      </c>
      <c r="F260" s="45">
        <v>5.5202</v>
      </c>
      <c r="G260" s="45">
        <v>0.7271</v>
      </c>
      <c r="H260" s="45">
        <v>4.60998727584401e-7</v>
      </c>
    </row>
    <row r="261" ht="12.75" spans="1:8">
      <c r="A261" s="45" t="s">
        <v>1151</v>
      </c>
      <c r="B261" s="45" t="s">
        <v>1164</v>
      </c>
      <c r="C261" s="45" t="s">
        <v>1380</v>
      </c>
      <c r="D261" s="45">
        <v>7</v>
      </c>
      <c r="E261" s="45">
        <v>164994822</v>
      </c>
      <c r="F261" s="45">
        <v>18.2317</v>
      </c>
      <c r="G261" s="45">
        <v>1.1451</v>
      </c>
      <c r="H261" s="45">
        <v>5.05610919693553e-20</v>
      </c>
    </row>
    <row r="262" ht="12.75" spans="1:8">
      <c r="A262" s="45" t="s">
        <v>1151</v>
      </c>
      <c r="B262" s="45" t="s">
        <v>1171</v>
      </c>
      <c r="C262" s="45" t="s">
        <v>1381</v>
      </c>
      <c r="D262" s="45">
        <v>7</v>
      </c>
      <c r="E262" s="45">
        <v>165501274</v>
      </c>
      <c r="F262" s="45">
        <v>9.4793</v>
      </c>
      <c r="G262" s="45">
        <v>1.622</v>
      </c>
      <c r="H262" s="45">
        <v>3.92283498852722e-11</v>
      </c>
    </row>
    <row r="263" ht="12.75" spans="1:8">
      <c r="A263" s="45" t="s">
        <v>1151</v>
      </c>
      <c r="B263" s="45" t="s">
        <v>16</v>
      </c>
      <c r="C263" s="45" t="s">
        <v>1382</v>
      </c>
      <c r="D263" s="45">
        <v>7</v>
      </c>
      <c r="E263" s="45">
        <v>175011450</v>
      </c>
      <c r="F263" s="45">
        <v>7.7497</v>
      </c>
      <c r="G263" s="45">
        <v>1.2871</v>
      </c>
      <c r="H263" s="45">
        <v>2.31666962589582e-9</v>
      </c>
    </row>
    <row r="264" ht="12.75" spans="1:8">
      <c r="A264" s="45" t="s">
        <v>1151</v>
      </c>
      <c r="B264" s="45" t="s">
        <v>1166</v>
      </c>
      <c r="C264" s="45" t="s">
        <v>1383</v>
      </c>
      <c r="D264" s="45">
        <v>7</v>
      </c>
      <c r="E264" s="45">
        <v>175849536</v>
      </c>
      <c r="F264" s="45">
        <v>9.7918</v>
      </c>
      <c r="G264" s="45">
        <v>1.8005</v>
      </c>
      <c r="H264" s="45">
        <v>1.88078281321964e-11</v>
      </c>
    </row>
    <row r="265" ht="12.75" spans="1:8">
      <c r="A265" s="45" t="s">
        <v>1151</v>
      </c>
      <c r="B265" s="45" t="s">
        <v>1171</v>
      </c>
      <c r="C265" s="45" t="s">
        <v>1384</v>
      </c>
      <c r="D265" s="45">
        <v>7</v>
      </c>
      <c r="E265" s="45">
        <v>176069451</v>
      </c>
      <c r="F265" s="45">
        <v>21.375</v>
      </c>
      <c r="G265" s="45">
        <v>1.6648</v>
      </c>
      <c r="H265" s="45">
        <v>3.36377133793364e-23</v>
      </c>
    </row>
    <row r="266" ht="12.75" spans="1:8">
      <c r="A266" s="45" t="s">
        <v>1151</v>
      </c>
      <c r="B266" s="45" t="s">
        <v>1175</v>
      </c>
      <c r="C266" s="45" t="s">
        <v>1074</v>
      </c>
      <c r="D266" s="45">
        <v>7</v>
      </c>
      <c r="E266" s="45">
        <v>177750145</v>
      </c>
      <c r="F266" s="45">
        <v>22.5564</v>
      </c>
      <c r="G266" s="45">
        <v>1.44</v>
      </c>
      <c r="H266" s="45">
        <v>2.15801982649049e-24</v>
      </c>
    </row>
    <row r="267" ht="12.75" spans="1:8">
      <c r="A267" s="45" t="s">
        <v>1151</v>
      </c>
      <c r="B267" s="45" t="s">
        <v>1166</v>
      </c>
      <c r="C267" s="45" t="s">
        <v>1039</v>
      </c>
      <c r="D267" s="45">
        <v>7</v>
      </c>
      <c r="E267" s="45">
        <v>177750897</v>
      </c>
      <c r="F267" s="45">
        <v>29.3843</v>
      </c>
      <c r="G267" s="45">
        <v>1.6744</v>
      </c>
      <c r="H267" s="45">
        <v>2.81776576910454e-31</v>
      </c>
    </row>
    <row r="268" ht="12.75" spans="1:8">
      <c r="A268" s="45" t="s">
        <v>1151</v>
      </c>
      <c r="B268" s="45" t="s">
        <v>16</v>
      </c>
      <c r="C268" s="45" t="s">
        <v>1039</v>
      </c>
      <c r="D268" s="45">
        <v>7</v>
      </c>
      <c r="E268" s="45">
        <v>177750897</v>
      </c>
      <c r="F268" s="45">
        <v>32.9418</v>
      </c>
      <c r="G268" s="45">
        <v>1.6949</v>
      </c>
      <c r="H268" s="45">
        <v>7.38031733239672e-35</v>
      </c>
    </row>
    <row r="269" ht="12.75" spans="1:8">
      <c r="A269" s="45" t="s">
        <v>1151</v>
      </c>
      <c r="B269" s="45" t="s">
        <v>17</v>
      </c>
      <c r="C269" s="45" t="s">
        <v>1039</v>
      </c>
      <c r="D269" s="45">
        <v>7</v>
      </c>
      <c r="E269" s="45">
        <v>177750897</v>
      </c>
      <c r="F269" s="45">
        <v>24.6811</v>
      </c>
      <c r="G269" s="45">
        <v>1.3323</v>
      </c>
      <c r="H269" s="45">
        <v>1.54970802295472e-26</v>
      </c>
    </row>
    <row r="270" ht="12.75" spans="1:8">
      <c r="A270" s="45" t="s">
        <v>1151</v>
      </c>
      <c r="B270" s="45" t="s">
        <v>1171</v>
      </c>
      <c r="C270" s="45" t="s">
        <v>1385</v>
      </c>
      <c r="D270" s="45">
        <v>7</v>
      </c>
      <c r="E270" s="45">
        <v>179472118</v>
      </c>
      <c r="F270" s="45">
        <v>9.5502</v>
      </c>
      <c r="G270" s="45">
        <v>2.6362</v>
      </c>
      <c r="H270" s="45">
        <v>3.31993605350232e-11</v>
      </c>
    </row>
    <row r="271" ht="12.75" spans="1:8">
      <c r="A271" s="45" t="s">
        <v>1151</v>
      </c>
      <c r="B271" s="45" t="s">
        <v>1161</v>
      </c>
      <c r="C271" s="45" t="s">
        <v>1386</v>
      </c>
      <c r="D271" s="45">
        <v>8</v>
      </c>
      <c r="E271" s="45">
        <v>13343562</v>
      </c>
      <c r="F271" s="45">
        <v>7.542</v>
      </c>
      <c r="G271" s="45">
        <v>1.1587</v>
      </c>
      <c r="H271" s="45">
        <v>3.78601356137636e-9</v>
      </c>
    </row>
    <row r="272" ht="12.75" spans="1:8">
      <c r="A272" s="45" t="s">
        <v>1151</v>
      </c>
      <c r="B272" s="45" t="s">
        <v>1164</v>
      </c>
      <c r="C272" s="45" t="s">
        <v>1387</v>
      </c>
      <c r="D272" s="45">
        <v>8</v>
      </c>
      <c r="E272" s="45">
        <v>13646053</v>
      </c>
      <c r="F272" s="45">
        <v>12.1119</v>
      </c>
      <c r="G272" s="45">
        <v>0.9635</v>
      </c>
      <c r="H272" s="45">
        <v>8.12534046335833e-14</v>
      </c>
    </row>
    <row r="273" ht="12.75" spans="1:8">
      <c r="A273" s="45" t="s">
        <v>1151</v>
      </c>
      <c r="B273" s="45" t="s">
        <v>1175</v>
      </c>
      <c r="C273" s="45" t="s">
        <v>1388</v>
      </c>
      <c r="D273" s="45">
        <v>8</v>
      </c>
      <c r="E273" s="45">
        <v>13723322</v>
      </c>
      <c r="F273" s="45">
        <v>5.5253</v>
      </c>
      <c r="G273" s="45">
        <v>0.7169</v>
      </c>
      <c r="H273" s="45">
        <v>4.5541061023201e-7</v>
      </c>
    </row>
    <row r="274" ht="12.75" spans="1:8">
      <c r="A274" s="45" t="s">
        <v>1151</v>
      </c>
      <c r="B274" s="45" t="s">
        <v>17</v>
      </c>
      <c r="C274" s="45" t="s">
        <v>1389</v>
      </c>
      <c r="D274" s="45">
        <v>8</v>
      </c>
      <c r="E274" s="45">
        <v>14171542</v>
      </c>
      <c r="F274" s="45">
        <v>43.9491</v>
      </c>
      <c r="G274" s="45">
        <v>1.7379</v>
      </c>
      <c r="H274" s="45">
        <v>6.29860823083581e-46</v>
      </c>
    </row>
    <row r="275" ht="12.75" spans="1:8">
      <c r="A275" s="45" t="s">
        <v>1151</v>
      </c>
      <c r="B275" s="45" t="s">
        <v>1166</v>
      </c>
      <c r="C275" s="45" t="s">
        <v>1390</v>
      </c>
      <c r="D275" s="45">
        <v>8</v>
      </c>
      <c r="E275" s="45">
        <v>15003463</v>
      </c>
      <c r="F275" s="45">
        <v>24.1449</v>
      </c>
      <c r="G275" s="45">
        <v>1.9812</v>
      </c>
      <c r="H275" s="45">
        <v>5.38389944415521e-26</v>
      </c>
    </row>
    <row r="276" ht="12.75" spans="1:8">
      <c r="A276" s="45" t="s">
        <v>1151</v>
      </c>
      <c r="B276" s="45" t="s">
        <v>1164</v>
      </c>
      <c r="C276" s="45" t="s">
        <v>1391</v>
      </c>
      <c r="D276" s="45">
        <v>8</v>
      </c>
      <c r="E276" s="45">
        <v>15104173</v>
      </c>
      <c r="F276" s="45">
        <v>16.7662</v>
      </c>
      <c r="G276" s="45">
        <v>0.7788</v>
      </c>
      <c r="H276" s="45">
        <v>1.5385595494201e-18</v>
      </c>
    </row>
    <row r="277" ht="12.75" spans="1:8">
      <c r="A277" s="45" t="s">
        <v>1151</v>
      </c>
      <c r="B277" s="45" t="s">
        <v>1166</v>
      </c>
      <c r="C277" s="45" t="s">
        <v>1392</v>
      </c>
      <c r="D277" s="45">
        <v>8</v>
      </c>
      <c r="E277" s="45">
        <v>17462021</v>
      </c>
      <c r="F277" s="45">
        <v>25.0984</v>
      </c>
      <c r="G277" s="45">
        <v>1.5925</v>
      </c>
      <c r="H277" s="45">
        <v>5.87922575753782e-27</v>
      </c>
    </row>
    <row r="278" ht="12.75" spans="1:8">
      <c r="A278" s="45" t="s">
        <v>1151</v>
      </c>
      <c r="B278" s="45" t="s">
        <v>1175</v>
      </c>
      <c r="C278" s="45" t="s">
        <v>1393</v>
      </c>
      <c r="D278" s="45">
        <v>8</v>
      </c>
      <c r="E278" s="45">
        <v>20368027</v>
      </c>
      <c r="F278" s="45">
        <v>37.9566</v>
      </c>
      <c r="G278" s="45">
        <v>2.0981</v>
      </c>
      <c r="H278" s="45">
        <v>6.65350044829565e-40</v>
      </c>
    </row>
    <row r="279" ht="12.75" spans="1:8">
      <c r="A279" s="45" t="s">
        <v>1151</v>
      </c>
      <c r="B279" s="45" t="s">
        <v>1161</v>
      </c>
      <c r="C279" s="45" t="s">
        <v>417</v>
      </c>
      <c r="D279" s="45">
        <v>8</v>
      </c>
      <c r="E279" s="45">
        <v>21360314</v>
      </c>
      <c r="F279" s="45">
        <v>11.4796</v>
      </c>
      <c r="G279" s="45">
        <v>2.0393</v>
      </c>
      <c r="H279" s="45">
        <v>3.57582270810947e-13</v>
      </c>
    </row>
    <row r="280" ht="12.75" spans="1:8">
      <c r="A280" s="45" t="s">
        <v>1151</v>
      </c>
      <c r="B280" s="45" t="s">
        <v>15</v>
      </c>
      <c r="C280" s="45" t="s">
        <v>417</v>
      </c>
      <c r="D280" s="45">
        <v>8</v>
      </c>
      <c r="E280" s="45">
        <v>21360314</v>
      </c>
      <c r="F280" s="45">
        <v>6.9131</v>
      </c>
      <c r="G280" s="45">
        <v>0.9613</v>
      </c>
      <c r="H280" s="45">
        <v>1.67866808618914e-8</v>
      </c>
    </row>
    <row r="281" ht="12.75" spans="1:8">
      <c r="A281" s="45" t="s">
        <v>1151</v>
      </c>
      <c r="B281" s="45" t="s">
        <v>15</v>
      </c>
      <c r="C281" s="45" t="s">
        <v>429</v>
      </c>
      <c r="D281" s="45">
        <v>8</v>
      </c>
      <c r="E281" s="45">
        <v>22500435</v>
      </c>
      <c r="F281" s="45">
        <v>10.0025</v>
      </c>
      <c r="G281" s="45">
        <v>1.3119</v>
      </c>
      <c r="H281" s="45">
        <v>1.14599579430152e-11</v>
      </c>
    </row>
    <row r="282" ht="12.75" spans="1:8">
      <c r="A282" s="45" t="s">
        <v>1151</v>
      </c>
      <c r="B282" s="45" t="s">
        <v>1164</v>
      </c>
      <c r="C282" s="45" t="s">
        <v>1394</v>
      </c>
      <c r="D282" s="45">
        <v>8</v>
      </c>
      <c r="E282" s="45">
        <v>25929480</v>
      </c>
      <c r="F282" s="45">
        <v>7.0591</v>
      </c>
      <c r="G282" s="45">
        <v>1.32</v>
      </c>
      <c r="H282" s="45">
        <v>1.18761406360842e-8</v>
      </c>
    </row>
    <row r="283" ht="12.75" spans="1:8">
      <c r="A283" s="45" t="s">
        <v>1151</v>
      </c>
      <c r="B283" s="45" t="s">
        <v>15</v>
      </c>
      <c r="C283" s="45" t="s">
        <v>1395</v>
      </c>
      <c r="D283" s="45">
        <v>8</v>
      </c>
      <c r="E283" s="45">
        <v>82092240</v>
      </c>
      <c r="F283" s="45">
        <v>10.8312</v>
      </c>
      <c r="G283" s="45">
        <v>0.9137</v>
      </c>
      <c r="H283" s="45">
        <v>1.63650101612346e-12</v>
      </c>
    </row>
    <row r="284" ht="12.75" spans="1:8">
      <c r="A284" s="45" t="s">
        <v>1151</v>
      </c>
      <c r="B284" s="45" t="s">
        <v>1164</v>
      </c>
      <c r="C284" s="45" t="s">
        <v>1396</v>
      </c>
      <c r="D284" s="45">
        <v>8</v>
      </c>
      <c r="E284" s="45">
        <v>108543199</v>
      </c>
      <c r="F284" s="45">
        <v>5.9683</v>
      </c>
      <c r="G284" s="45">
        <v>0.9346</v>
      </c>
      <c r="H284" s="45">
        <v>1.58385891421296e-7</v>
      </c>
    </row>
    <row r="285" ht="12.75" spans="1:8">
      <c r="A285" s="45" t="s">
        <v>1151</v>
      </c>
      <c r="B285" s="45" t="s">
        <v>17</v>
      </c>
      <c r="C285" s="45" t="s">
        <v>1397</v>
      </c>
      <c r="D285" s="45">
        <v>8</v>
      </c>
      <c r="E285" s="45">
        <v>123058175</v>
      </c>
      <c r="F285" s="45">
        <v>3.3909</v>
      </c>
      <c r="G285" s="45">
        <v>0.5458</v>
      </c>
      <c r="H285" s="45">
        <v>7.76318486327818e-5</v>
      </c>
    </row>
    <row r="286" ht="12.75" spans="1:8">
      <c r="A286" s="45" t="s">
        <v>1151</v>
      </c>
      <c r="B286" s="45" t="s">
        <v>1171</v>
      </c>
      <c r="C286" s="45" t="s">
        <v>1398</v>
      </c>
      <c r="D286" s="45">
        <v>8</v>
      </c>
      <c r="E286" s="45">
        <v>128182758</v>
      </c>
      <c r="F286" s="45">
        <v>20.3554</v>
      </c>
      <c r="G286" s="45">
        <v>0.7852</v>
      </c>
      <c r="H286" s="45">
        <v>3.60425026515009e-22</v>
      </c>
    </row>
    <row r="287" ht="12.75" spans="1:8">
      <c r="A287" s="45" t="s">
        <v>1151</v>
      </c>
      <c r="B287" s="45" t="s">
        <v>16</v>
      </c>
      <c r="C287" s="45" t="s">
        <v>1399</v>
      </c>
      <c r="D287" s="45">
        <v>8</v>
      </c>
      <c r="E287" s="45">
        <v>142567935</v>
      </c>
      <c r="F287" s="45">
        <v>19.5818</v>
      </c>
      <c r="G287" s="45">
        <v>0.5381</v>
      </c>
      <c r="H287" s="45">
        <v>2.18068735641593e-21</v>
      </c>
    </row>
    <row r="288" ht="12.75" spans="1:8">
      <c r="A288" s="45" t="s">
        <v>1151</v>
      </c>
      <c r="B288" s="45" t="s">
        <v>1166</v>
      </c>
      <c r="C288" s="45" t="s">
        <v>1400</v>
      </c>
      <c r="D288" s="45">
        <v>8</v>
      </c>
      <c r="E288" s="45">
        <v>143825492</v>
      </c>
      <c r="F288" s="45">
        <v>3.5695</v>
      </c>
      <c r="G288" s="45">
        <v>0.6806</v>
      </c>
      <c r="H288" s="45">
        <v>5.02815845944368e-5</v>
      </c>
    </row>
    <row r="289" ht="12.75" spans="1:8">
      <c r="A289" s="45" t="s">
        <v>1151</v>
      </c>
      <c r="B289" s="45" t="s">
        <v>1154</v>
      </c>
      <c r="C289" s="45" t="s">
        <v>1401</v>
      </c>
      <c r="D289" s="45">
        <v>8</v>
      </c>
      <c r="E289" s="45">
        <v>156536495</v>
      </c>
      <c r="F289" s="45">
        <v>60.6826</v>
      </c>
      <c r="G289" s="45">
        <v>2.1103</v>
      </c>
      <c r="H289" s="45">
        <v>9.92822306636358e-63</v>
      </c>
    </row>
    <row r="290" ht="12.75" spans="1:8">
      <c r="A290" s="45" t="s">
        <v>1151</v>
      </c>
      <c r="B290" s="45" t="s">
        <v>1166</v>
      </c>
      <c r="C290" s="45" t="s">
        <v>1402</v>
      </c>
      <c r="D290" s="45">
        <v>8</v>
      </c>
      <c r="E290" s="45">
        <v>157650435</v>
      </c>
      <c r="F290" s="45">
        <v>3.4167</v>
      </c>
      <c r="G290" s="45">
        <v>0.5636</v>
      </c>
      <c r="H290" s="45">
        <v>7.29062860445261e-5</v>
      </c>
    </row>
    <row r="291" ht="12.75" spans="1:8">
      <c r="A291" s="45" t="s">
        <v>1151</v>
      </c>
      <c r="B291" s="45" t="s">
        <v>17</v>
      </c>
      <c r="C291" s="45" t="s">
        <v>1403</v>
      </c>
      <c r="D291" s="45">
        <v>8</v>
      </c>
      <c r="E291" s="45">
        <v>157748555</v>
      </c>
      <c r="F291" s="45">
        <v>4.8029</v>
      </c>
      <c r="G291" s="45">
        <v>0.7096</v>
      </c>
      <c r="H291" s="45">
        <v>2.56476193457765e-6</v>
      </c>
    </row>
    <row r="292" ht="12.75" spans="1:8">
      <c r="A292" s="45" t="s">
        <v>1151</v>
      </c>
      <c r="B292" s="45" t="s">
        <v>15</v>
      </c>
      <c r="C292" s="45" t="s">
        <v>1404</v>
      </c>
      <c r="D292" s="45">
        <v>8</v>
      </c>
      <c r="E292" s="45">
        <v>161260988</v>
      </c>
      <c r="F292" s="45">
        <v>15.3707</v>
      </c>
      <c r="G292" s="45">
        <v>1.4552</v>
      </c>
      <c r="H292" s="45">
        <v>3.98968687525018e-17</v>
      </c>
    </row>
    <row r="293" ht="12.75" spans="1:8">
      <c r="A293" s="45" t="s">
        <v>1151</v>
      </c>
      <c r="B293" s="45" t="s">
        <v>1161</v>
      </c>
      <c r="C293" s="45" t="s">
        <v>1405</v>
      </c>
      <c r="D293" s="45">
        <v>8</v>
      </c>
      <c r="E293" s="45">
        <v>162442547</v>
      </c>
      <c r="F293" s="45">
        <v>11.7887</v>
      </c>
      <c r="G293" s="45">
        <v>0.5</v>
      </c>
      <c r="H293" s="45">
        <v>1.73255235404482e-13</v>
      </c>
    </row>
    <row r="294" ht="12.75" spans="1:8">
      <c r="A294" s="45" t="s">
        <v>1151</v>
      </c>
      <c r="B294" s="45" t="s">
        <v>16</v>
      </c>
      <c r="C294" s="45" t="s">
        <v>1406</v>
      </c>
      <c r="D294" s="45">
        <v>8</v>
      </c>
      <c r="E294" s="45">
        <v>163680192</v>
      </c>
      <c r="F294" s="45">
        <v>7.1196</v>
      </c>
      <c r="G294" s="45">
        <v>0.4957</v>
      </c>
      <c r="H294" s="45">
        <v>1.02886981670561e-8</v>
      </c>
    </row>
    <row r="295" ht="12.75" spans="1:8">
      <c r="A295" s="45" t="s">
        <v>1151</v>
      </c>
      <c r="B295" s="45" t="s">
        <v>1161</v>
      </c>
      <c r="C295" s="45" t="s">
        <v>1407</v>
      </c>
      <c r="D295" s="45">
        <v>8</v>
      </c>
      <c r="E295" s="45">
        <v>167838199</v>
      </c>
      <c r="F295" s="45">
        <v>7.5956</v>
      </c>
      <c r="G295" s="45">
        <v>1.2171</v>
      </c>
      <c r="H295" s="45">
        <v>3.33518853732036e-9</v>
      </c>
    </row>
    <row r="296" ht="12.75" spans="1:8">
      <c r="A296" s="45" t="s">
        <v>1151</v>
      </c>
      <c r="B296" s="45" t="s">
        <v>1175</v>
      </c>
      <c r="C296" s="45" t="s">
        <v>1408</v>
      </c>
      <c r="D296" s="45">
        <v>8</v>
      </c>
      <c r="E296" s="45">
        <v>168668474</v>
      </c>
      <c r="F296" s="45">
        <v>10.2912</v>
      </c>
      <c r="G296" s="45">
        <v>1.9113</v>
      </c>
      <c r="H296" s="45">
        <v>5.81538542985442e-12</v>
      </c>
    </row>
    <row r="297" ht="12.75" spans="1:8">
      <c r="A297" s="45" t="s">
        <v>1151</v>
      </c>
      <c r="B297" s="45" t="s">
        <v>16</v>
      </c>
      <c r="C297" s="45" t="s">
        <v>1409</v>
      </c>
      <c r="D297" s="45">
        <v>8</v>
      </c>
      <c r="E297" s="45">
        <v>170472283</v>
      </c>
      <c r="F297" s="45">
        <v>19.1222</v>
      </c>
      <c r="G297" s="45">
        <v>1.3854</v>
      </c>
      <c r="H297" s="45">
        <v>6.35696323517742e-21</v>
      </c>
    </row>
    <row r="298" ht="12.75" spans="1:8">
      <c r="A298" s="45" t="s">
        <v>1151</v>
      </c>
      <c r="B298" s="45" t="s">
        <v>1164</v>
      </c>
      <c r="C298" s="45" t="s">
        <v>1410</v>
      </c>
      <c r="D298" s="45">
        <v>8</v>
      </c>
      <c r="E298" s="45">
        <v>170472303</v>
      </c>
      <c r="F298" s="45">
        <v>16.357</v>
      </c>
      <c r="G298" s="45">
        <v>1.2231</v>
      </c>
      <c r="H298" s="45">
        <v>3.9950105331892e-18</v>
      </c>
    </row>
    <row r="299" ht="12.75" spans="1:8">
      <c r="A299" s="45" t="s">
        <v>1151</v>
      </c>
      <c r="B299" s="45" t="s">
        <v>1161</v>
      </c>
      <c r="C299" s="45" t="s">
        <v>1411</v>
      </c>
      <c r="D299" s="45">
        <v>8</v>
      </c>
      <c r="E299" s="45">
        <v>172052962</v>
      </c>
      <c r="F299" s="45">
        <v>8.441</v>
      </c>
      <c r="G299" s="45">
        <v>0.5955</v>
      </c>
      <c r="H299" s="45">
        <v>4.52797570467097e-10</v>
      </c>
    </row>
    <row r="300" ht="12.75" spans="1:8">
      <c r="A300" s="45" t="s">
        <v>1151</v>
      </c>
      <c r="B300" s="45" t="s">
        <v>1175</v>
      </c>
      <c r="C300" s="45" t="s">
        <v>1412</v>
      </c>
      <c r="D300" s="45">
        <v>8</v>
      </c>
      <c r="E300" s="45">
        <v>174306248</v>
      </c>
      <c r="F300" s="45">
        <v>6.5523</v>
      </c>
      <c r="G300" s="45">
        <v>0.7288</v>
      </c>
      <c r="H300" s="45">
        <v>3.95122012529946e-8</v>
      </c>
    </row>
    <row r="301" ht="12.75" spans="1:8">
      <c r="A301" s="45" t="s">
        <v>1151</v>
      </c>
      <c r="B301" s="45" t="s">
        <v>1164</v>
      </c>
      <c r="C301" s="45" t="s">
        <v>1413</v>
      </c>
      <c r="D301" s="45">
        <v>8</v>
      </c>
      <c r="E301" s="45">
        <v>174857070</v>
      </c>
      <c r="F301" s="45">
        <v>7.7267</v>
      </c>
      <c r="G301" s="45">
        <v>0.8522</v>
      </c>
      <c r="H301" s="45">
        <v>2.44594218119145e-9</v>
      </c>
    </row>
    <row r="302" ht="12.75" spans="1:8">
      <c r="A302" s="45" t="s">
        <v>1151</v>
      </c>
      <c r="B302" s="45" t="s">
        <v>1161</v>
      </c>
      <c r="C302" s="45" t="s">
        <v>450</v>
      </c>
      <c r="D302" s="45">
        <v>8</v>
      </c>
      <c r="E302" s="45">
        <v>175509974</v>
      </c>
      <c r="F302" s="45">
        <v>7.607</v>
      </c>
      <c r="G302" s="45">
        <v>1.513</v>
      </c>
      <c r="H302" s="45">
        <v>3.24609033960972e-9</v>
      </c>
    </row>
    <row r="303" ht="12.75" spans="1:8">
      <c r="A303" s="45" t="s">
        <v>1151</v>
      </c>
      <c r="B303" s="45" t="s">
        <v>17</v>
      </c>
      <c r="C303" s="45" t="s">
        <v>1414</v>
      </c>
      <c r="D303" s="45">
        <v>8</v>
      </c>
      <c r="E303" s="45">
        <v>178936542</v>
      </c>
      <c r="F303" s="45">
        <v>6.1551</v>
      </c>
      <c r="G303" s="45">
        <v>0.9228</v>
      </c>
      <c r="H303" s="45">
        <v>1.01539867512965e-7</v>
      </c>
    </row>
    <row r="304" ht="12.75" spans="1:8">
      <c r="A304" s="45" t="s">
        <v>1151</v>
      </c>
      <c r="B304" s="45" t="s">
        <v>1161</v>
      </c>
      <c r="C304" s="45" t="s">
        <v>1415</v>
      </c>
      <c r="D304" s="45">
        <v>9</v>
      </c>
      <c r="E304" s="45">
        <v>5078910</v>
      </c>
      <c r="F304" s="45">
        <v>14.3439</v>
      </c>
      <c r="G304" s="45">
        <v>0.6196</v>
      </c>
      <c r="H304" s="45">
        <v>4.3879433302218e-16</v>
      </c>
    </row>
    <row r="305" ht="12.75" spans="1:8">
      <c r="A305" s="45" t="s">
        <v>1151</v>
      </c>
      <c r="B305" s="45" t="s">
        <v>15</v>
      </c>
      <c r="C305" s="45" t="s">
        <v>1415</v>
      </c>
      <c r="D305" s="45">
        <v>9</v>
      </c>
      <c r="E305" s="45">
        <v>5078910</v>
      </c>
      <c r="F305" s="45">
        <v>36.9516</v>
      </c>
      <c r="G305" s="45">
        <v>1.4844</v>
      </c>
      <c r="H305" s="45">
        <v>6.81950035357688e-39</v>
      </c>
    </row>
    <row r="306" ht="12.75" spans="1:8">
      <c r="A306" s="45" t="s">
        <v>1151</v>
      </c>
      <c r="B306" s="45" t="s">
        <v>1161</v>
      </c>
      <c r="C306" s="45" t="s">
        <v>1416</v>
      </c>
      <c r="D306" s="45">
        <v>9</v>
      </c>
      <c r="E306" s="45">
        <v>6853934</v>
      </c>
      <c r="F306" s="45">
        <v>18.1675</v>
      </c>
      <c r="G306" s="45">
        <v>0.5735</v>
      </c>
      <c r="H306" s="45">
        <v>5.87286950716887e-20</v>
      </c>
    </row>
    <row r="307" ht="12.75" spans="1:8">
      <c r="A307" s="45" t="s">
        <v>1151</v>
      </c>
      <c r="B307" s="45" t="s">
        <v>15</v>
      </c>
      <c r="C307" s="45" t="s">
        <v>1417</v>
      </c>
      <c r="D307" s="45">
        <v>9</v>
      </c>
      <c r="E307" s="45">
        <v>25065669</v>
      </c>
      <c r="F307" s="45">
        <v>7.7284</v>
      </c>
      <c r="G307" s="45">
        <v>1.0688</v>
      </c>
      <c r="H307" s="45">
        <v>2.4361843538836e-9</v>
      </c>
    </row>
    <row r="308" ht="12.75" spans="1:8">
      <c r="A308" s="45" t="s">
        <v>1151</v>
      </c>
      <c r="B308" s="45" t="s">
        <v>17</v>
      </c>
      <c r="C308" s="45" t="s">
        <v>1418</v>
      </c>
      <c r="D308" s="45">
        <v>9</v>
      </c>
      <c r="E308" s="45">
        <v>25850629</v>
      </c>
      <c r="F308" s="45">
        <v>7.9815</v>
      </c>
      <c r="G308" s="45">
        <v>0.8017</v>
      </c>
      <c r="H308" s="45">
        <v>1.33954678737743e-9</v>
      </c>
    </row>
    <row r="309" ht="12.75" spans="1:8">
      <c r="A309" s="45" t="s">
        <v>1151</v>
      </c>
      <c r="B309" s="45" t="s">
        <v>15</v>
      </c>
      <c r="C309" s="45" t="s">
        <v>1419</v>
      </c>
      <c r="D309" s="45">
        <v>9</v>
      </c>
      <c r="E309" s="45">
        <v>39945407</v>
      </c>
      <c r="F309" s="45">
        <v>17.3512</v>
      </c>
      <c r="G309" s="45">
        <v>0.6853</v>
      </c>
      <c r="H309" s="45">
        <v>3.9340716492099e-19</v>
      </c>
    </row>
    <row r="310" ht="12.75" spans="1:8">
      <c r="A310" s="45" t="s">
        <v>1151</v>
      </c>
      <c r="B310" s="45" t="s">
        <v>1175</v>
      </c>
      <c r="C310" s="45" t="s">
        <v>1420</v>
      </c>
      <c r="D310" s="45">
        <v>9</v>
      </c>
      <c r="E310" s="45">
        <v>69701219</v>
      </c>
      <c r="F310" s="45">
        <v>10.2122</v>
      </c>
      <c r="G310" s="45">
        <v>1.0373</v>
      </c>
      <c r="H310" s="45">
        <v>7.00144444011871e-12</v>
      </c>
    </row>
    <row r="311" ht="12.75" spans="1:8">
      <c r="A311" s="45" t="s">
        <v>1151</v>
      </c>
      <c r="B311" s="45" t="s">
        <v>1171</v>
      </c>
      <c r="C311" s="45" t="s">
        <v>1421</v>
      </c>
      <c r="D311" s="45">
        <v>9</v>
      </c>
      <c r="E311" s="45">
        <v>70090456</v>
      </c>
      <c r="F311" s="45">
        <v>6.0564</v>
      </c>
      <c r="G311" s="45">
        <v>1.4655</v>
      </c>
      <c r="H311" s="45">
        <v>1.28440852045949e-7</v>
      </c>
    </row>
    <row r="312" ht="12.75" spans="1:8">
      <c r="A312" s="45" t="s">
        <v>1151</v>
      </c>
      <c r="B312" s="45" t="s">
        <v>1161</v>
      </c>
      <c r="C312" s="45" t="s">
        <v>1422</v>
      </c>
      <c r="D312" s="45">
        <v>9</v>
      </c>
      <c r="E312" s="45">
        <v>77717444</v>
      </c>
      <c r="F312" s="45">
        <v>10.9588</v>
      </c>
      <c r="G312" s="45">
        <v>1.6059</v>
      </c>
      <c r="H312" s="45">
        <v>1.21280909001116e-12</v>
      </c>
    </row>
    <row r="313" ht="12.75" spans="1:8">
      <c r="A313" s="45" t="s">
        <v>1151</v>
      </c>
      <c r="B313" s="45" t="s">
        <v>17</v>
      </c>
      <c r="C313" s="45" t="s">
        <v>1423</v>
      </c>
      <c r="D313" s="45">
        <v>9</v>
      </c>
      <c r="E313" s="45">
        <v>81787853</v>
      </c>
      <c r="F313" s="45">
        <v>15.2358</v>
      </c>
      <c r="G313" s="45">
        <v>1.1222</v>
      </c>
      <c r="H313" s="45">
        <v>5.46615029960956e-17</v>
      </c>
    </row>
    <row r="314" ht="12.75" spans="1:8">
      <c r="A314" s="45" t="s">
        <v>1151</v>
      </c>
      <c r="B314" s="45" t="s">
        <v>1154</v>
      </c>
      <c r="C314" s="45" t="s">
        <v>1424</v>
      </c>
      <c r="D314" s="45">
        <v>9</v>
      </c>
      <c r="E314" s="45">
        <v>86540731</v>
      </c>
      <c r="F314" s="45">
        <v>9.4024</v>
      </c>
      <c r="G314" s="45">
        <v>0.6727</v>
      </c>
      <c r="H314" s="45">
        <v>4.7001571786204e-11</v>
      </c>
    </row>
    <row r="315" ht="12.75" spans="1:8">
      <c r="A315" s="45" t="s">
        <v>1151</v>
      </c>
      <c r="B315" s="45" t="s">
        <v>15</v>
      </c>
      <c r="C315" s="45" t="s">
        <v>467</v>
      </c>
      <c r="D315" s="45">
        <v>9</v>
      </c>
      <c r="E315" s="45">
        <v>87391267</v>
      </c>
      <c r="F315" s="45">
        <v>18.4813</v>
      </c>
      <c r="G315" s="45">
        <v>2.5279</v>
      </c>
      <c r="H315" s="45">
        <v>2.82739227836527e-20</v>
      </c>
    </row>
    <row r="316" ht="12.75" spans="1:8">
      <c r="A316" s="45" t="s">
        <v>1151</v>
      </c>
      <c r="B316" s="45" t="s">
        <v>1161</v>
      </c>
      <c r="C316" s="45" t="s">
        <v>1425</v>
      </c>
      <c r="D316" s="45">
        <v>9</v>
      </c>
      <c r="E316" s="45">
        <v>109468254</v>
      </c>
      <c r="F316" s="45">
        <v>13.4362</v>
      </c>
      <c r="G316" s="45">
        <v>0.8162</v>
      </c>
      <c r="H316" s="45">
        <v>3.66198888271624e-15</v>
      </c>
    </row>
    <row r="317" ht="12.75" spans="1:8">
      <c r="A317" s="45" t="s">
        <v>1151</v>
      </c>
      <c r="B317" s="45" t="s">
        <v>15</v>
      </c>
      <c r="C317" s="45" t="s">
        <v>1425</v>
      </c>
      <c r="D317" s="45">
        <v>9</v>
      </c>
      <c r="E317" s="45">
        <v>109468254</v>
      </c>
      <c r="F317" s="45">
        <v>27.8134</v>
      </c>
      <c r="G317" s="45">
        <v>1.4758</v>
      </c>
      <c r="H317" s="45">
        <v>1.07779162971014e-29</v>
      </c>
    </row>
    <row r="318" ht="12.75" spans="1:8">
      <c r="A318" s="45" t="s">
        <v>1151</v>
      </c>
      <c r="B318" s="45" t="s">
        <v>16</v>
      </c>
      <c r="C318" s="45" t="s">
        <v>1426</v>
      </c>
      <c r="D318" s="45">
        <v>9</v>
      </c>
      <c r="E318" s="45">
        <v>113241362</v>
      </c>
      <c r="F318" s="45">
        <v>13.4933</v>
      </c>
      <c r="G318" s="45">
        <v>0.7918</v>
      </c>
      <c r="H318" s="45">
        <v>3.20425941824149e-15</v>
      </c>
    </row>
    <row r="319" ht="12.75" spans="1:8">
      <c r="A319" s="45" t="s">
        <v>1151</v>
      </c>
      <c r="B319" s="45" t="s">
        <v>1166</v>
      </c>
      <c r="C319" s="45" t="s">
        <v>1427</v>
      </c>
      <c r="D319" s="45">
        <v>9</v>
      </c>
      <c r="E319" s="45">
        <v>122521921</v>
      </c>
      <c r="F319" s="45">
        <v>15.9333</v>
      </c>
      <c r="G319" s="45">
        <v>1.5302</v>
      </c>
      <c r="H319" s="45">
        <v>1.07340905213012e-17</v>
      </c>
    </row>
    <row r="320" ht="12.75" spans="1:8">
      <c r="A320" s="45" t="s">
        <v>1151</v>
      </c>
      <c r="B320" s="45" t="s">
        <v>1154</v>
      </c>
      <c r="C320" s="45" t="s">
        <v>1428</v>
      </c>
      <c r="D320" s="45">
        <v>9</v>
      </c>
      <c r="E320" s="45">
        <v>124158386</v>
      </c>
      <c r="F320" s="45">
        <v>17.3305</v>
      </c>
      <c r="G320" s="45">
        <v>2.5997</v>
      </c>
      <c r="H320" s="45">
        <v>4.12856991990783e-19</v>
      </c>
    </row>
    <row r="321" ht="12.75" spans="1:8">
      <c r="A321" s="45" t="s">
        <v>1151</v>
      </c>
      <c r="B321" s="45" t="s">
        <v>1161</v>
      </c>
      <c r="C321" s="45" t="s">
        <v>1429</v>
      </c>
      <c r="D321" s="45">
        <v>9</v>
      </c>
      <c r="E321" s="45">
        <v>127177683</v>
      </c>
      <c r="F321" s="45">
        <v>29.2246</v>
      </c>
      <c r="G321" s="45">
        <v>2.0597</v>
      </c>
      <c r="H321" s="45">
        <v>4.08128549795582e-31</v>
      </c>
    </row>
    <row r="322" ht="12.75" spans="1:8">
      <c r="A322" s="45" t="s">
        <v>1151</v>
      </c>
      <c r="B322" s="45" t="s">
        <v>15</v>
      </c>
      <c r="C322" s="45" t="s">
        <v>1429</v>
      </c>
      <c r="D322" s="45">
        <v>9</v>
      </c>
      <c r="E322" s="45">
        <v>127177683</v>
      </c>
      <c r="F322" s="45">
        <v>31.918</v>
      </c>
      <c r="G322" s="45">
        <v>1.8873</v>
      </c>
      <c r="H322" s="45">
        <v>7.91712495341366e-34</v>
      </c>
    </row>
    <row r="323" ht="12.75" spans="1:8">
      <c r="A323" s="45" t="s">
        <v>1151</v>
      </c>
      <c r="B323" s="45" t="s">
        <v>17</v>
      </c>
      <c r="C323" s="45" t="s">
        <v>1430</v>
      </c>
      <c r="D323" s="45">
        <v>9</v>
      </c>
      <c r="E323" s="45">
        <v>131498075</v>
      </c>
      <c r="F323" s="45">
        <v>11.1246</v>
      </c>
      <c r="G323" s="45">
        <v>1.258</v>
      </c>
      <c r="H323" s="45">
        <v>8.22003968537882e-13</v>
      </c>
    </row>
    <row r="324" ht="12.75" spans="1:8">
      <c r="A324" s="45" t="s">
        <v>1151</v>
      </c>
      <c r="B324" s="45" t="s">
        <v>16</v>
      </c>
      <c r="C324" s="45" t="s">
        <v>1431</v>
      </c>
      <c r="D324" s="45">
        <v>9</v>
      </c>
      <c r="E324" s="45">
        <v>133469073</v>
      </c>
      <c r="F324" s="45">
        <v>27.0691</v>
      </c>
      <c r="G324" s="45">
        <v>1.7196</v>
      </c>
      <c r="H324" s="45">
        <v>6.06164675572076e-29</v>
      </c>
    </row>
    <row r="325" ht="12.75" spans="1:8">
      <c r="A325" s="45" t="s">
        <v>1151</v>
      </c>
      <c r="B325" s="45" t="s">
        <v>1164</v>
      </c>
      <c r="C325" s="45" t="s">
        <v>1432</v>
      </c>
      <c r="D325" s="45">
        <v>9</v>
      </c>
      <c r="E325" s="45">
        <v>142796133</v>
      </c>
      <c r="F325" s="45">
        <v>6.983</v>
      </c>
      <c r="G325" s="45">
        <v>1.24</v>
      </c>
      <c r="H325" s="45">
        <v>1.42227567332402e-8</v>
      </c>
    </row>
    <row r="326" ht="12.75" spans="1:8">
      <c r="A326" s="45" t="s">
        <v>1151</v>
      </c>
      <c r="B326" s="45" t="s">
        <v>1166</v>
      </c>
      <c r="C326" s="45" t="s">
        <v>1433</v>
      </c>
      <c r="D326" s="45">
        <v>9</v>
      </c>
      <c r="E326" s="45">
        <v>152500730</v>
      </c>
      <c r="F326" s="45">
        <v>9.0315</v>
      </c>
      <c r="G326" s="45">
        <v>0.9617</v>
      </c>
      <c r="H326" s="45">
        <v>1.12557516015667e-10</v>
      </c>
    </row>
    <row r="327" ht="12.75" spans="1:8">
      <c r="A327" s="45" t="s">
        <v>1151</v>
      </c>
      <c r="B327" s="45" t="s">
        <v>1154</v>
      </c>
      <c r="C327" s="45" t="s">
        <v>1434</v>
      </c>
      <c r="D327" s="45">
        <v>9</v>
      </c>
      <c r="E327" s="45">
        <v>153413459</v>
      </c>
      <c r="F327" s="45">
        <v>8.982</v>
      </c>
      <c r="G327" s="45">
        <v>1.3272</v>
      </c>
      <c r="H327" s="45">
        <v>1.26498988835406e-10</v>
      </c>
    </row>
    <row r="328" ht="12.75" spans="1:8">
      <c r="A328" s="45" t="s">
        <v>1151</v>
      </c>
      <c r="B328" s="45" t="s">
        <v>17</v>
      </c>
      <c r="C328" s="45" t="s">
        <v>1435</v>
      </c>
      <c r="D328" s="45">
        <v>9</v>
      </c>
      <c r="E328" s="45">
        <v>154128970</v>
      </c>
      <c r="F328" s="45">
        <v>12.8252</v>
      </c>
      <c r="G328" s="45">
        <v>1.3295</v>
      </c>
      <c r="H328" s="45">
        <v>1.52934889691866e-14</v>
      </c>
    </row>
    <row r="329" ht="12.75" spans="1:8">
      <c r="A329" s="45" t="s">
        <v>1151</v>
      </c>
      <c r="B329" s="45" t="s">
        <v>1175</v>
      </c>
      <c r="C329" s="45" t="s">
        <v>1436</v>
      </c>
      <c r="D329" s="45">
        <v>9</v>
      </c>
      <c r="E329" s="45">
        <v>154129014</v>
      </c>
      <c r="F329" s="45">
        <v>6.0514</v>
      </c>
      <c r="G329" s="45">
        <v>0.8564</v>
      </c>
      <c r="H329" s="45">
        <v>1.29978633093151e-7</v>
      </c>
    </row>
    <row r="330" ht="12.75" spans="1:8">
      <c r="A330" s="45" t="s">
        <v>1151</v>
      </c>
      <c r="B330" s="45" t="s">
        <v>1175</v>
      </c>
      <c r="C330" s="45" t="s">
        <v>1437</v>
      </c>
      <c r="D330" s="45">
        <v>9</v>
      </c>
      <c r="E330" s="45">
        <v>154459467</v>
      </c>
      <c r="F330" s="45">
        <v>7.2017</v>
      </c>
      <c r="G330" s="45">
        <v>0.9129</v>
      </c>
      <c r="H330" s="45">
        <v>8.47141680020789e-9</v>
      </c>
    </row>
    <row r="331" ht="12.75" spans="1:8">
      <c r="A331" s="45" t="s">
        <v>1151</v>
      </c>
      <c r="B331" s="45" t="s">
        <v>1164</v>
      </c>
      <c r="C331" s="45" t="s">
        <v>1438</v>
      </c>
      <c r="D331" s="45">
        <v>9</v>
      </c>
      <c r="E331" s="45">
        <v>154593742</v>
      </c>
      <c r="F331" s="45">
        <v>15.3821</v>
      </c>
      <c r="G331" s="45">
        <v>1.1215</v>
      </c>
      <c r="H331" s="45">
        <v>3.88432882372818e-17</v>
      </c>
    </row>
    <row r="332" ht="12.75" spans="1:8">
      <c r="A332" s="45" t="s">
        <v>1151</v>
      </c>
      <c r="B332" s="45" t="s">
        <v>16</v>
      </c>
      <c r="C332" s="45" t="s">
        <v>1439</v>
      </c>
      <c r="D332" s="45">
        <v>9</v>
      </c>
      <c r="E332" s="45">
        <v>154593819</v>
      </c>
      <c r="F332" s="45">
        <v>19.0376</v>
      </c>
      <c r="G332" s="45">
        <v>0.8468</v>
      </c>
      <c r="H332" s="45">
        <v>7.74037625847845e-21</v>
      </c>
    </row>
    <row r="333" ht="12.75" spans="1:8">
      <c r="A333" s="45" t="s">
        <v>1151</v>
      </c>
      <c r="B333" s="45" t="s">
        <v>1166</v>
      </c>
      <c r="C333" s="45" t="s">
        <v>1440</v>
      </c>
      <c r="D333" s="45">
        <v>9</v>
      </c>
      <c r="E333" s="45">
        <v>156673851</v>
      </c>
      <c r="F333" s="45">
        <v>13.5171</v>
      </c>
      <c r="G333" s="45">
        <v>0.9471</v>
      </c>
      <c r="H333" s="45">
        <v>3.03082172751802e-15</v>
      </c>
    </row>
    <row r="334" ht="12.75" spans="1:8">
      <c r="A334" s="45" t="s">
        <v>1151</v>
      </c>
      <c r="B334" s="45" t="s">
        <v>1164</v>
      </c>
      <c r="C334" s="45" t="s">
        <v>1441</v>
      </c>
      <c r="D334" s="45">
        <v>10</v>
      </c>
      <c r="E334" s="45">
        <v>2565980</v>
      </c>
      <c r="F334" s="45">
        <v>4.937</v>
      </c>
      <c r="G334" s="45">
        <v>0.7411</v>
      </c>
      <c r="H334" s="45">
        <v>1.85958124459278e-6</v>
      </c>
    </row>
    <row r="335" ht="12.75" spans="1:8">
      <c r="A335" s="45" t="s">
        <v>1151</v>
      </c>
      <c r="B335" s="45" t="s">
        <v>1154</v>
      </c>
      <c r="C335" s="45" t="s">
        <v>1442</v>
      </c>
      <c r="D335" s="45">
        <v>10</v>
      </c>
      <c r="E335" s="45">
        <v>4212681</v>
      </c>
      <c r="F335" s="45">
        <v>12.5083</v>
      </c>
      <c r="G335" s="45">
        <v>1.3844</v>
      </c>
      <c r="H335" s="45">
        <v>3.21078676480791e-14</v>
      </c>
    </row>
    <row r="336" ht="12.75" spans="1:8">
      <c r="A336" s="45" t="s">
        <v>1151</v>
      </c>
      <c r="B336" s="45" t="s">
        <v>16</v>
      </c>
      <c r="C336" s="45" t="s">
        <v>1442</v>
      </c>
      <c r="D336" s="45">
        <v>10</v>
      </c>
      <c r="E336" s="45">
        <v>4212681</v>
      </c>
      <c r="F336" s="45">
        <v>7.9333</v>
      </c>
      <c r="G336" s="45">
        <v>0.8932</v>
      </c>
      <c r="H336" s="45">
        <v>1.50105090240969e-9</v>
      </c>
    </row>
    <row r="337" ht="12.75" spans="1:8">
      <c r="A337" s="45" t="s">
        <v>1151</v>
      </c>
      <c r="B337" s="45" t="s">
        <v>1166</v>
      </c>
      <c r="C337" s="45" t="s">
        <v>1443</v>
      </c>
      <c r="D337" s="45">
        <v>10</v>
      </c>
      <c r="E337" s="45">
        <v>4281479</v>
      </c>
      <c r="F337" s="45">
        <v>4.3147</v>
      </c>
      <c r="G337" s="45">
        <v>0.666</v>
      </c>
      <c r="H337" s="45">
        <v>8.29202619109181e-6</v>
      </c>
    </row>
    <row r="338" ht="12.75" spans="1:8">
      <c r="A338" s="45" t="s">
        <v>1151</v>
      </c>
      <c r="B338" s="45" t="s">
        <v>1175</v>
      </c>
      <c r="C338" s="45" t="s">
        <v>1444</v>
      </c>
      <c r="D338" s="45">
        <v>10</v>
      </c>
      <c r="E338" s="45">
        <v>4374829</v>
      </c>
      <c r="F338" s="45">
        <v>13.4934</v>
      </c>
      <c r="G338" s="45">
        <v>1.3059</v>
      </c>
      <c r="H338" s="45">
        <v>3.20387927472753e-15</v>
      </c>
    </row>
    <row r="339" ht="12.75" spans="1:8">
      <c r="A339" s="45" t="s">
        <v>1151</v>
      </c>
      <c r="B339" s="45" t="s">
        <v>1171</v>
      </c>
      <c r="C339" s="45" t="s">
        <v>1445</v>
      </c>
      <c r="D339" s="45">
        <v>10</v>
      </c>
      <c r="E339" s="45">
        <v>6445999</v>
      </c>
      <c r="F339" s="45">
        <v>13.2664</v>
      </c>
      <c r="G339" s="45">
        <v>3.0913</v>
      </c>
      <c r="H339" s="45">
        <v>5.44693242789378e-15</v>
      </c>
    </row>
    <row r="340" ht="12.75" spans="1:8">
      <c r="A340" s="45" t="s">
        <v>1151</v>
      </c>
      <c r="B340" s="45" t="s">
        <v>1154</v>
      </c>
      <c r="C340" s="45" t="s">
        <v>1049</v>
      </c>
      <c r="D340" s="45">
        <v>10</v>
      </c>
      <c r="E340" s="45">
        <v>10858629</v>
      </c>
      <c r="F340" s="45">
        <v>5.7377</v>
      </c>
      <c r="G340" s="45">
        <v>0.4931</v>
      </c>
      <c r="H340" s="45">
        <v>2.743908128309e-7</v>
      </c>
    </row>
    <row r="341" ht="12.75" spans="1:8">
      <c r="A341" s="45" t="s">
        <v>1151</v>
      </c>
      <c r="B341" s="45" t="s">
        <v>17</v>
      </c>
      <c r="C341" s="45" t="s">
        <v>1049</v>
      </c>
      <c r="D341" s="45">
        <v>10</v>
      </c>
      <c r="E341" s="45">
        <v>10858629</v>
      </c>
      <c r="F341" s="45">
        <v>10.2499</v>
      </c>
      <c r="G341" s="45">
        <v>1.0456</v>
      </c>
      <c r="H341" s="45">
        <v>6.40765865398856e-12</v>
      </c>
    </row>
    <row r="342" ht="12.75" spans="1:8">
      <c r="A342" s="45" t="s">
        <v>1151</v>
      </c>
      <c r="B342" s="45" t="s">
        <v>1164</v>
      </c>
      <c r="C342" s="45" t="s">
        <v>1446</v>
      </c>
      <c r="D342" s="45">
        <v>10</v>
      </c>
      <c r="E342" s="45">
        <v>12733034</v>
      </c>
      <c r="F342" s="45">
        <v>10.4242</v>
      </c>
      <c r="G342" s="45">
        <v>1.2304</v>
      </c>
      <c r="H342" s="45">
        <v>4.2551845818645e-12</v>
      </c>
    </row>
    <row r="343" ht="12.75" spans="1:8">
      <c r="A343" s="45" t="s">
        <v>1151</v>
      </c>
      <c r="B343" s="45" t="s">
        <v>15</v>
      </c>
      <c r="C343" s="45" t="s">
        <v>1447</v>
      </c>
      <c r="D343" s="45">
        <v>10</v>
      </c>
      <c r="E343" s="45">
        <v>21902780</v>
      </c>
      <c r="F343" s="45">
        <v>9.6099</v>
      </c>
      <c r="G343" s="45">
        <v>1.299</v>
      </c>
      <c r="H343" s="45">
        <v>2.88469426055019e-11</v>
      </c>
    </row>
    <row r="344" ht="12.75" spans="1:8">
      <c r="A344" s="45" t="s">
        <v>1151</v>
      </c>
      <c r="B344" s="45" t="s">
        <v>1161</v>
      </c>
      <c r="C344" s="45" t="s">
        <v>1448</v>
      </c>
      <c r="D344" s="45">
        <v>10</v>
      </c>
      <c r="E344" s="45">
        <v>40153665</v>
      </c>
      <c r="F344" s="45">
        <v>11.0378</v>
      </c>
      <c r="G344" s="45">
        <v>1.4104</v>
      </c>
      <c r="H344" s="45">
        <v>1.00768032337973e-12</v>
      </c>
    </row>
    <row r="345" ht="12.75" spans="1:8">
      <c r="A345" s="45" t="s">
        <v>1151</v>
      </c>
      <c r="B345" s="45" t="s">
        <v>1171</v>
      </c>
      <c r="C345" s="45" t="s">
        <v>1449</v>
      </c>
      <c r="D345" s="45">
        <v>10</v>
      </c>
      <c r="E345" s="45">
        <v>75075402</v>
      </c>
      <c r="F345" s="45">
        <v>5.4204</v>
      </c>
      <c r="G345" s="45">
        <v>0.8416</v>
      </c>
      <c r="H345" s="45">
        <v>5.84997562195686e-7</v>
      </c>
    </row>
    <row r="346" ht="12.75" spans="1:8">
      <c r="A346" s="45" t="s">
        <v>1151</v>
      </c>
      <c r="B346" s="45" t="s">
        <v>1175</v>
      </c>
      <c r="C346" s="45" t="s">
        <v>1450</v>
      </c>
      <c r="D346" s="45">
        <v>10</v>
      </c>
      <c r="E346" s="45">
        <v>79471739</v>
      </c>
      <c r="F346" s="45">
        <v>20.9918</v>
      </c>
      <c r="G346" s="45">
        <v>3.0825</v>
      </c>
      <c r="H346" s="45">
        <v>8.20224366090295e-23</v>
      </c>
    </row>
    <row r="347" ht="12.75" spans="1:8">
      <c r="A347" s="45" t="s">
        <v>1151</v>
      </c>
      <c r="B347" s="45" t="s">
        <v>17</v>
      </c>
      <c r="C347" s="45" t="s">
        <v>1450</v>
      </c>
      <c r="D347" s="45">
        <v>10</v>
      </c>
      <c r="E347" s="45">
        <v>79471739</v>
      </c>
      <c r="F347" s="45">
        <v>13.3584</v>
      </c>
      <c r="G347" s="45">
        <v>1.7785</v>
      </c>
      <c r="H347" s="45">
        <v>4.39280118243842e-15</v>
      </c>
    </row>
    <row r="348" ht="12.75" spans="1:8">
      <c r="A348" s="45" t="s">
        <v>1151</v>
      </c>
      <c r="B348" s="45" t="s">
        <v>1164</v>
      </c>
      <c r="C348" s="45" t="s">
        <v>1451</v>
      </c>
      <c r="D348" s="45">
        <v>10</v>
      </c>
      <c r="E348" s="45">
        <v>83253802</v>
      </c>
      <c r="F348" s="45">
        <v>14.3289</v>
      </c>
      <c r="G348" s="45">
        <v>2.2614</v>
      </c>
      <c r="H348" s="45">
        <v>4.54428045587715e-16</v>
      </c>
    </row>
    <row r="349" ht="12.75" spans="1:8">
      <c r="A349" s="45" t="s">
        <v>1151</v>
      </c>
      <c r="B349" s="45" t="s">
        <v>1154</v>
      </c>
      <c r="C349" s="45" t="s">
        <v>1452</v>
      </c>
      <c r="D349" s="45">
        <v>10</v>
      </c>
      <c r="E349" s="45">
        <v>85134199</v>
      </c>
      <c r="F349" s="45">
        <v>19.2163</v>
      </c>
      <c r="G349" s="45">
        <v>0.9009</v>
      </c>
      <c r="H349" s="45">
        <v>5.10662148767907e-21</v>
      </c>
    </row>
    <row r="350" ht="12.75" spans="1:8">
      <c r="A350" s="45" t="s">
        <v>1151</v>
      </c>
      <c r="B350" s="45" t="s">
        <v>16</v>
      </c>
      <c r="C350" s="45" t="s">
        <v>1453</v>
      </c>
      <c r="D350" s="45">
        <v>10</v>
      </c>
      <c r="E350" s="45">
        <v>93175544</v>
      </c>
      <c r="F350" s="45">
        <v>8.3965</v>
      </c>
      <c r="G350" s="45">
        <v>0.6814</v>
      </c>
      <c r="H350" s="45">
        <v>5.02965483064333e-10</v>
      </c>
    </row>
    <row r="351" ht="12.75" spans="1:8">
      <c r="A351" s="45" t="s">
        <v>1151</v>
      </c>
      <c r="B351" s="45" t="s">
        <v>1166</v>
      </c>
      <c r="C351" s="45" t="s">
        <v>1454</v>
      </c>
      <c r="D351" s="45">
        <v>10</v>
      </c>
      <c r="E351" s="45">
        <v>93564609</v>
      </c>
      <c r="F351" s="45">
        <v>6.831</v>
      </c>
      <c r="G351" s="45">
        <v>0.7936</v>
      </c>
      <c r="H351" s="45">
        <v>2.03926265775128e-8</v>
      </c>
    </row>
    <row r="352" ht="12.75" spans="1:8">
      <c r="A352" s="45" t="s">
        <v>1151</v>
      </c>
      <c r="B352" s="45" t="s">
        <v>1164</v>
      </c>
      <c r="C352" s="45" t="s">
        <v>746</v>
      </c>
      <c r="D352" s="45">
        <v>10</v>
      </c>
      <c r="E352" s="45">
        <v>94989204</v>
      </c>
      <c r="F352" s="45">
        <v>5.2304</v>
      </c>
      <c r="G352" s="45">
        <v>0.8636</v>
      </c>
      <c r="H352" s="45">
        <v>9.2126815201998e-7</v>
      </c>
    </row>
    <row r="353" ht="12.75" spans="1:8">
      <c r="A353" s="45" t="s">
        <v>1151</v>
      </c>
      <c r="B353" s="45" t="s">
        <v>1154</v>
      </c>
      <c r="C353" s="45" t="s">
        <v>746</v>
      </c>
      <c r="D353" s="45">
        <v>10</v>
      </c>
      <c r="E353" s="45">
        <v>94989204</v>
      </c>
      <c r="F353" s="45">
        <v>5.8087</v>
      </c>
      <c r="G353" s="45">
        <v>0.8642</v>
      </c>
      <c r="H353" s="45">
        <v>2.31690620712264e-7</v>
      </c>
    </row>
    <row r="354" ht="12.75" spans="1:8">
      <c r="A354" s="45" t="s">
        <v>1151</v>
      </c>
      <c r="B354" s="45" t="s">
        <v>16</v>
      </c>
      <c r="C354" s="45" t="s">
        <v>746</v>
      </c>
      <c r="D354" s="45">
        <v>10</v>
      </c>
      <c r="E354" s="45">
        <v>94989204</v>
      </c>
      <c r="F354" s="45">
        <v>8.0761</v>
      </c>
      <c r="G354" s="45">
        <v>1.2823</v>
      </c>
      <c r="H354" s="45">
        <v>1.07138930935168e-9</v>
      </c>
    </row>
    <row r="355" ht="12.75" spans="1:8">
      <c r="A355" s="45" t="s">
        <v>1151</v>
      </c>
      <c r="B355" s="45" t="s">
        <v>17</v>
      </c>
      <c r="C355" s="45" t="s">
        <v>746</v>
      </c>
      <c r="D355" s="45">
        <v>10</v>
      </c>
      <c r="E355" s="45">
        <v>94989204</v>
      </c>
      <c r="F355" s="45">
        <v>6.407</v>
      </c>
      <c r="G355" s="45">
        <v>1.119</v>
      </c>
      <c r="H355" s="45">
        <v>5.57925765784597e-8</v>
      </c>
    </row>
    <row r="356" ht="12.75" spans="1:8">
      <c r="A356" s="45" t="s">
        <v>1151</v>
      </c>
      <c r="B356" s="45" t="s">
        <v>1154</v>
      </c>
      <c r="C356" s="45" t="s">
        <v>1455</v>
      </c>
      <c r="D356" s="45">
        <v>10</v>
      </c>
      <c r="E356" s="45">
        <v>96967245</v>
      </c>
      <c r="F356" s="45">
        <v>24.2583</v>
      </c>
      <c r="G356" s="45">
        <v>2.319</v>
      </c>
      <c r="H356" s="45">
        <v>4.13701462726288e-26</v>
      </c>
    </row>
    <row r="357" ht="12.75" spans="1:8">
      <c r="A357" s="45" t="s">
        <v>1151</v>
      </c>
      <c r="B357" s="45" t="s">
        <v>1166</v>
      </c>
      <c r="C357" s="45" t="s">
        <v>1456</v>
      </c>
      <c r="D357" s="45">
        <v>10</v>
      </c>
      <c r="E357" s="45">
        <v>97406194</v>
      </c>
      <c r="F357" s="45">
        <v>7.6729</v>
      </c>
      <c r="G357" s="45">
        <v>1.0629</v>
      </c>
      <c r="H357" s="45">
        <v>2.77803322146544e-9</v>
      </c>
    </row>
    <row r="358" ht="12.75" spans="1:8">
      <c r="A358" s="45" t="s">
        <v>1151</v>
      </c>
      <c r="B358" s="45" t="s">
        <v>1154</v>
      </c>
      <c r="C358" s="45" t="s">
        <v>1457</v>
      </c>
      <c r="D358" s="45">
        <v>10</v>
      </c>
      <c r="E358" s="45">
        <v>97771165</v>
      </c>
      <c r="F358" s="45">
        <v>11.4502</v>
      </c>
      <c r="G358" s="45">
        <v>0.445</v>
      </c>
      <c r="H358" s="45">
        <v>3.83067959241512e-13</v>
      </c>
    </row>
    <row r="359" ht="12.75" spans="1:8">
      <c r="A359" s="45" t="s">
        <v>1151</v>
      </c>
      <c r="B359" s="45" t="s">
        <v>17</v>
      </c>
      <c r="C359" s="45" t="s">
        <v>1458</v>
      </c>
      <c r="D359" s="45">
        <v>10</v>
      </c>
      <c r="E359" s="45">
        <v>103653450</v>
      </c>
      <c r="F359" s="45">
        <v>22.142</v>
      </c>
      <c r="G359" s="45">
        <v>1.2058</v>
      </c>
      <c r="H359" s="45">
        <v>5.65408262632866e-24</v>
      </c>
    </row>
    <row r="360" ht="12.75" spans="1:8">
      <c r="A360" s="45" t="s">
        <v>1151</v>
      </c>
      <c r="B360" s="45" t="s">
        <v>1171</v>
      </c>
      <c r="C360" s="45" t="s">
        <v>1459</v>
      </c>
      <c r="D360" s="45">
        <v>10</v>
      </c>
      <c r="E360" s="45">
        <v>108514904</v>
      </c>
      <c r="F360" s="45">
        <v>11.995</v>
      </c>
      <c r="G360" s="45">
        <v>1.0271</v>
      </c>
      <c r="H360" s="45">
        <v>1.06849475534422e-13</v>
      </c>
    </row>
    <row r="361" ht="12.75" spans="1:8">
      <c r="A361" s="45" t="s">
        <v>1151</v>
      </c>
      <c r="B361" s="45" t="s">
        <v>1161</v>
      </c>
      <c r="C361" s="45" t="s">
        <v>1460</v>
      </c>
      <c r="D361" s="45">
        <v>10</v>
      </c>
      <c r="E361" s="45">
        <v>112662492</v>
      </c>
      <c r="F361" s="45">
        <v>6.0846</v>
      </c>
      <c r="G361" s="45">
        <v>0.8528</v>
      </c>
      <c r="H361" s="45">
        <v>1.20090958918432e-7</v>
      </c>
    </row>
    <row r="362" ht="12.75" spans="1:8">
      <c r="A362" s="45" t="s">
        <v>1151</v>
      </c>
      <c r="B362" s="45" t="s">
        <v>15</v>
      </c>
      <c r="C362" s="45" t="s">
        <v>1461</v>
      </c>
      <c r="D362" s="45">
        <v>10</v>
      </c>
      <c r="E362" s="45">
        <v>118969285</v>
      </c>
      <c r="F362" s="45">
        <v>22.4212</v>
      </c>
      <c r="G362" s="45">
        <v>1.4079</v>
      </c>
      <c r="H362" s="45">
        <v>2.95462704103937e-24</v>
      </c>
    </row>
    <row r="363" ht="12.75" spans="1:8">
      <c r="A363" s="45" t="s">
        <v>1151</v>
      </c>
      <c r="B363" s="45" t="s">
        <v>1171</v>
      </c>
      <c r="C363" s="45" t="s">
        <v>1462</v>
      </c>
      <c r="D363" s="45">
        <v>10</v>
      </c>
      <c r="E363" s="45">
        <v>125371135</v>
      </c>
      <c r="F363" s="45">
        <v>6.7939</v>
      </c>
      <c r="G363" s="45">
        <v>1.4898</v>
      </c>
      <c r="H363" s="45">
        <v>2.22689304272714e-8</v>
      </c>
    </row>
    <row r="364" ht="12.75" spans="1:8">
      <c r="A364" s="45" t="s">
        <v>1151</v>
      </c>
      <c r="B364" s="45" t="s">
        <v>15</v>
      </c>
      <c r="C364" s="45" t="s">
        <v>1462</v>
      </c>
      <c r="D364" s="45">
        <v>10</v>
      </c>
      <c r="E364" s="45">
        <v>125371135</v>
      </c>
      <c r="F364" s="45">
        <v>5.8097</v>
      </c>
      <c r="G364" s="45">
        <v>0.7575</v>
      </c>
      <c r="H364" s="45">
        <v>2.31121871834661e-7</v>
      </c>
    </row>
    <row r="365" ht="12.75" spans="1:8">
      <c r="A365" s="45" t="s">
        <v>1151</v>
      </c>
      <c r="B365" s="45" t="s">
        <v>1161</v>
      </c>
      <c r="C365" s="45" t="s">
        <v>1463</v>
      </c>
      <c r="D365" s="45">
        <v>10</v>
      </c>
      <c r="E365" s="45">
        <v>132198750</v>
      </c>
      <c r="F365" s="45">
        <v>19.0186</v>
      </c>
      <c r="G365" s="45">
        <v>1.4786</v>
      </c>
      <c r="H365" s="45">
        <v>8.0907839714376e-21</v>
      </c>
    </row>
    <row r="366" ht="12.75" spans="1:8">
      <c r="A366" s="45" t="s">
        <v>1151</v>
      </c>
      <c r="B366" s="45" t="s">
        <v>16</v>
      </c>
      <c r="C366" s="45" t="s">
        <v>1464</v>
      </c>
      <c r="D366" s="45">
        <v>10</v>
      </c>
      <c r="E366" s="45">
        <v>136228513</v>
      </c>
      <c r="F366" s="45">
        <v>23.8508</v>
      </c>
      <c r="G366" s="45">
        <v>1.1265</v>
      </c>
      <c r="H366" s="45">
        <v>1.06599711920805e-25</v>
      </c>
    </row>
    <row r="367" ht="12.75" spans="1:8">
      <c r="A367" s="45" t="s">
        <v>1151</v>
      </c>
      <c r="B367" s="45" t="s">
        <v>1154</v>
      </c>
      <c r="C367" s="45" t="s">
        <v>1465</v>
      </c>
      <c r="D367" s="45">
        <v>10</v>
      </c>
      <c r="E367" s="45">
        <v>142315585</v>
      </c>
      <c r="F367" s="45">
        <v>11.3935</v>
      </c>
      <c r="G367" s="45">
        <v>0.7999</v>
      </c>
      <c r="H367" s="45">
        <v>4.3756955857267e-13</v>
      </c>
    </row>
    <row r="368" ht="12.75" spans="1:8">
      <c r="A368" s="45" t="s">
        <v>1151</v>
      </c>
      <c r="B368" s="45" t="s">
        <v>1161</v>
      </c>
      <c r="C368" s="45" t="s">
        <v>1466</v>
      </c>
      <c r="D368" s="45">
        <v>10</v>
      </c>
      <c r="E368" s="45">
        <v>142364965</v>
      </c>
      <c r="F368" s="45">
        <v>5.6008</v>
      </c>
      <c r="G368" s="45">
        <v>0.9621</v>
      </c>
      <c r="H368" s="45">
        <v>3.80365511684552e-7</v>
      </c>
    </row>
    <row r="369" ht="12.75" spans="1:8">
      <c r="A369" s="45" t="s">
        <v>1151</v>
      </c>
      <c r="B369" s="45" t="s">
        <v>15</v>
      </c>
      <c r="C369" s="45" t="s">
        <v>1466</v>
      </c>
      <c r="D369" s="45">
        <v>10</v>
      </c>
      <c r="E369" s="45">
        <v>142364965</v>
      </c>
      <c r="F369" s="45">
        <v>9.6342</v>
      </c>
      <c r="G369" s="45">
        <v>1.3732</v>
      </c>
      <c r="H369" s="45">
        <v>2.72448751230531e-11</v>
      </c>
    </row>
    <row r="370" ht="12.75" spans="1:8">
      <c r="A370" s="45" t="s">
        <v>1151</v>
      </c>
      <c r="B370" s="45" t="s">
        <v>15</v>
      </c>
      <c r="C370" s="45" t="s">
        <v>1467</v>
      </c>
      <c r="D370" s="45">
        <v>10</v>
      </c>
      <c r="E370" s="45">
        <v>142768522</v>
      </c>
      <c r="F370" s="45">
        <v>6.3895</v>
      </c>
      <c r="G370" s="45">
        <v>0.9407</v>
      </c>
      <c r="H370" s="45">
        <v>5.815805546251e-8</v>
      </c>
    </row>
    <row r="371" ht="12.75" spans="1:8">
      <c r="A371" s="45" t="s">
        <v>1151</v>
      </c>
      <c r="B371" s="45" t="s">
        <v>1175</v>
      </c>
      <c r="C371" s="45" t="s">
        <v>1468</v>
      </c>
      <c r="D371" s="45">
        <v>10</v>
      </c>
      <c r="E371" s="45">
        <v>143632298</v>
      </c>
      <c r="F371" s="45">
        <v>25.9091</v>
      </c>
      <c r="G371" s="45">
        <v>1.1096</v>
      </c>
      <c r="H371" s="45">
        <v>8.95215596347711e-28</v>
      </c>
    </row>
    <row r="372" ht="12.75" spans="1:8">
      <c r="A372" s="45" t="s">
        <v>1151</v>
      </c>
      <c r="B372" s="45" t="s">
        <v>1166</v>
      </c>
      <c r="C372" s="45" t="s">
        <v>1469</v>
      </c>
      <c r="D372" s="45">
        <v>10</v>
      </c>
      <c r="E372" s="45">
        <v>144446052</v>
      </c>
      <c r="F372" s="45">
        <v>10.0795</v>
      </c>
      <c r="G372" s="45">
        <v>1.0097</v>
      </c>
      <c r="H372" s="45">
        <v>9.56354745430106e-12</v>
      </c>
    </row>
    <row r="373" ht="12.75" spans="1:8">
      <c r="A373" s="45" t="s">
        <v>1151</v>
      </c>
      <c r="B373" s="45" t="s">
        <v>1164</v>
      </c>
      <c r="C373" s="45" t="s">
        <v>1470</v>
      </c>
      <c r="D373" s="45">
        <v>10</v>
      </c>
      <c r="E373" s="45">
        <v>144718235</v>
      </c>
      <c r="F373" s="45">
        <v>11.0741</v>
      </c>
      <c r="G373" s="45">
        <v>1.8349</v>
      </c>
      <c r="H373" s="45">
        <v>9.25519887003176e-13</v>
      </c>
    </row>
    <row r="374" ht="12.75" spans="1:8">
      <c r="A374" s="45" t="s">
        <v>1151</v>
      </c>
      <c r="B374" s="45" t="s">
        <v>1154</v>
      </c>
      <c r="C374" s="45" t="s">
        <v>1471</v>
      </c>
      <c r="D374" s="45">
        <v>10</v>
      </c>
      <c r="E374" s="45">
        <v>146946005</v>
      </c>
      <c r="F374" s="45">
        <v>8.4949</v>
      </c>
      <c r="G374" s="45">
        <v>0.3669</v>
      </c>
      <c r="H374" s="45">
        <v>3.98704065644257e-10</v>
      </c>
    </row>
    <row r="375" ht="12.75" spans="1:8">
      <c r="A375" s="45" t="s">
        <v>1151</v>
      </c>
      <c r="B375" s="45" t="s">
        <v>15</v>
      </c>
      <c r="C375" s="45" t="s">
        <v>1472</v>
      </c>
      <c r="D375" s="45">
        <v>10</v>
      </c>
      <c r="E375" s="45">
        <v>147986059</v>
      </c>
      <c r="F375" s="45">
        <v>6.8244</v>
      </c>
      <c r="G375" s="45">
        <v>0.7626</v>
      </c>
      <c r="H375" s="45">
        <v>2.07157383593916e-8</v>
      </c>
    </row>
    <row r="376" ht="12.75" spans="1:8">
      <c r="A376" s="45" t="s">
        <v>1151</v>
      </c>
      <c r="B376" s="45" t="s">
        <v>1164</v>
      </c>
      <c r="C376" s="45" t="s">
        <v>1473</v>
      </c>
      <c r="D376" s="45">
        <v>10</v>
      </c>
      <c r="E376" s="45">
        <v>148726903</v>
      </c>
      <c r="F376" s="45">
        <v>16.9501</v>
      </c>
      <c r="G376" s="45">
        <v>0.8537</v>
      </c>
      <c r="H376" s="45">
        <v>1.00205314744443e-18</v>
      </c>
    </row>
    <row r="377" ht="12.75" spans="1:8">
      <c r="A377" s="45" t="s">
        <v>1474</v>
      </c>
      <c r="B377" s="45" t="s">
        <v>388</v>
      </c>
      <c r="C377" s="45" t="s">
        <v>1475</v>
      </c>
      <c r="D377" s="45">
        <v>2</v>
      </c>
      <c r="E377" s="45">
        <v>79612923</v>
      </c>
      <c r="F377" s="45">
        <v>24.682</v>
      </c>
      <c r="G377" s="45">
        <v>1.8324</v>
      </c>
      <c r="H377" s="45">
        <v>2.08425251254808e-25</v>
      </c>
    </row>
    <row r="378" ht="12.75" spans="1:8">
      <c r="A378" s="45" t="s">
        <v>1474</v>
      </c>
      <c r="B378" s="45" t="s">
        <v>388</v>
      </c>
      <c r="C378" s="45" t="s">
        <v>1476</v>
      </c>
      <c r="D378" s="45">
        <v>2</v>
      </c>
      <c r="E378" s="45">
        <v>176567713</v>
      </c>
      <c r="F378" s="45">
        <v>15.9805</v>
      </c>
      <c r="G378" s="45">
        <v>1.1791</v>
      </c>
      <c r="H378" s="45">
        <v>1.04728043735215e-16</v>
      </c>
    </row>
    <row r="379" ht="12.75" spans="1:8">
      <c r="A379" s="45" t="s">
        <v>1474</v>
      </c>
      <c r="B379" s="45" t="s">
        <v>388</v>
      </c>
      <c r="C379" s="45" t="s">
        <v>1477</v>
      </c>
      <c r="D379" s="45">
        <v>2</v>
      </c>
      <c r="E379" s="45">
        <v>189507063</v>
      </c>
      <c r="F379" s="45">
        <v>27.7965</v>
      </c>
      <c r="G379" s="45">
        <v>2.0971</v>
      </c>
      <c r="H379" s="45">
        <v>1.60151185549758e-28</v>
      </c>
    </row>
    <row r="380" ht="12.75" spans="1:8">
      <c r="A380" s="45" t="s">
        <v>1474</v>
      </c>
      <c r="B380" s="45" t="s">
        <v>388</v>
      </c>
      <c r="C380" s="45" t="s">
        <v>1478</v>
      </c>
      <c r="D380" s="45">
        <v>3</v>
      </c>
      <c r="E380" s="45">
        <v>5022783</v>
      </c>
      <c r="F380" s="45">
        <v>7.8848</v>
      </c>
      <c r="G380" s="45">
        <v>0.5682</v>
      </c>
      <c r="H380" s="45">
        <v>1.30477910257409e-8</v>
      </c>
    </row>
    <row r="381" ht="12.75" spans="1:8">
      <c r="A381" s="45" t="s">
        <v>1474</v>
      </c>
      <c r="B381" s="45" t="s">
        <v>388</v>
      </c>
      <c r="C381" s="45" t="s">
        <v>1479</v>
      </c>
      <c r="D381" s="45">
        <v>6</v>
      </c>
      <c r="E381" s="45">
        <v>100570432</v>
      </c>
      <c r="F381" s="45">
        <v>4.6655</v>
      </c>
      <c r="G381" s="45">
        <v>0.368</v>
      </c>
      <c r="H381" s="45">
        <v>2.16100061239536e-5</v>
      </c>
    </row>
    <row r="382" ht="12.75" spans="1:8">
      <c r="A382" s="45" t="s">
        <v>1474</v>
      </c>
      <c r="B382" s="45" t="s">
        <v>388</v>
      </c>
      <c r="C382" s="45" t="s">
        <v>1480</v>
      </c>
      <c r="D382" s="45">
        <v>8</v>
      </c>
      <c r="E382" s="45">
        <v>175078876</v>
      </c>
      <c r="F382" s="45">
        <v>8.2813</v>
      </c>
      <c r="G382" s="45">
        <v>0.6335</v>
      </c>
      <c r="H382" s="45">
        <v>5.23615514911768e-9</v>
      </c>
    </row>
    <row r="383" ht="12.75" spans="1:8">
      <c r="A383" s="45" t="s">
        <v>1474</v>
      </c>
      <c r="B383" s="45" t="s">
        <v>388</v>
      </c>
      <c r="C383" s="45" t="s">
        <v>1481</v>
      </c>
      <c r="D383" s="45">
        <v>8</v>
      </c>
      <c r="E383" s="45">
        <v>176105281</v>
      </c>
      <c r="F383" s="45">
        <v>12.6834</v>
      </c>
      <c r="G383" s="45">
        <v>0.9314</v>
      </c>
      <c r="H383" s="45">
        <v>2.07535499670529e-13</v>
      </c>
    </row>
    <row r="384" ht="12.75" spans="1:8">
      <c r="A384" s="45" t="s">
        <v>1474</v>
      </c>
      <c r="B384" s="45" t="s">
        <v>388</v>
      </c>
      <c r="C384" s="45" t="s">
        <v>1482</v>
      </c>
      <c r="D384" s="45">
        <v>8</v>
      </c>
      <c r="E384" s="45">
        <v>179459808</v>
      </c>
      <c r="F384" s="45">
        <v>12.8703</v>
      </c>
      <c r="G384" s="45">
        <v>0.9426</v>
      </c>
      <c r="H384" s="45">
        <v>1.34965395159956e-13</v>
      </c>
    </row>
    <row r="385" ht="12.75" spans="1:8">
      <c r="A385" s="45" t="s">
        <v>1474</v>
      </c>
      <c r="B385" s="45" t="s">
        <v>388</v>
      </c>
      <c r="C385" s="45" t="s">
        <v>1483</v>
      </c>
      <c r="D385" s="45">
        <v>9</v>
      </c>
      <c r="E385" s="45">
        <v>90056029</v>
      </c>
      <c r="F385" s="45">
        <v>7.0293</v>
      </c>
      <c r="G385" s="45">
        <v>0.5241</v>
      </c>
      <c r="H385" s="45">
        <v>9.35314000910183e-8</v>
      </c>
    </row>
    <row r="386" ht="12.75" spans="1:8">
      <c r="A386" s="45" t="s">
        <v>1474</v>
      </c>
      <c r="B386" s="45" t="s">
        <v>389</v>
      </c>
      <c r="C386" s="45" t="s">
        <v>1484</v>
      </c>
      <c r="D386" s="45">
        <v>1</v>
      </c>
      <c r="E386" s="45">
        <v>181576951</v>
      </c>
      <c r="F386" s="45">
        <v>7.3849</v>
      </c>
      <c r="G386" s="45">
        <v>0.5551</v>
      </c>
      <c r="H386" s="45">
        <v>4.12461939568593e-8</v>
      </c>
    </row>
    <row r="387" ht="12.75" spans="1:8">
      <c r="A387" s="45" t="s">
        <v>1474</v>
      </c>
      <c r="B387" s="45" t="s">
        <v>389</v>
      </c>
      <c r="C387" s="45" t="s">
        <v>1485</v>
      </c>
      <c r="D387" s="45">
        <v>1</v>
      </c>
      <c r="E387" s="45">
        <v>228406353</v>
      </c>
      <c r="F387" s="45">
        <v>7.34</v>
      </c>
      <c r="G387" s="45">
        <v>0.4767</v>
      </c>
      <c r="H387" s="45">
        <v>4.57365642241729e-8</v>
      </c>
    </row>
    <row r="388" ht="12.75" spans="1:8">
      <c r="A388" s="45" t="s">
        <v>1474</v>
      </c>
      <c r="B388" s="45" t="s">
        <v>389</v>
      </c>
      <c r="C388" s="45" t="s">
        <v>1486</v>
      </c>
      <c r="D388" s="45">
        <v>3</v>
      </c>
      <c r="E388" s="45">
        <v>207414291</v>
      </c>
      <c r="F388" s="45">
        <v>8.9394</v>
      </c>
      <c r="G388" s="45">
        <v>0.6383</v>
      </c>
      <c r="H388" s="45">
        <v>1.15059695239211e-9</v>
      </c>
    </row>
    <row r="389" ht="12.75" spans="1:8">
      <c r="A389" s="45" t="s">
        <v>1474</v>
      </c>
      <c r="B389" s="45" t="s">
        <v>389</v>
      </c>
      <c r="C389" s="45" t="s">
        <v>1487</v>
      </c>
      <c r="D389" s="45">
        <v>4</v>
      </c>
      <c r="E389" s="45">
        <v>199297171</v>
      </c>
      <c r="F389" s="45">
        <v>15.8343</v>
      </c>
      <c r="G389" s="45">
        <v>1.0254</v>
      </c>
      <c r="H389" s="45">
        <v>1.46662893811492e-16</v>
      </c>
    </row>
    <row r="390" ht="12.75" spans="1:8">
      <c r="A390" s="45" t="s">
        <v>1474</v>
      </c>
      <c r="B390" s="45" t="s">
        <v>389</v>
      </c>
      <c r="C390" s="45" t="s">
        <v>1488</v>
      </c>
      <c r="D390" s="45">
        <v>5</v>
      </c>
      <c r="E390" s="45">
        <v>53041449</v>
      </c>
      <c r="F390" s="45">
        <v>6.0498</v>
      </c>
      <c r="G390" s="45">
        <v>0.4045</v>
      </c>
      <c r="H390" s="45">
        <v>8.9222164042454e-7</v>
      </c>
    </row>
    <row r="391" ht="12.75" spans="1:8">
      <c r="A391" s="45" t="s">
        <v>1474</v>
      </c>
      <c r="B391" s="45" t="s">
        <v>389</v>
      </c>
      <c r="C391" s="45" t="s">
        <v>1489</v>
      </c>
      <c r="D391" s="45">
        <v>5</v>
      </c>
      <c r="E391" s="45">
        <v>211154399</v>
      </c>
      <c r="F391" s="45">
        <v>5.9189</v>
      </c>
      <c r="G391" s="45">
        <v>0.4524</v>
      </c>
      <c r="H391" s="45">
        <v>1.20582847285426e-6</v>
      </c>
    </row>
    <row r="392" ht="12.75" spans="1:8">
      <c r="A392" s="45" t="s">
        <v>1474</v>
      </c>
      <c r="B392" s="45" t="s">
        <v>389</v>
      </c>
      <c r="C392" s="45" t="s">
        <v>1490</v>
      </c>
      <c r="D392" s="45">
        <v>6</v>
      </c>
      <c r="E392" s="45">
        <v>22387967</v>
      </c>
      <c r="F392" s="45">
        <v>8.2817</v>
      </c>
      <c r="G392" s="45">
        <v>0.5466</v>
      </c>
      <c r="H392" s="45">
        <v>5.23154958401773e-9</v>
      </c>
    </row>
    <row r="393" ht="12.75" spans="1:8">
      <c r="A393" s="45" t="s">
        <v>1474</v>
      </c>
      <c r="B393" s="45" t="s">
        <v>389</v>
      </c>
      <c r="C393" s="45" t="s">
        <v>1491</v>
      </c>
      <c r="D393" s="45">
        <v>6</v>
      </c>
      <c r="E393" s="45">
        <v>99539111</v>
      </c>
      <c r="F393" s="45">
        <v>29.9779</v>
      </c>
      <c r="G393" s="45">
        <v>1.9428</v>
      </c>
      <c r="H393" s="45">
        <v>1.05490364155248e-30</v>
      </c>
    </row>
    <row r="394" ht="12.75" spans="1:8">
      <c r="A394" s="45" t="s">
        <v>1474</v>
      </c>
      <c r="B394" s="45" t="s">
        <v>389</v>
      </c>
      <c r="C394" s="45" t="s">
        <v>1492</v>
      </c>
      <c r="D394" s="45">
        <v>9</v>
      </c>
      <c r="E394" s="45">
        <v>120959253</v>
      </c>
      <c r="F394" s="45">
        <v>6.8692</v>
      </c>
      <c r="G394" s="45">
        <v>0.4315</v>
      </c>
      <c r="H394" s="45">
        <v>1.35236768485458e-7</v>
      </c>
    </row>
    <row r="395" ht="12.75" spans="1:8">
      <c r="A395" s="45" t="s">
        <v>1474</v>
      </c>
      <c r="B395" s="45" t="s">
        <v>390</v>
      </c>
      <c r="C395" s="45" t="s">
        <v>1174</v>
      </c>
      <c r="D395" s="45">
        <v>1</v>
      </c>
      <c r="E395" s="45">
        <v>103638204</v>
      </c>
      <c r="F395" s="45">
        <v>10.2885</v>
      </c>
      <c r="G395" s="45">
        <v>0.5849</v>
      </c>
      <c r="H395" s="45">
        <v>5.15109166168898e-11</v>
      </c>
    </row>
    <row r="396" ht="12.75" spans="1:8">
      <c r="A396" s="45" t="s">
        <v>1474</v>
      </c>
      <c r="B396" s="45" t="s">
        <v>390</v>
      </c>
      <c r="C396" s="45" t="s">
        <v>1493</v>
      </c>
      <c r="D396" s="45">
        <v>2</v>
      </c>
      <c r="E396" s="45">
        <v>19207181</v>
      </c>
      <c r="F396" s="45">
        <v>11.1379</v>
      </c>
      <c r="G396" s="45">
        <v>0.6353</v>
      </c>
      <c r="H396" s="45">
        <v>7.28558424945267e-12</v>
      </c>
    </row>
    <row r="397" ht="12.75" spans="1:8">
      <c r="A397" s="45" t="s">
        <v>1474</v>
      </c>
      <c r="B397" s="45" t="s">
        <v>390</v>
      </c>
      <c r="C397" s="45" t="s">
        <v>1494</v>
      </c>
      <c r="D397" s="45">
        <v>2</v>
      </c>
      <c r="E397" s="45">
        <v>216139103</v>
      </c>
      <c r="F397" s="45">
        <v>7.2362</v>
      </c>
      <c r="G397" s="45">
        <v>0.4069</v>
      </c>
      <c r="H397" s="45">
        <v>5.80822650068214e-8</v>
      </c>
    </row>
    <row r="398" ht="12.75" spans="1:8">
      <c r="A398" s="45" t="s">
        <v>1474</v>
      </c>
      <c r="B398" s="45" t="s">
        <v>390</v>
      </c>
      <c r="C398" s="45" t="s">
        <v>1495</v>
      </c>
      <c r="D398" s="45">
        <v>3</v>
      </c>
      <c r="E398" s="45">
        <v>206100674</v>
      </c>
      <c r="F398" s="45">
        <v>11.227</v>
      </c>
      <c r="G398" s="45">
        <v>0.724</v>
      </c>
      <c r="H398" s="45">
        <v>5.93493265735672e-12</v>
      </c>
    </row>
    <row r="399" ht="12.75" spans="1:8">
      <c r="A399" s="45" t="s">
        <v>1474</v>
      </c>
      <c r="B399" s="45" t="s">
        <v>390</v>
      </c>
      <c r="C399" s="45" t="s">
        <v>1496</v>
      </c>
      <c r="D399" s="45">
        <v>4</v>
      </c>
      <c r="E399" s="45">
        <v>201805213</v>
      </c>
      <c r="F399" s="45">
        <v>12.8754</v>
      </c>
      <c r="G399" s="45">
        <v>0.7619</v>
      </c>
      <c r="H399" s="45">
        <v>1.33369395569984e-13</v>
      </c>
    </row>
    <row r="400" ht="12.75" spans="1:8">
      <c r="A400" s="45" t="s">
        <v>1474</v>
      </c>
      <c r="B400" s="45" t="s">
        <v>390</v>
      </c>
      <c r="C400" s="45" t="s">
        <v>1497</v>
      </c>
      <c r="D400" s="45">
        <v>6</v>
      </c>
      <c r="E400" s="45">
        <v>3080398</v>
      </c>
      <c r="F400" s="45">
        <v>21.9012</v>
      </c>
      <c r="G400" s="45">
        <v>1.2514</v>
      </c>
      <c r="H400" s="45">
        <v>1.25783536698024e-22</v>
      </c>
    </row>
    <row r="401" ht="12.75" spans="1:8">
      <c r="A401" s="45" t="s">
        <v>1474</v>
      </c>
      <c r="B401" s="45" t="s">
        <v>390</v>
      </c>
      <c r="C401" s="45" t="s">
        <v>1035</v>
      </c>
      <c r="D401" s="45">
        <v>6</v>
      </c>
      <c r="E401" s="45">
        <v>118969205</v>
      </c>
      <c r="F401" s="45">
        <v>9.5445</v>
      </c>
      <c r="G401" s="45">
        <v>0.5398</v>
      </c>
      <c r="H401" s="45">
        <v>2.85681338875291e-10</v>
      </c>
    </row>
    <row r="402" ht="12.75" spans="1:8">
      <c r="A402" s="45" t="s">
        <v>1474</v>
      </c>
      <c r="B402" s="45" t="s">
        <v>390</v>
      </c>
      <c r="C402" s="45" t="s">
        <v>1498</v>
      </c>
      <c r="D402" s="45">
        <v>7</v>
      </c>
      <c r="E402" s="45">
        <v>134903691</v>
      </c>
      <c r="F402" s="45">
        <v>14.7725</v>
      </c>
      <c r="G402" s="45">
        <v>0.8328</v>
      </c>
      <c r="H402" s="45">
        <v>1.69069028808729e-15</v>
      </c>
    </row>
    <row r="403" ht="12.75" spans="1:8">
      <c r="A403" s="45" t="s">
        <v>1474</v>
      </c>
      <c r="B403" s="45" t="s">
        <v>390</v>
      </c>
      <c r="C403" s="45" t="s">
        <v>1499</v>
      </c>
      <c r="D403" s="45">
        <v>7</v>
      </c>
      <c r="E403" s="45">
        <v>162091823</v>
      </c>
      <c r="F403" s="45">
        <v>4.7898</v>
      </c>
      <c r="G403" s="45">
        <v>0.2768</v>
      </c>
      <c r="H403" s="45">
        <v>1.62304448539859e-5</v>
      </c>
    </row>
    <row r="404" ht="12.75" spans="1:8">
      <c r="A404" s="45" t="s">
        <v>1500</v>
      </c>
      <c r="B404" s="45" t="s">
        <v>388</v>
      </c>
      <c r="C404" s="45" t="s">
        <v>1501</v>
      </c>
      <c r="D404" s="45">
        <v>1</v>
      </c>
      <c r="E404" s="45">
        <v>3233674</v>
      </c>
      <c r="F404" s="45">
        <v>8.5097</v>
      </c>
      <c r="G404" s="45">
        <v>0.5918</v>
      </c>
      <c r="H404" s="45">
        <v>3.85097064513937e-10</v>
      </c>
    </row>
    <row r="405" ht="12.75" spans="1:8">
      <c r="A405" s="45" t="s">
        <v>1500</v>
      </c>
      <c r="B405" s="45" t="s">
        <v>388</v>
      </c>
      <c r="C405" s="45" t="s">
        <v>1158</v>
      </c>
      <c r="D405" s="45">
        <v>1</v>
      </c>
      <c r="E405" s="45">
        <v>17724410</v>
      </c>
      <c r="F405" s="45">
        <v>9.2252</v>
      </c>
      <c r="G405" s="45">
        <v>0.3099</v>
      </c>
      <c r="H405" s="45">
        <v>7.13294362868253e-11</v>
      </c>
    </row>
    <row r="406" ht="12.75" spans="1:8">
      <c r="A406" s="45" t="s">
        <v>1500</v>
      </c>
      <c r="B406" s="45" t="s">
        <v>388</v>
      </c>
      <c r="C406" s="45" t="s">
        <v>1163</v>
      </c>
      <c r="D406" s="45">
        <v>1</v>
      </c>
      <c r="E406" s="45">
        <v>29165514</v>
      </c>
      <c r="F406" s="45">
        <v>5.3667</v>
      </c>
      <c r="G406" s="45">
        <v>0.3773</v>
      </c>
      <c r="H406" s="45">
        <v>6.65168322275669e-7</v>
      </c>
    </row>
    <row r="407" ht="12.75" spans="1:8">
      <c r="A407" s="45" t="s">
        <v>1500</v>
      </c>
      <c r="B407" s="45" t="s">
        <v>388</v>
      </c>
      <c r="C407" s="45" t="s">
        <v>1502</v>
      </c>
      <c r="D407" s="45">
        <v>1</v>
      </c>
      <c r="E407" s="45">
        <v>38976128</v>
      </c>
      <c r="F407" s="45">
        <v>9.4063</v>
      </c>
      <c r="G407" s="45">
        <v>0.5068</v>
      </c>
      <c r="H407" s="45">
        <v>4.65702355665522e-11</v>
      </c>
    </row>
    <row r="408" ht="12.75" spans="1:8">
      <c r="A408" s="45" t="s">
        <v>1500</v>
      </c>
      <c r="B408" s="45" t="s">
        <v>388</v>
      </c>
      <c r="C408" s="45" t="s">
        <v>1169</v>
      </c>
      <c r="D408" s="45">
        <v>1</v>
      </c>
      <c r="E408" s="45">
        <v>39398013</v>
      </c>
      <c r="F408" s="45">
        <v>12.3438</v>
      </c>
      <c r="G408" s="45">
        <v>0.1874</v>
      </c>
      <c r="H408" s="45">
        <v>4.72030616911009e-14</v>
      </c>
    </row>
    <row r="409" ht="12.75" spans="1:8">
      <c r="A409" s="45" t="s">
        <v>1500</v>
      </c>
      <c r="B409" s="45" t="s">
        <v>388</v>
      </c>
      <c r="C409" s="45" t="s">
        <v>1503</v>
      </c>
      <c r="D409" s="45">
        <v>1</v>
      </c>
      <c r="E409" s="45">
        <v>138028986</v>
      </c>
      <c r="F409" s="45">
        <v>20.9841</v>
      </c>
      <c r="G409" s="45">
        <v>0.4921</v>
      </c>
      <c r="H409" s="45">
        <v>8.34968566718706e-23</v>
      </c>
    </row>
    <row r="410" ht="12.75" spans="1:8">
      <c r="A410" s="45" t="s">
        <v>1500</v>
      </c>
      <c r="B410" s="45" t="s">
        <v>388</v>
      </c>
      <c r="C410" s="45" t="s">
        <v>1504</v>
      </c>
      <c r="D410" s="45">
        <v>1</v>
      </c>
      <c r="E410" s="45">
        <v>161156193</v>
      </c>
      <c r="F410" s="45">
        <v>24.1933</v>
      </c>
      <c r="G410" s="45">
        <v>0.4346</v>
      </c>
      <c r="H410" s="45">
        <v>4.81079541452976e-26</v>
      </c>
    </row>
    <row r="411" ht="12.75" spans="1:8">
      <c r="A411" s="45" t="s">
        <v>1500</v>
      </c>
      <c r="B411" s="45" t="s">
        <v>388</v>
      </c>
      <c r="C411" s="45" t="s">
        <v>1193</v>
      </c>
      <c r="D411" s="45">
        <v>1</v>
      </c>
      <c r="E411" s="45">
        <v>255244464</v>
      </c>
      <c r="F411" s="45">
        <v>12.563</v>
      </c>
      <c r="G411" s="45">
        <v>0.9372</v>
      </c>
      <c r="H411" s="45">
        <v>2.82495055543335e-14</v>
      </c>
    </row>
    <row r="412" ht="12.75" spans="1:8">
      <c r="A412" s="45" t="s">
        <v>1500</v>
      </c>
      <c r="B412" s="45" t="s">
        <v>388</v>
      </c>
      <c r="C412" s="45" t="s">
        <v>1505</v>
      </c>
      <c r="D412" s="45">
        <v>1</v>
      </c>
      <c r="E412" s="45">
        <v>296365942</v>
      </c>
      <c r="F412" s="45">
        <v>27.5908</v>
      </c>
      <c r="G412" s="45">
        <v>0.657</v>
      </c>
      <c r="H412" s="45">
        <v>1.80624039489622e-29</v>
      </c>
    </row>
    <row r="413" ht="12.75" spans="1:8">
      <c r="A413" s="45" t="s">
        <v>1500</v>
      </c>
      <c r="B413" s="45" t="s">
        <v>388</v>
      </c>
      <c r="C413" s="45" t="s">
        <v>1506</v>
      </c>
      <c r="D413" s="45">
        <v>2</v>
      </c>
      <c r="E413" s="45">
        <v>14521808</v>
      </c>
      <c r="F413" s="45">
        <v>5.1945</v>
      </c>
      <c r="G413" s="45">
        <v>0.4017</v>
      </c>
      <c r="H413" s="45">
        <v>1.00395401754844e-6</v>
      </c>
    </row>
    <row r="414" ht="12.75" spans="1:8">
      <c r="A414" s="45" t="s">
        <v>1500</v>
      </c>
      <c r="B414" s="45" t="s">
        <v>388</v>
      </c>
      <c r="C414" s="45" t="s">
        <v>1214</v>
      </c>
      <c r="D414" s="45">
        <v>2</v>
      </c>
      <c r="E414" s="45">
        <v>14924981</v>
      </c>
      <c r="F414" s="45">
        <v>19.8736</v>
      </c>
      <c r="G414" s="45">
        <v>0.8201</v>
      </c>
      <c r="H414" s="45">
        <v>1.10591823061888e-21</v>
      </c>
    </row>
    <row r="415" ht="12.75" spans="1:8">
      <c r="A415" s="45" t="s">
        <v>1500</v>
      </c>
      <c r="B415" s="45" t="s">
        <v>388</v>
      </c>
      <c r="C415" s="45" t="s">
        <v>1507</v>
      </c>
      <c r="D415" s="45">
        <v>2</v>
      </c>
      <c r="E415" s="45">
        <v>37364030</v>
      </c>
      <c r="F415" s="45">
        <v>8.0324</v>
      </c>
      <c r="G415" s="45">
        <v>0.145</v>
      </c>
      <c r="H415" s="45">
        <v>1.18792360385697e-9</v>
      </c>
    </row>
    <row r="416" ht="12.75" spans="1:8">
      <c r="A416" s="45" t="s">
        <v>1500</v>
      </c>
      <c r="B416" s="45" t="s">
        <v>388</v>
      </c>
      <c r="C416" s="45" t="s">
        <v>1508</v>
      </c>
      <c r="D416" s="45">
        <v>2</v>
      </c>
      <c r="E416" s="45">
        <v>211377849</v>
      </c>
      <c r="F416" s="45">
        <v>22.449</v>
      </c>
      <c r="G416" s="45">
        <v>0.4569</v>
      </c>
      <c r="H416" s="45">
        <v>2.7700105672347e-24</v>
      </c>
    </row>
    <row r="417" ht="12.75" spans="1:8">
      <c r="A417" s="45" t="s">
        <v>1500</v>
      </c>
      <c r="B417" s="45" t="s">
        <v>388</v>
      </c>
      <c r="C417" s="45" t="s">
        <v>1509</v>
      </c>
      <c r="D417" s="45">
        <v>2</v>
      </c>
      <c r="E417" s="45">
        <v>218159590</v>
      </c>
      <c r="F417" s="45">
        <v>10.1869</v>
      </c>
      <c r="G417" s="45">
        <v>0.433</v>
      </c>
      <c r="H417" s="45">
        <v>7.43012597980583e-12</v>
      </c>
    </row>
    <row r="418" ht="12.75" spans="1:8">
      <c r="A418" s="45" t="s">
        <v>1500</v>
      </c>
      <c r="B418" s="45" t="s">
        <v>388</v>
      </c>
      <c r="C418" s="45" t="s">
        <v>1510</v>
      </c>
      <c r="D418" s="45">
        <v>2</v>
      </c>
      <c r="E418" s="45">
        <v>239080228</v>
      </c>
      <c r="F418" s="45">
        <v>7.6404</v>
      </c>
      <c r="G418" s="45">
        <v>0.5158</v>
      </c>
      <c r="H418" s="45">
        <v>3.00006987916539e-9</v>
      </c>
    </row>
    <row r="419" ht="12.75" spans="1:8">
      <c r="A419" s="45" t="s">
        <v>1500</v>
      </c>
      <c r="B419" s="45" t="s">
        <v>388</v>
      </c>
      <c r="C419" s="45" t="s">
        <v>1255</v>
      </c>
      <c r="D419" s="45">
        <v>3</v>
      </c>
      <c r="E419" s="45">
        <v>24229121</v>
      </c>
      <c r="F419" s="45">
        <v>26.7249</v>
      </c>
      <c r="G419" s="45">
        <v>0.7104</v>
      </c>
      <c r="H419" s="45">
        <v>1.34747813885965e-28</v>
      </c>
    </row>
    <row r="420" ht="12.75" spans="1:8">
      <c r="A420" s="45" t="s">
        <v>1500</v>
      </c>
      <c r="B420" s="45" t="s">
        <v>388</v>
      </c>
      <c r="C420" s="45" t="s">
        <v>1511</v>
      </c>
      <c r="D420" s="45">
        <v>3</v>
      </c>
      <c r="E420" s="45">
        <v>32102020</v>
      </c>
      <c r="F420" s="45">
        <v>27.3468</v>
      </c>
      <c r="G420" s="45">
        <v>0.5275</v>
      </c>
      <c r="H420" s="45">
        <v>3.1821448036729e-29</v>
      </c>
    </row>
    <row r="421" ht="12.75" spans="1:8">
      <c r="A421" s="45" t="s">
        <v>1500</v>
      </c>
      <c r="B421" s="45" t="s">
        <v>388</v>
      </c>
      <c r="C421" s="45" t="s">
        <v>1267</v>
      </c>
      <c r="D421" s="45">
        <v>3</v>
      </c>
      <c r="E421" s="45">
        <v>164367833</v>
      </c>
      <c r="F421" s="45">
        <v>57.1405</v>
      </c>
      <c r="G421" s="45">
        <v>1.3086</v>
      </c>
      <c r="H421" s="45">
        <v>3.56319720296268e-59</v>
      </c>
    </row>
    <row r="422" ht="12.75" spans="1:8">
      <c r="A422" s="45" t="s">
        <v>1500</v>
      </c>
      <c r="B422" s="45" t="s">
        <v>388</v>
      </c>
      <c r="C422" s="45" t="s">
        <v>1512</v>
      </c>
      <c r="D422" s="45">
        <v>3</v>
      </c>
      <c r="E422" s="45">
        <v>171674684</v>
      </c>
      <c r="F422" s="45">
        <v>21.0411</v>
      </c>
      <c r="G422" s="45">
        <v>0.503</v>
      </c>
      <c r="H422" s="45">
        <v>7.31235419762442e-23</v>
      </c>
    </row>
    <row r="423" ht="12.75" spans="1:8">
      <c r="A423" s="45" t="s">
        <v>1500</v>
      </c>
      <c r="B423" s="45" t="s">
        <v>388</v>
      </c>
      <c r="C423" s="45" t="s">
        <v>1513</v>
      </c>
      <c r="D423" s="45">
        <v>3</v>
      </c>
      <c r="E423" s="45">
        <v>209020733</v>
      </c>
      <c r="F423" s="45">
        <v>28.3499</v>
      </c>
      <c r="G423" s="45">
        <v>0.6795</v>
      </c>
      <c r="H423" s="45">
        <v>3.10373529074453e-30</v>
      </c>
    </row>
    <row r="424" ht="12.75" spans="1:8">
      <c r="A424" s="45" t="s">
        <v>1500</v>
      </c>
      <c r="B424" s="45" t="s">
        <v>388</v>
      </c>
      <c r="C424" s="45" t="s">
        <v>1278</v>
      </c>
      <c r="D424" s="45">
        <v>3</v>
      </c>
      <c r="E424" s="45">
        <v>215648677</v>
      </c>
      <c r="F424" s="45">
        <v>10.0406</v>
      </c>
      <c r="G424" s="45">
        <v>0.4845</v>
      </c>
      <c r="H424" s="45">
        <v>1.04789924607252e-11</v>
      </c>
    </row>
    <row r="425" ht="12.75" spans="1:8">
      <c r="A425" s="45" t="s">
        <v>1500</v>
      </c>
      <c r="B425" s="45" t="s">
        <v>388</v>
      </c>
      <c r="C425" s="45" t="s">
        <v>1286</v>
      </c>
      <c r="D425" s="45">
        <v>3</v>
      </c>
      <c r="E425" s="45">
        <v>233000271</v>
      </c>
      <c r="F425" s="45">
        <v>22.4373</v>
      </c>
      <c r="G425" s="45">
        <v>0.4423</v>
      </c>
      <c r="H425" s="45">
        <v>2.8458746004941e-24</v>
      </c>
    </row>
    <row r="426" ht="12.75" spans="1:8">
      <c r="A426" s="45" t="s">
        <v>1500</v>
      </c>
      <c r="B426" s="45" t="s">
        <v>388</v>
      </c>
      <c r="C426" s="45" t="s">
        <v>1514</v>
      </c>
      <c r="D426" s="45">
        <v>4</v>
      </c>
      <c r="E426" s="45">
        <v>162891966</v>
      </c>
      <c r="F426" s="45">
        <v>22.6982</v>
      </c>
      <c r="G426" s="45">
        <v>0.3377</v>
      </c>
      <c r="H426" s="45">
        <v>1.55203670237531e-24</v>
      </c>
    </row>
    <row r="427" ht="12.75" spans="1:8">
      <c r="A427" s="45" t="s">
        <v>1500</v>
      </c>
      <c r="B427" s="45" t="s">
        <v>388</v>
      </c>
      <c r="C427" s="45" t="s">
        <v>1302</v>
      </c>
      <c r="D427" s="45">
        <v>4</v>
      </c>
      <c r="E427" s="45">
        <v>163363643</v>
      </c>
      <c r="F427" s="45">
        <v>13.385</v>
      </c>
      <c r="G427" s="45">
        <v>0.2488</v>
      </c>
      <c r="H427" s="45">
        <v>4.127528609111e-15</v>
      </c>
    </row>
    <row r="428" ht="12.75" spans="1:8">
      <c r="A428" s="45" t="s">
        <v>1500</v>
      </c>
      <c r="B428" s="45" t="s">
        <v>388</v>
      </c>
      <c r="C428" s="45" t="s">
        <v>1311</v>
      </c>
      <c r="D428" s="45">
        <v>4</v>
      </c>
      <c r="E428" s="45">
        <v>208054081</v>
      </c>
      <c r="F428" s="45">
        <v>13.182</v>
      </c>
      <c r="G428" s="45">
        <v>0.7225</v>
      </c>
      <c r="H428" s="45">
        <v>6.63726127630947e-15</v>
      </c>
    </row>
    <row r="429" ht="12.75" spans="1:8">
      <c r="A429" s="45" t="s">
        <v>1500</v>
      </c>
      <c r="B429" s="45" t="s">
        <v>388</v>
      </c>
      <c r="C429" s="45" t="s">
        <v>1515</v>
      </c>
      <c r="D429" s="45">
        <v>4</v>
      </c>
      <c r="E429" s="45">
        <v>220419822</v>
      </c>
      <c r="F429" s="45">
        <v>8.4087</v>
      </c>
      <c r="G429" s="45">
        <v>0.5814</v>
      </c>
      <c r="H429" s="45">
        <v>4.88612558949888e-10</v>
      </c>
    </row>
    <row r="430" ht="12.75" spans="1:8">
      <c r="A430" s="45" t="s">
        <v>1500</v>
      </c>
      <c r="B430" s="45" t="s">
        <v>388</v>
      </c>
      <c r="C430" s="45" t="s">
        <v>1516</v>
      </c>
      <c r="D430" s="45">
        <v>4</v>
      </c>
      <c r="E430" s="45">
        <v>238091310</v>
      </c>
      <c r="F430" s="45">
        <v>5.7259</v>
      </c>
      <c r="G430" s="45">
        <v>0.3931</v>
      </c>
      <c r="H430" s="45">
        <v>2.82228196244884e-7</v>
      </c>
    </row>
    <row r="431" ht="12.75" spans="1:8">
      <c r="A431" s="45" t="s">
        <v>1500</v>
      </c>
      <c r="B431" s="45" t="s">
        <v>388</v>
      </c>
      <c r="C431" s="45" t="s">
        <v>1316</v>
      </c>
      <c r="D431" s="45">
        <v>4</v>
      </c>
      <c r="E431" s="45">
        <v>241646628</v>
      </c>
      <c r="F431" s="45">
        <v>37.8178</v>
      </c>
      <c r="G431" s="45">
        <v>0.686</v>
      </c>
      <c r="H431" s="45">
        <v>9.17449356394824e-40</v>
      </c>
    </row>
    <row r="432" ht="12.75" spans="1:8">
      <c r="A432" s="45" t="s">
        <v>1500</v>
      </c>
      <c r="B432" s="45" t="s">
        <v>388</v>
      </c>
      <c r="C432" s="45" t="s">
        <v>1322</v>
      </c>
      <c r="D432" s="45">
        <v>5</v>
      </c>
      <c r="E432" s="45">
        <v>2865447</v>
      </c>
      <c r="F432" s="45">
        <v>29.0646</v>
      </c>
      <c r="G432" s="45">
        <v>0.9303</v>
      </c>
      <c r="H432" s="45">
        <v>5.91421724958955e-31</v>
      </c>
    </row>
    <row r="433" ht="12.75" spans="1:8">
      <c r="A433" s="45" t="s">
        <v>1500</v>
      </c>
      <c r="B433" s="45" t="s">
        <v>388</v>
      </c>
      <c r="C433" s="45" t="s">
        <v>1517</v>
      </c>
      <c r="D433" s="45">
        <v>5</v>
      </c>
      <c r="E433" s="45">
        <v>7093332</v>
      </c>
      <c r="F433" s="45">
        <v>11.8322</v>
      </c>
      <c r="G433" s="45">
        <v>0.3266</v>
      </c>
      <c r="H433" s="45">
        <v>1.56463336088162e-13</v>
      </c>
    </row>
    <row r="434" ht="12.75" spans="1:8">
      <c r="A434" s="45" t="s">
        <v>1500</v>
      </c>
      <c r="B434" s="45" t="s">
        <v>388</v>
      </c>
      <c r="C434" s="45" t="s">
        <v>1518</v>
      </c>
      <c r="D434" s="45">
        <v>5</v>
      </c>
      <c r="E434" s="45">
        <v>191018258</v>
      </c>
      <c r="F434" s="45">
        <v>8.6818</v>
      </c>
      <c r="G434" s="45">
        <v>0.4851</v>
      </c>
      <c r="H434" s="45">
        <v>2.5660255974905e-10</v>
      </c>
    </row>
    <row r="435" ht="12.75" spans="1:8">
      <c r="A435" s="45" t="s">
        <v>1500</v>
      </c>
      <c r="B435" s="45" t="s">
        <v>388</v>
      </c>
      <c r="C435" s="45" t="s">
        <v>656</v>
      </c>
      <c r="D435" s="45">
        <v>5</v>
      </c>
      <c r="E435" s="45">
        <v>212789635</v>
      </c>
      <c r="F435" s="45">
        <v>19.5156</v>
      </c>
      <c r="G435" s="45">
        <v>1.6649</v>
      </c>
      <c r="H435" s="45">
        <v>2.54403311250078e-21</v>
      </c>
    </row>
    <row r="436" ht="12.75" spans="1:8">
      <c r="A436" s="45" t="s">
        <v>1500</v>
      </c>
      <c r="B436" s="45" t="s">
        <v>388</v>
      </c>
      <c r="C436" s="45" t="s">
        <v>1519</v>
      </c>
      <c r="D436" s="45">
        <v>6</v>
      </c>
      <c r="E436" s="45">
        <v>1745159</v>
      </c>
      <c r="F436" s="45">
        <v>6.7157</v>
      </c>
      <c r="G436" s="45">
        <v>0.4979</v>
      </c>
      <c r="H436" s="45">
        <v>2.68083563580212e-8</v>
      </c>
    </row>
    <row r="437" ht="12.75" spans="1:8">
      <c r="A437" s="45" t="s">
        <v>1500</v>
      </c>
      <c r="B437" s="45" t="s">
        <v>388</v>
      </c>
      <c r="C437" s="45" t="s">
        <v>1520</v>
      </c>
      <c r="D437" s="45">
        <v>6</v>
      </c>
      <c r="E437" s="45">
        <v>51349350</v>
      </c>
      <c r="F437" s="45">
        <v>36.1057</v>
      </c>
      <c r="G437" s="45">
        <v>0.5344</v>
      </c>
      <c r="H437" s="45">
        <v>4.837144115871e-38</v>
      </c>
    </row>
    <row r="438" ht="12.75" spans="1:8">
      <c r="A438" s="45" t="s">
        <v>1500</v>
      </c>
      <c r="B438" s="45" t="s">
        <v>388</v>
      </c>
      <c r="C438" s="45" t="s">
        <v>1359</v>
      </c>
      <c r="D438" s="45">
        <v>6</v>
      </c>
      <c r="E438" s="45">
        <v>166089199</v>
      </c>
      <c r="F438" s="45">
        <v>19.2283</v>
      </c>
      <c r="G438" s="45">
        <v>1.41</v>
      </c>
      <c r="H438" s="45">
        <v>4.96623228313504e-21</v>
      </c>
    </row>
    <row r="439" ht="12.75" spans="1:8">
      <c r="A439" s="45" t="s">
        <v>1500</v>
      </c>
      <c r="B439" s="45" t="s">
        <v>388</v>
      </c>
      <c r="C439" s="45" t="s">
        <v>1361</v>
      </c>
      <c r="D439" s="45">
        <v>7</v>
      </c>
      <c r="E439" s="45">
        <v>5404536</v>
      </c>
      <c r="F439" s="45">
        <v>12.8282</v>
      </c>
      <c r="G439" s="45">
        <v>0.8035</v>
      </c>
      <c r="H439" s="45">
        <v>1.51879680799621e-14</v>
      </c>
    </row>
    <row r="440" ht="12.75" spans="1:8">
      <c r="A440" s="45" t="s">
        <v>1500</v>
      </c>
      <c r="B440" s="45" t="s">
        <v>388</v>
      </c>
      <c r="C440" s="45" t="s">
        <v>1366</v>
      </c>
      <c r="D440" s="45">
        <v>7</v>
      </c>
      <c r="E440" s="45">
        <v>28496944</v>
      </c>
      <c r="F440" s="45">
        <v>21.7315</v>
      </c>
      <c r="G440" s="45">
        <v>0.4163</v>
      </c>
      <c r="H440" s="45">
        <v>1.46841140656138e-23</v>
      </c>
    </row>
    <row r="441" ht="12.75" spans="1:8">
      <c r="A441" s="45" t="s">
        <v>1500</v>
      </c>
      <c r="B441" s="45" t="s">
        <v>388</v>
      </c>
      <c r="C441" s="45" t="s">
        <v>1521</v>
      </c>
      <c r="D441" s="45">
        <v>7</v>
      </c>
      <c r="E441" s="45">
        <v>95576746</v>
      </c>
      <c r="F441" s="45">
        <v>16.6384</v>
      </c>
      <c r="G441" s="45">
        <v>0.4684</v>
      </c>
      <c r="H441" s="45">
        <v>2.07269377748208e-18</v>
      </c>
    </row>
    <row r="442" ht="12.75" spans="1:8">
      <c r="A442" s="45" t="s">
        <v>1500</v>
      </c>
      <c r="B442" s="45" t="s">
        <v>388</v>
      </c>
      <c r="C442" s="45" t="s">
        <v>1522</v>
      </c>
      <c r="D442" s="45">
        <v>7</v>
      </c>
      <c r="E442" s="45">
        <v>119465948</v>
      </c>
      <c r="F442" s="45">
        <v>7.4798</v>
      </c>
      <c r="G442" s="45">
        <v>0.3333</v>
      </c>
      <c r="H442" s="45">
        <v>4.38611434535857e-9</v>
      </c>
    </row>
    <row r="443" ht="12.75" spans="1:8">
      <c r="A443" s="45" t="s">
        <v>1500</v>
      </c>
      <c r="B443" s="45" t="s">
        <v>388</v>
      </c>
      <c r="C443" s="45" t="s">
        <v>1523</v>
      </c>
      <c r="D443" s="45">
        <v>7</v>
      </c>
      <c r="E443" s="45">
        <v>130481822</v>
      </c>
      <c r="F443" s="45">
        <v>7.9202</v>
      </c>
      <c r="G443" s="45">
        <v>0.4898</v>
      </c>
      <c r="H443" s="45">
        <v>1.54837089487009e-9</v>
      </c>
    </row>
    <row r="444" ht="12.75" spans="1:8">
      <c r="A444" s="45" t="s">
        <v>1500</v>
      </c>
      <c r="B444" s="45" t="s">
        <v>388</v>
      </c>
      <c r="C444" s="45" t="s">
        <v>1379</v>
      </c>
      <c r="D444" s="45">
        <v>7</v>
      </c>
      <c r="E444" s="45">
        <v>164316104</v>
      </c>
      <c r="F444" s="45">
        <v>8.0451</v>
      </c>
      <c r="G444" s="45">
        <v>0.5367</v>
      </c>
      <c r="H444" s="45">
        <v>1.15284118066892e-9</v>
      </c>
    </row>
    <row r="445" ht="12.75" spans="1:8">
      <c r="A445" s="45" t="s">
        <v>1500</v>
      </c>
      <c r="B445" s="45" t="s">
        <v>388</v>
      </c>
      <c r="C445" s="45" t="s">
        <v>1524</v>
      </c>
      <c r="D445" s="45">
        <v>8</v>
      </c>
      <c r="E445" s="45">
        <v>7172218</v>
      </c>
      <c r="F445" s="45">
        <v>7.3738</v>
      </c>
      <c r="G445" s="45">
        <v>0.3191</v>
      </c>
      <c r="H445" s="45">
        <v>5.63684420388965e-9</v>
      </c>
    </row>
    <row r="446" ht="12.75" spans="1:8">
      <c r="A446" s="45" t="s">
        <v>1500</v>
      </c>
      <c r="B446" s="45" t="s">
        <v>388</v>
      </c>
      <c r="C446" s="45" t="s">
        <v>1525</v>
      </c>
      <c r="D446" s="45">
        <v>8</v>
      </c>
      <c r="E446" s="45">
        <v>17303893</v>
      </c>
      <c r="F446" s="45">
        <v>12.1775</v>
      </c>
      <c r="G446" s="45">
        <v>0.2417</v>
      </c>
      <c r="H446" s="45">
        <v>6.96677139993019e-14</v>
      </c>
    </row>
    <row r="447" ht="12.75" spans="1:8">
      <c r="A447" s="45" t="s">
        <v>1500</v>
      </c>
      <c r="B447" s="45" t="s">
        <v>388</v>
      </c>
      <c r="C447" s="45" t="s">
        <v>417</v>
      </c>
      <c r="D447" s="45">
        <v>8</v>
      </c>
      <c r="E447" s="45">
        <v>21360314</v>
      </c>
      <c r="F447" s="45">
        <v>5.7727</v>
      </c>
      <c r="G447" s="45">
        <v>0.4007</v>
      </c>
      <c r="H447" s="45">
        <v>2.52424599252051e-7</v>
      </c>
    </row>
    <row r="448" ht="12.75" spans="1:8">
      <c r="A448" s="45" t="s">
        <v>1500</v>
      </c>
      <c r="B448" s="45" t="s">
        <v>388</v>
      </c>
      <c r="C448" s="45" t="s">
        <v>1526</v>
      </c>
      <c r="D448" s="45">
        <v>8</v>
      </c>
      <c r="E448" s="45">
        <v>128678594</v>
      </c>
      <c r="F448" s="45">
        <v>13.7201</v>
      </c>
      <c r="G448" s="45">
        <v>0.2934</v>
      </c>
      <c r="H448" s="45">
        <v>1.8853093551871e-15</v>
      </c>
    </row>
    <row r="449" ht="12.75" spans="1:8">
      <c r="A449" s="45" t="s">
        <v>1500</v>
      </c>
      <c r="B449" s="45" t="s">
        <v>388</v>
      </c>
      <c r="C449" s="45" t="s">
        <v>1527</v>
      </c>
      <c r="D449" s="45">
        <v>8</v>
      </c>
      <c r="E449" s="45">
        <v>141407029</v>
      </c>
      <c r="F449" s="45">
        <v>6.4536</v>
      </c>
      <c r="G449" s="45">
        <v>0.3772</v>
      </c>
      <c r="H449" s="45">
        <v>4.9945878677237e-8</v>
      </c>
    </row>
    <row r="450" ht="12.75" spans="1:8">
      <c r="A450" s="45" t="s">
        <v>1500</v>
      </c>
      <c r="B450" s="45" t="s">
        <v>388</v>
      </c>
      <c r="C450" s="45" t="s">
        <v>1528</v>
      </c>
      <c r="D450" s="45">
        <v>8</v>
      </c>
      <c r="E450" s="45">
        <v>164038170</v>
      </c>
      <c r="F450" s="45">
        <v>10.8244</v>
      </c>
      <c r="G450" s="45">
        <v>0.2031</v>
      </c>
      <c r="H450" s="45">
        <v>1.66265129542421e-12</v>
      </c>
    </row>
    <row r="451" ht="12.75" spans="1:8">
      <c r="A451" s="45" t="s">
        <v>1500</v>
      </c>
      <c r="B451" s="45" t="s">
        <v>388</v>
      </c>
      <c r="C451" s="45" t="s">
        <v>1415</v>
      </c>
      <c r="D451" s="45">
        <v>9</v>
      </c>
      <c r="E451" s="45">
        <v>5078910</v>
      </c>
      <c r="F451" s="45">
        <v>28.8691</v>
      </c>
      <c r="G451" s="45">
        <v>0.5029</v>
      </c>
      <c r="H451" s="45">
        <v>9.30903635995163e-31</v>
      </c>
    </row>
    <row r="452" ht="12.75" spans="1:8">
      <c r="A452" s="45" t="s">
        <v>1500</v>
      </c>
      <c r="B452" s="45" t="s">
        <v>388</v>
      </c>
      <c r="C452" s="45" t="s">
        <v>1529</v>
      </c>
      <c r="D452" s="45">
        <v>9</v>
      </c>
      <c r="E452" s="45">
        <v>14016822</v>
      </c>
      <c r="F452" s="45">
        <v>16.0778</v>
      </c>
      <c r="G452" s="45">
        <v>0.5401</v>
      </c>
      <c r="H452" s="45">
        <v>7.66165786627843e-18</v>
      </c>
    </row>
    <row r="453" ht="12.75" spans="1:8">
      <c r="A453" s="45" t="s">
        <v>1500</v>
      </c>
      <c r="B453" s="45" t="s">
        <v>388</v>
      </c>
      <c r="C453" s="45" t="s">
        <v>1419</v>
      </c>
      <c r="D453" s="45">
        <v>9</v>
      </c>
      <c r="E453" s="45">
        <v>39945407</v>
      </c>
      <c r="F453" s="45">
        <v>10.1487</v>
      </c>
      <c r="G453" s="45">
        <v>0.1895</v>
      </c>
      <c r="H453" s="45">
        <v>8.12650405198627e-12</v>
      </c>
    </row>
    <row r="454" ht="12.75" spans="1:8">
      <c r="A454" s="45" t="s">
        <v>1500</v>
      </c>
      <c r="B454" s="45" t="s">
        <v>388</v>
      </c>
      <c r="C454" s="45" t="s">
        <v>467</v>
      </c>
      <c r="D454" s="45">
        <v>9</v>
      </c>
      <c r="E454" s="45">
        <v>87391267</v>
      </c>
      <c r="F454" s="45">
        <v>18.4212</v>
      </c>
      <c r="G454" s="45">
        <v>1.1955</v>
      </c>
      <c r="H454" s="45">
        <v>3.25217191378336e-20</v>
      </c>
    </row>
    <row r="455" ht="12.75" spans="1:8">
      <c r="A455" s="45" t="s">
        <v>1500</v>
      </c>
      <c r="B455" s="45" t="s">
        <v>388</v>
      </c>
      <c r="C455" s="45" t="s">
        <v>1530</v>
      </c>
      <c r="D455" s="45">
        <v>9</v>
      </c>
      <c r="E455" s="45">
        <v>103112119</v>
      </c>
      <c r="F455" s="45">
        <v>6.8504</v>
      </c>
      <c r="G455" s="45">
        <v>0.5053</v>
      </c>
      <c r="H455" s="45">
        <v>1.94779348679184e-8</v>
      </c>
    </row>
    <row r="456" ht="12.75" spans="1:8">
      <c r="A456" s="45" t="s">
        <v>1500</v>
      </c>
      <c r="B456" s="45" t="s">
        <v>388</v>
      </c>
      <c r="C456" s="45" t="s">
        <v>1425</v>
      </c>
      <c r="D456" s="45">
        <v>9</v>
      </c>
      <c r="E456" s="45">
        <v>109468254</v>
      </c>
      <c r="F456" s="45">
        <v>23.2621</v>
      </c>
      <c r="G456" s="45">
        <v>0.5506</v>
      </c>
      <c r="H456" s="45">
        <v>4.18571839226507e-25</v>
      </c>
    </row>
    <row r="457" ht="12.75" spans="1:8">
      <c r="A457" s="45" t="s">
        <v>1500</v>
      </c>
      <c r="B457" s="45" t="s">
        <v>388</v>
      </c>
      <c r="C457" s="45" t="s">
        <v>1429</v>
      </c>
      <c r="D457" s="45">
        <v>9</v>
      </c>
      <c r="E457" s="45">
        <v>127177683</v>
      </c>
      <c r="F457" s="45">
        <v>10.6382</v>
      </c>
      <c r="G457" s="45">
        <v>0.2666</v>
      </c>
      <c r="H457" s="45">
        <v>2.57406777135108e-12</v>
      </c>
    </row>
    <row r="458" ht="12.75" spans="1:8">
      <c r="A458" s="45" t="s">
        <v>1500</v>
      </c>
      <c r="B458" s="45" t="s">
        <v>388</v>
      </c>
      <c r="C458" s="45" t="s">
        <v>1531</v>
      </c>
      <c r="D458" s="45">
        <v>9</v>
      </c>
      <c r="E458" s="45">
        <v>130541146</v>
      </c>
      <c r="F458" s="45">
        <v>9.7808</v>
      </c>
      <c r="G458" s="45">
        <v>0.2498</v>
      </c>
      <c r="H458" s="45">
        <v>1.92992561402775e-11</v>
      </c>
    </row>
    <row r="459" ht="12.75" spans="1:8">
      <c r="A459" s="45" t="s">
        <v>1500</v>
      </c>
      <c r="B459" s="45" t="s">
        <v>388</v>
      </c>
      <c r="C459" s="45" t="s">
        <v>1532</v>
      </c>
      <c r="D459" s="45">
        <v>9</v>
      </c>
      <c r="E459" s="45">
        <v>156103235</v>
      </c>
      <c r="F459" s="45">
        <v>26.0308</v>
      </c>
      <c r="G459" s="45">
        <v>0.4867</v>
      </c>
      <c r="H459" s="45">
        <v>6.74829778934467e-28</v>
      </c>
    </row>
    <row r="460" ht="12.75" spans="1:8">
      <c r="A460" s="45" t="s">
        <v>1500</v>
      </c>
      <c r="B460" s="45" t="s">
        <v>388</v>
      </c>
      <c r="C460" s="45" t="s">
        <v>1533</v>
      </c>
      <c r="D460" s="45">
        <v>9</v>
      </c>
      <c r="E460" s="45">
        <v>157559256</v>
      </c>
      <c r="F460" s="45">
        <v>7.7898</v>
      </c>
      <c r="G460" s="45">
        <v>0.5567</v>
      </c>
      <c r="H460" s="45">
        <v>2.10690378921252e-9</v>
      </c>
    </row>
    <row r="461" ht="12.75" spans="1:8">
      <c r="A461" s="45" t="s">
        <v>1500</v>
      </c>
      <c r="B461" s="45" t="s">
        <v>388</v>
      </c>
      <c r="C461" s="45" t="s">
        <v>1534</v>
      </c>
      <c r="D461" s="45">
        <v>10</v>
      </c>
      <c r="E461" s="45">
        <v>4190975</v>
      </c>
      <c r="F461" s="45">
        <v>8.6498</v>
      </c>
      <c r="G461" s="45">
        <v>0.5036</v>
      </c>
      <c r="H461" s="45">
        <v>2.76748315029115e-10</v>
      </c>
    </row>
    <row r="462" ht="12.75" spans="1:8">
      <c r="A462" s="45" t="s">
        <v>1500</v>
      </c>
      <c r="B462" s="45" t="s">
        <v>388</v>
      </c>
      <c r="C462" s="45" t="s">
        <v>1535</v>
      </c>
      <c r="D462" s="45">
        <v>10</v>
      </c>
      <c r="E462" s="45">
        <v>125254804</v>
      </c>
      <c r="F462" s="45">
        <v>10.0953</v>
      </c>
      <c r="G462" s="45">
        <v>0.4603</v>
      </c>
      <c r="H462" s="45">
        <v>9.21330161743844e-12</v>
      </c>
    </row>
    <row r="463" ht="12.75" spans="1:8">
      <c r="A463" s="45" t="s">
        <v>1500</v>
      </c>
      <c r="B463" s="45" t="s">
        <v>388</v>
      </c>
      <c r="C463" s="45" t="s">
        <v>1462</v>
      </c>
      <c r="D463" s="45">
        <v>10</v>
      </c>
      <c r="E463" s="45">
        <v>125371135</v>
      </c>
      <c r="F463" s="45">
        <v>5.0856</v>
      </c>
      <c r="G463" s="45">
        <v>0.3303</v>
      </c>
      <c r="H463" s="45">
        <v>1.30276115495852e-6</v>
      </c>
    </row>
    <row r="464" ht="12.75" spans="1:8">
      <c r="A464" s="45" t="s">
        <v>1500</v>
      </c>
      <c r="B464" s="45" t="s">
        <v>388</v>
      </c>
      <c r="C464" s="45" t="s">
        <v>1466</v>
      </c>
      <c r="D464" s="45">
        <v>10</v>
      </c>
      <c r="E464" s="45">
        <v>142364965</v>
      </c>
      <c r="F464" s="45">
        <v>6.1877</v>
      </c>
      <c r="G464" s="45">
        <v>0.4329</v>
      </c>
      <c r="H464" s="45">
        <v>9.39670522331167e-8</v>
      </c>
    </row>
    <row r="465" ht="12.75" spans="1:8">
      <c r="A465" s="45" t="s">
        <v>1500</v>
      </c>
      <c r="B465" s="45" t="s">
        <v>389</v>
      </c>
      <c r="C465" s="45" t="s">
        <v>1536</v>
      </c>
      <c r="D465" s="45">
        <v>1</v>
      </c>
      <c r="E465" s="45">
        <v>7067397</v>
      </c>
      <c r="F465" s="45">
        <v>6.258</v>
      </c>
      <c r="G465" s="45">
        <v>0.3553</v>
      </c>
      <c r="H465" s="45">
        <v>7.95018954465435e-8</v>
      </c>
    </row>
    <row r="466" ht="12.75" spans="1:8">
      <c r="A466" s="45" t="s">
        <v>1500</v>
      </c>
      <c r="B466" s="45" t="s">
        <v>389</v>
      </c>
      <c r="C466" s="45" t="s">
        <v>1157</v>
      </c>
      <c r="D466" s="45">
        <v>1</v>
      </c>
      <c r="E466" s="45">
        <v>12359089</v>
      </c>
      <c r="F466" s="45">
        <v>23.6214</v>
      </c>
      <c r="G466" s="45">
        <v>0.368</v>
      </c>
      <c r="H466" s="45">
        <v>1.81666907951425e-25</v>
      </c>
    </row>
    <row r="467" ht="12.75" spans="1:8">
      <c r="A467" s="45" t="s">
        <v>1500</v>
      </c>
      <c r="B467" s="45" t="s">
        <v>389</v>
      </c>
      <c r="C467" s="45" t="s">
        <v>1159</v>
      </c>
      <c r="D467" s="45">
        <v>1</v>
      </c>
      <c r="E467" s="45">
        <v>22267276</v>
      </c>
      <c r="F467" s="45">
        <v>15.3606</v>
      </c>
      <c r="G467" s="45">
        <v>0.8194</v>
      </c>
      <c r="H467" s="45">
        <v>4.08472695550348e-17</v>
      </c>
    </row>
    <row r="468" ht="12.75" spans="1:8">
      <c r="A468" s="45" t="s">
        <v>1500</v>
      </c>
      <c r="B468" s="45" t="s">
        <v>389</v>
      </c>
      <c r="C468" s="45" t="s">
        <v>1165</v>
      </c>
      <c r="D468" s="45">
        <v>1</v>
      </c>
      <c r="E468" s="45">
        <v>34541157</v>
      </c>
      <c r="F468" s="45">
        <v>19.9326</v>
      </c>
      <c r="G468" s="45">
        <v>0.3447</v>
      </c>
      <c r="H468" s="45">
        <v>9.63994344685248e-22</v>
      </c>
    </row>
    <row r="469" ht="12.75" spans="1:8">
      <c r="A469" s="45" t="s">
        <v>1500</v>
      </c>
      <c r="B469" s="45" t="s">
        <v>389</v>
      </c>
      <c r="C469" s="45" t="s">
        <v>1537</v>
      </c>
      <c r="D469" s="45">
        <v>1</v>
      </c>
      <c r="E469" s="45">
        <v>67312285</v>
      </c>
      <c r="F469" s="45">
        <v>13.9985</v>
      </c>
      <c r="G469" s="45">
        <v>0.9806</v>
      </c>
      <c r="H469" s="45">
        <v>9.83482744297495e-16</v>
      </c>
    </row>
    <row r="470" ht="12.75" spans="1:8">
      <c r="A470" s="45" t="s">
        <v>1500</v>
      </c>
      <c r="B470" s="45" t="s">
        <v>389</v>
      </c>
      <c r="C470" s="45" t="s">
        <v>1173</v>
      </c>
      <c r="D470" s="45">
        <v>1</v>
      </c>
      <c r="E470" s="45">
        <v>95249003</v>
      </c>
      <c r="F470" s="45">
        <v>75.9348</v>
      </c>
      <c r="G470" s="45">
        <v>0.7357</v>
      </c>
      <c r="H470" s="45">
        <v>4.97609525697391e-78</v>
      </c>
    </row>
    <row r="471" ht="12.75" spans="1:8">
      <c r="A471" s="45" t="s">
        <v>1500</v>
      </c>
      <c r="B471" s="45" t="s">
        <v>389</v>
      </c>
      <c r="C471" s="45" t="s">
        <v>678</v>
      </c>
      <c r="D471" s="45">
        <v>1</v>
      </c>
      <c r="E471" s="45">
        <v>219089961</v>
      </c>
      <c r="F471" s="45">
        <v>40.7505</v>
      </c>
      <c r="G471" s="45">
        <v>0.5032</v>
      </c>
      <c r="H471" s="45">
        <v>1.03263838761565e-42</v>
      </c>
    </row>
    <row r="472" ht="12.75" spans="1:8">
      <c r="A472" s="45" t="s">
        <v>1500</v>
      </c>
      <c r="B472" s="45" t="s">
        <v>389</v>
      </c>
      <c r="C472" s="45" t="s">
        <v>1538</v>
      </c>
      <c r="D472" s="45">
        <v>1</v>
      </c>
      <c r="E472" s="45">
        <v>225974928</v>
      </c>
      <c r="F472" s="45">
        <v>6.389</v>
      </c>
      <c r="G472" s="45">
        <v>0.2708</v>
      </c>
      <c r="H472" s="45">
        <v>5.82270813909487e-8</v>
      </c>
    </row>
    <row r="473" ht="12.75" spans="1:8">
      <c r="A473" s="45" t="s">
        <v>1500</v>
      </c>
      <c r="B473" s="45" t="s">
        <v>389</v>
      </c>
      <c r="C473" s="45" t="s">
        <v>1194</v>
      </c>
      <c r="D473" s="45">
        <v>1</v>
      </c>
      <c r="E473" s="45">
        <v>255514192</v>
      </c>
      <c r="F473" s="45">
        <v>8.3364</v>
      </c>
      <c r="G473" s="45">
        <v>0.5166</v>
      </c>
      <c r="H473" s="45">
        <v>5.79585628451012e-10</v>
      </c>
    </row>
    <row r="474" ht="12.75" spans="1:8">
      <c r="A474" s="45" t="s">
        <v>1500</v>
      </c>
      <c r="B474" s="45" t="s">
        <v>389</v>
      </c>
      <c r="C474" s="45" t="s">
        <v>1539</v>
      </c>
      <c r="D474" s="45">
        <v>1</v>
      </c>
      <c r="E474" s="45">
        <v>267273417</v>
      </c>
      <c r="F474" s="45">
        <v>16.2965</v>
      </c>
      <c r="G474" s="45">
        <v>0.9275</v>
      </c>
      <c r="H474" s="45">
        <v>4.59989493727709e-18</v>
      </c>
    </row>
    <row r="475" ht="12.75" spans="1:8">
      <c r="A475" s="45" t="s">
        <v>1500</v>
      </c>
      <c r="B475" s="45" t="s">
        <v>389</v>
      </c>
      <c r="C475" s="45" t="s">
        <v>1540</v>
      </c>
      <c r="D475" s="45">
        <v>1</v>
      </c>
      <c r="E475" s="45">
        <v>269328264</v>
      </c>
      <c r="F475" s="45">
        <v>12.8401</v>
      </c>
      <c r="G475" s="45">
        <v>0.8531</v>
      </c>
      <c r="H475" s="45">
        <v>1.47685903533078e-14</v>
      </c>
    </row>
    <row r="476" ht="12.75" spans="1:8">
      <c r="A476" s="45" t="s">
        <v>1500</v>
      </c>
      <c r="B476" s="45" t="s">
        <v>389</v>
      </c>
      <c r="C476" s="45" t="s">
        <v>1541</v>
      </c>
      <c r="D476" s="45">
        <v>1</v>
      </c>
      <c r="E476" s="45">
        <v>279276244</v>
      </c>
      <c r="F476" s="45">
        <v>18.1371</v>
      </c>
      <c r="G476" s="45">
        <v>0.568</v>
      </c>
      <c r="H476" s="45">
        <v>6.30352191187241e-20</v>
      </c>
    </row>
    <row r="477" ht="12.75" spans="1:8">
      <c r="A477" s="45" t="s">
        <v>1500</v>
      </c>
      <c r="B477" s="45" t="s">
        <v>389</v>
      </c>
      <c r="C477" s="45" t="s">
        <v>1542</v>
      </c>
      <c r="D477" s="45">
        <v>1</v>
      </c>
      <c r="E477" s="45">
        <v>283055255</v>
      </c>
      <c r="F477" s="45">
        <v>5.6556</v>
      </c>
      <c r="G477" s="45">
        <v>0.2937</v>
      </c>
      <c r="H477" s="45">
        <v>3.33700079383022e-7</v>
      </c>
    </row>
    <row r="478" ht="12.75" spans="1:8">
      <c r="A478" s="45" t="s">
        <v>1500</v>
      </c>
      <c r="B478" s="45" t="s">
        <v>389</v>
      </c>
      <c r="C478" s="45" t="s">
        <v>1543</v>
      </c>
      <c r="D478" s="45">
        <v>1</v>
      </c>
      <c r="E478" s="45">
        <v>283077505</v>
      </c>
      <c r="F478" s="45">
        <v>23.2146</v>
      </c>
      <c r="G478" s="45">
        <v>0.8104</v>
      </c>
      <c r="H478" s="45">
        <v>4.67455664968217e-25</v>
      </c>
    </row>
    <row r="479" ht="12.75" spans="1:8">
      <c r="A479" s="45" t="s">
        <v>1500</v>
      </c>
      <c r="B479" s="45" t="s">
        <v>389</v>
      </c>
      <c r="C479" s="45" t="s">
        <v>1544</v>
      </c>
      <c r="D479" s="45">
        <v>2</v>
      </c>
      <c r="E479" s="45">
        <v>14174707</v>
      </c>
      <c r="F479" s="45">
        <v>10.0026</v>
      </c>
      <c r="G479" s="45">
        <v>0.1855</v>
      </c>
      <c r="H479" s="45">
        <v>1.14558510262774e-11</v>
      </c>
    </row>
    <row r="480" ht="12.75" spans="1:8">
      <c r="A480" s="45" t="s">
        <v>1500</v>
      </c>
      <c r="B480" s="45" t="s">
        <v>389</v>
      </c>
      <c r="C480" s="45" t="s">
        <v>1218</v>
      </c>
      <c r="D480" s="45">
        <v>2</v>
      </c>
      <c r="E480" s="45">
        <v>19968983</v>
      </c>
      <c r="F480" s="45">
        <v>8.6987</v>
      </c>
      <c r="G480" s="45">
        <v>0.557</v>
      </c>
      <c r="H480" s="45">
        <v>2.46599672128535e-10</v>
      </c>
    </row>
    <row r="481" ht="12.75" spans="1:8">
      <c r="A481" s="45" t="s">
        <v>1500</v>
      </c>
      <c r="B481" s="45" t="s">
        <v>389</v>
      </c>
      <c r="C481" s="45" t="s">
        <v>1221</v>
      </c>
      <c r="D481" s="45">
        <v>2</v>
      </c>
      <c r="E481" s="45">
        <v>28067860</v>
      </c>
      <c r="F481" s="45">
        <v>11.3489</v>
      </c>
      <c r="G481" s="45">
        <v>0.3549</v>
      </c>
      <c r="H481" s="45">
        <v>4.8574679245174e-13</v>
      </c>
    </row>
    <row r="482" ht="12.75" spans="1:8">
      <c r="A482" s="45" t="s">
        <v>1500</v>
      </c>
      <c r="B482" s="45" t="s">
        <v>389</v>
      </c>
      <c r="C482" s="45" t="s">
        <v>1545</v>
      </c>
      <c r="D482" s="45">
        <v>2</v>
      </c>
      <c r="E482" s="45">
        <v>31392693</v>
      </c>
      <c r="F482" s="45">
        <v>21.4612</v>
      </c>
      <c r="G482" s="45">
        <v>0.8625</v>
      </c>
      <c r="H482" s="45">
        <v>2.75288284893501e-23</v>
      </c>
    </row>
    <row r="483" ht="12.75" spans="1:8">
      <c r="A483" s="45" t="s">
        <v>1500</v>
      </c>
      <c r="B483" s="45" t="s">
        <v>389</v>
      </c>
      <c r="C483" s="45" t="s">
        <v>709</v>
      </c>
      <c r="D483" s="45">
        <v>2</v>
      </c>
      <c r="E483" s="45">
        <v>34607457</v>
      </c>
      <c r="F483" s="45">
        <v>30.3585</v>
      </c>
      <c r="G483" s="45">
        <v>0.4799</v>
      </c>
      <c r="H483" s="45">
        <v>2.94307386871589e-32</v>
      </c>
    </row>
    <row r="484" ht="12.75" spans="1:8">
      <c r="A484" s="45" t="s">
        <v>1500</v>
      </c>
      <c r="B484" s="45" t="s">
        <v>389</v>
      </c>
      <c r="C484" s="45" t="s">
        <v>1224</v>
      </c>
      <c r="D484" s="45">
        <v>2</v>
      </c>
      <c r="E484" s="45">
        <v>38437541</v>
      </c>
      <c r="F484" s="45">
        <v>43.4603</v>
      </c>
      <c r="G484" s="45">
        <v>0.5542</v>
      </c>
      <c r="H484" s="45">
        <v>1.95165802028408e-45</v>
      </c>
    </row>
    <row r="485" ht="12.75" spans="1:8">
      <c r="A485" s="45" t="s">
        <v>1500</v>
      </c>
      <c r="B485" s="45" t="s">
        <v>389</v>
      </c>
      <c r="C485" s="45" t="s">
        <v>1546</v>
      </c>
      <c r="D485" s="45">
        <v>2</v>
      </c>
      <c r="E485" s="45">
        <v>197903305</v>
      </c>
      <c r="F485" s="45">
        <v>5.8413</v>
      </c>
      <c r="G485" s="45">
        <v>0.21</v>
      </c>
      <c r="H485" s="45">
        <v>2.14362876126417e-7</v>
      </c>
    </row>
    <row r="486" ht="12.75" spans="1:8">
      <c r="A486" s="45" t="s">
        <v>1500</v>
      </c>
      <c r="B486" s="45" t="s">
        <v>389</v>
      </c>
      <c r="C486" s="45" t="s">
        <v>1547</v>
      </c>
      <c r="D486" s="45">
        <v>2</v>
      </c>
      <c r="E486" s="45">
        <v>219059276</v>
      </c>
      <c r="F486" s="45">
        <v>15.474</v>
      </c>
      <c r="G486" s="45">
        <v>0.6908</v>
      </c>
      <c r="H486" s="45">
        <v>3.13502296030613e-17</v>
      </c>
    </row>
    <row r="487" ht="12.75" spans="1:8">
      <c r="A487" s="45" t="s">
        <v>1500</v>
      </c>
      <c r="B487" s="45" t="s">
        <v>389</v>
      </c>
      <c r="C487" s="45" t="s">
        <v>1548</v>
      </c>
      <c r="D487" s="45">
        <v>2</v>
      </c>
      <c r="E487" s="45">
        <v>221397553</v>
      </c>
      <c r="F487" s="45">
        <v>13.2028</v>
      </c>
      <c r="G487" s="45">
        <v>0.2075</v>
      </c>
      <c r="H487" s="45">
        <v>6.32168400765582e-15</v>
      </c>
    </row>
    <row r="488" ht="12.75" spans="1:8">
      <c r="A488" s="45" t="s">
        <v>1500</v>
      </c>
      <c r="B488" s="45" t="s">
        <v>389</v>
      </c>
      <c r="C488" s="45" t="s">
        <v>737</v>
      </c>
      <c r="D488" s="45">
        <v>3</v>
      </c>
      <c r="E488" s="45">
        <v>964324</v>
      </c>
      <c r="F488" s="45">
        <v>10.9891</v>
      </c>
      <c r="G488" s="45">
        <v>0.3539</v>
      </c>
      <c r="H488" s="45">
        <v>1.12971740755098e-12</v>
      </c>
    </row>
    <row r="489" ht="12.75" spans="1:8">
      <c r="A489" s="45" t="s">
        <v>1500</v>
      </c>
      <c r="B489" s="45" t="s">
        <v>389</v>
      </c>
      <c r="C489" s="45" t="s">
        <v>927</v>
      </c>
      <c r="D489" s="45">
        <v>3</v>
      </c>
      <c r="E489" s="45">
        <v>114791459</v>
      </c>
      <c r="F489" s="45">
        <v>11.4922</v>
      </c>
      <c r="G489" s="45">
        <v>0.5729</v>
      </c>
      <c r="H489" s="45">
        <v>3.47147975668825e-13</v>
      </c>
    </row>
    <row r="490" ht="12.75" spans="1:8">
      <c r="A490" s="45" t="s">
        <v>1500</v>
      </c>
      <c r="B490" s="45" t="s">
        <v>389</v>
      </c>
      <c r="C490" s="45" t="s">
        <v>1549</v>
      </c>
      <c r="D490" s="45">
        <v>3</v>
      </c>
      <c r="E490" s="45">
        <v>115442149</v>
      </c>
      <c r="F490" s="45">
        <v>6.5121</v>
      </c>
      <c r="G490" s="45">
        <v>0.4682</v>
      </c>
      <c r="H490" s="45">
        <v>4.34649104060815e-8</v>
      </c>
    </row>
    <row r="491" ht="12.75" spans="1:8">
      <c r="A491" s="45" t="s">
        <v>1500</v>
      </c>
      <c r="B491" s="45" t="s">
        <v>389</v>
      </c>
      <c r="C491" s="45" t="s">
        <v>1550</v>
      </c>
      <c r="D491" s="45">
        <v>3</v>
      </c>
      <c r="E491" s="45">
        <v>141238146</v>
      </c>
      <c r="F491" s="45">
        <v>9.9461</v>
      </c>
      <c r="G491" s="45">
        <v>0.6869</v>
      </c>
      <c r="H491" s="45">
        <v>1.30848365326818e-11</v>
      </c>
    </row>
    <row r="492" ht="12.75" spans="1:8">
      <c r="A492" s="45" t="s">
        <v>1500</v>
      </c>
      <c r="B492" s="45" t="s">
        <v>389</v>
      </c>
      <c r="C492" s="45" t="s">
        <v>1274</v>
      </c>
      <c r="D492" s="45">
        <v>3</v>
      </c>
      <c r="E492" s="45">
        <v>196246101</v>
      </c>
      <c r="F492" s="45">
        <v>11.5533</v>
      </c>
      <c r="G492" s="45">
        <v>0.3992</v>
      </c>
      <c r="H492" s="45">
        <v>3.00789967682014e-13</v>
      </c>
    </row>
    <row r="493" ht="12.75" spans="1:8">
      <c r="A493" s="45" t="s">
        <v>1500</v>
      </c>
      <c r="B493" s="45" t="s">
        <v>389</v>
      </c>
      <c r="C493" s="45" t="s">
        <v>1280</v>
      </c>
      <c r="D493" s="45">
        <v>3</v>
      </c>
      <c r="E493" s="45">
        <v>221273042</v>
      </c>
      <c r="F493" s="45">
        <v>7.425</v>
      </c>
      <c r="G493" s="45">
        <v>0.4893</v>
      </c>
      <c r="H493" s="45">
        <v>4.9933012845327e-9</v>
      </c>
    </row>
    <row r="494" ht="12.75" spans="1:8">
      <c r="A494" s="45" t="s">
        <v>1500</v>
      </c>
      <c r="B494" s="45" t="s">
        <v>389</v>
      </c>
      <c r="C494" s="45" t="s">
        <v>1282</v>
      </c>
      <c r="D494" s="45">
        <v>3</v>
      </c>
      <c r="E494" s="45">
        <v>221505569</v>
      </c>
      <c r="F494" s="45">
        <v>12.0983</v>
      </c>
      <c r="G494" s="45">
        <v>0.3392</v>
      </c>
      <c r="H494" s="45">
        <v>8.38793218657166e-14</v>
      </c>
    </row>
    <row r="495" ht="12.75" spans="1:8">
      <c r="A495" s="45" t="s">
        <v>1500</v>
      </c>
      <c r="B495" s="45" t="s">
        <v>389</v>
      </c>
      <c r="C495" s="45" t="s">
        <v>1551</v>
      </c>
      <c r="D495" s="45">
        <v>4</v>
      </c>
      <c r="E495" s="45">
        <v>24594356</v>
      </c>
      <c r="F495" s="45">
        <v>8.2878</v>
      </c>
      <c r="G495" s="45">
        <v>0.1876</v>
      </c>
      <c r="H495" s="45">
        <v>6.50035692078986e-10</v>
      </c>
    </row>
    <row r="496" ht="12.75" spans="1:8">
      <c r="A496" s="45" t="s">
        <v>1500</v>
      </c>
      <c r="B496" s="45" t="s">
        <v>389</v>
      </c>
      <c r="C496" s="45" t="s">
        <v>1296</v>
      </c>
      <c r="D496" s="45">
        <v>4</v>
      </c>
      <c r="E496" s="45">
        <v>77745452</v>
      </c>
      <c r="F496" s="45">
        <v>28.9095</v>
      </c>
      <c r="G496" s="45">
        <v>0.6183</v>
      </c>
      <c r="H496" s="45">
        <v>8.47534922201913e-31</v>
      </c>
    </row>
    <row r="497" ht="12.75" spans="1:8">
      <c r="A497" s="45" t="s">
        <v>1500</v>
      </c>
      <c r="B497" s="45" t="s">
        <v>389</v>
      </c>
      <c r="C497" s="45" t="s">
        <v>1305</v>
      </c>
      <c r="D497" s="45">
        <v>4</v>
      </c>
      <c r="E497" s="45">
        <v>168928548</v>
      </c>
      <c r="F497" s="45">
        <v>23.2759</v>
      </c>
      <c r="G497" s="45">
        <v>1.279</v>
      </c>
      <c r="H497" s="45">
        <v>4.0536919868023e-25</v>
      </c>
    </row>
    <row r="498" ht="12.75" spans="1:8">
      <c r="A498" s="45" t="s">
        <v>1500</v>
      </c>
      <c r="B498" s="45" t="s">
        <v>389</v>
      </c>
      <c r="C498" s="45" t="s">
        <v>1307</v>
      </c>
      <c r="D498" s="45">
        <v>4</v>
      </c>
      <c r="E498" s="45">
        <v>178306190</v>
      </c>
      <c r="F498" s="45">
        <v>15.864</v>
      </c>
      <c r="G498" s="45">
        <v>0.6331</v>
      </c>
      <c r="H498" s="45">
        <v>1.26163800231605e-17</v>
      </c>
    </row>
    <row r="499" ht="12.75" spans="1:8">
      <c r="A499" s="45" t="s">
        <v>1500</v>
      </c>
      <c r="B499" s="45" t="s">
        <v>389</v>
      </c>
      <c r="C499" s="45" t="s">
        <v>1552</v>
      </c>
      <c r="D499" s="45">
        <v>4</v>
      </c>
      <c r="E499" s="45">
        <v>242706950</v>
      </c>
      <c r="F499" s="45">
        <v>13.7571</v>
      </c>
      <c r="G499" s="45">
        <v>0.4154</v>
      </c>
      <c r="H499" s="45">
        <v>1.72913162685321e-15</v>
      </c>
    </row>
    <row r="500" ht="12.75" spans="1:8">
      <c r="A500" s="45" t="s">
        <v>1500</v>
      </c>
      <c r="B500" s="45" t="s">
        <v>389</v>
      </c>
      <c r="C500" s="45" t="s">
        <v>1553</v>
      </c>
      <c r="D500" s="45">
        <v>5</v>
      </c>
      <c r="E500" s="45">
        <v>77129957</v>
      </c>
      <c r="F500" s="45">
        <v>12.6684</v>
      </c>
      <c r="G500" s="45">
        <v>0.1896</v>
      </c>
      <c r="H500" s="45">
        <v>2.20748695828007e-14</v>
      </c>
    </row>
    <row r="501" ht="12.75" spans="1:8">
      <c r="A501" s="45" t="s">
        <v>1500</v>
      </c>
      <c r="B501" s="45" t="s">
        <v>389</v>
      </c>
      <c r="C501" s="45" t="s">
        <v>738</v>
      </c>
      <c r="D501" s="45">
        <v>5</v>
      </c>
      <c r="E501" s="45">
        <v>83049921</v>
      </c>
      <c r="F501" s="45">
        <v>25.4708</v>
      </c>
      <c r="G501" s="45">
        <v>1.2917</v>
      </c>
      <c r="H501" s="45">
        <v>2.47623524054643e-27</v>
      </c>
    </row>
    <row r="502" ht="12.75" spans="1:8">
      <c r="A502" s="45" t="s">
        <v>1500</v>
      </c>
      <c r="B502" s="45" t="s">
        <v>389</v>
      </c>
      <c r="C502" s="45" t="s">
        <v>1004</v>
      </c>
      <c r="D502" s="45">
        <v>5</v>
      </c>
      <c r="E502" s="45">
        <v>196487640</v>
      </c>
      <c r="F502" s="45">
        <v>11.4406</v>
      </c>
      <c r="G502" s="45">
        <v>0.195</v>
      </c>
      <c r="H502" s="45">
        <v>3.91760358969999e-13</v>
      </c>
    </row>
    <row r="503" ht="12.75" spans="1:8">
      <c r="A503" s="45" t="s">
        <v>1500</v>
      </c>
      <c r="B503" s="45" t="s">
        <v>389</v>
      </c>
      <c r="C503" s="45" t="s">
        <v>1338</v>
      </c>
      <c r="D503" s="45">
        <v>5</v>
      </c>
      <c r="E503" s="45">
        <v>213836244</v>
      </c>
      <c r="F503" s="45">
        <v>17.8654</v>
      </c>
      <c r="G503" s="45">
        <v>1.3919</v>
      </c>
      <c r="H503" s="45">
        <v>1.18711856528595e-19</v>
      </c>
    </row>
    <row r="504" ht="12.75" spans="1:8">
      <c r="A504" s="45" t="s">
        <v>1500</v>
      </c>
      <c r="B504" s="45" t="s">
        <v>389</v>
      </c>
      <c r="C504" s="45" t="s">
        <v>1554</v>
      </c>
      <c r="D504" s="45">
        <v>5</v>
      </c>
      <c r="E504" s="45">
        <v>222482035</v>
      </c>
      <c r="F504" s="45">
        <v>17.0153</v>
      </c>
      <c r="G504" s="45">
        <v>0.8389</v>
      </c>
      <c r="H504" s="45">
        <v>8.60792664634764e-19</v>
      </c>
    </row>
    <row r="505" ht="12.75" spans="1:8">
      <c r="A505" s="45" t="s">
        <v>1500</v>
      </c>
      <c r="B505" s="45" t="s">
        <v>389</v>
      </c>
      <c r="C505" s="45" t="s">
        <v>1555</v>
      </c>
      <c r="D505" s="45">
        <v>6</v>
      </c>
      <c r="E505" s="45">
        <v>47339673</v>
      </c>
      <c r="F505" s="45">
        <v>16.3178</v>
      </c>
      <c r="G505" s="45">
        <v>0.2377</v>
      </c>
      <c r="H505" s="45">
        <v>4.37678699946016e-18</v>
      </c>
    </row>
    <row r="506" ht="12.75" spans="1:8">
      <c r="A506" s="45" t="s">
        <v>1500</v>
      </c>
      <c r="B506" s="45" t="s">
        <v>389</v>
      </c>
      <c r="C506" s="45" t="s">
        <v>792</v>
      </c>
      <c r="D506" s="45">
        <v>6</v>
      </c>
      <c r="E506" s="45">
        <v>75122208</v>
      </c>
      <c r="F506" s="45">
        <v>26.189</v>
      </c>
      <c r="G506" s="45">
        <v>0.5583</v>
      </c>
      <c r="H506" s="45">
        <v>4.67418820226512e-28</v>
      </c>
    </row>
    <row r="507" ht="12.75" spans="1:8">
      <c r="A507" s="45" t="s">
        <v>1500</v>
      </c>
      <c r="B507" s="45" t="s">
        <v>389</v>
      </c>
      <c r="C507" s="45" t="s">
        <v>1349</v>
      </c>
      <c r="D507" s="45">
        <v>6</v>
      </c>
      <c r="E507" s="45">
        <v>100160116</v>
      </c>
      <c r="F507" s="45">
        <v>11.634</v>
      </c>
      <c r="G507" s="45">
        <v>0.2868</v>
      </c>
      <c r="H507" s="45">
        <v>2.48957315837581e-13</v>
      </c>
    </row>
    <row r="508" ht="12.75" spans="1:8">
      <c r="A508" s="45" t="s">
        <v>1500</v>
      </c>
      <c r="B508" s="45" t="s">
        <v>389</v>
      </c>
      <c r="C508" s="45" t="s">
        <v>1556</v>
      </c>
      <c r="D508" s="45">
        <v>6</v>
      </c>
      <c r="E508" s="45">
        <v>116447151</v>
      </c>
      <c r="F508" s="45">
        <v>4.3645</v>
      </c>
      <c r="G508" s="45">
        <v>0.2191</v>
      </c>
      <c r="H508" s="45">
        <v>7.35582528862451e-6</v>
      </c>
    </row>
    <row r="509" ht="12.75" spans="1:8">
      <c r="A509" s="45" t="s">
        <v>1500</v>
      </c>
      <c r="B509" s="45" t="s">
        <v>389</v>
      </c>
      <c r="C509" s="45" t="s">
        <v>1557</v>
      </c>
      <c r="D509" s="45">
        <v>6</v>
      </c>
      <c r="E509" s="45">
        <v>119169191</v>
      </c>
      <c r="F509" s="45">
        <v>7.7001</v>
      </c>
      <c r="G509" s="45">
        <v>0.3781</v>
      </c>
      <c r="H509" s="45">
        <v>2.6046323742258e-9</v>
      </c>
    </row>
    <row r="510" ht="12.75" spans="1:8">
      <c r="A510" s="45" t="s">
        <v>1500</v>
      </c>
      <c r="B510" s="45" t="s">
        <v>389</v>
      </c>
      <c r="C510" s="45" t="s">
        <v>1558</v>
      </c>
      <c r="D510" s="45">
        <v>6</v>
      </c>
      <c r="E510" s="45">
        <v>164208066</v>
      </c>
      <c r="F510" s="45">
        <v>8.6192</v>
      </c>
      <c r="G510" s="45">
        <v>0.229</v>
      </c>
      <c r="H510" s="45">
        <v>2.97404766513084e-10</v>
      </c>
    </row>
    <row r="511" ht="12.75" spans="1:8">
      <c r="A511" s="45" t="s">
        <v>1500</v>
      </c>
      <c r="B511" s="45" t="s">
        <v>389</v>
      </c>
      <c r="C511" s="45" t="s">
        <v>1559</v>
      </c>
      <c r="D511" s="45">
        <v>6</v>
      </c>
      <c r="E511" s="45">
        <v>166161392</v>
      </c>
      <c r="F511" s="45">
        <v>6.0099</v>
      </c>
      <c r="G511" s="45">
        <v>0.3294</v>
      </c>
      <c r="H511" s="45">
        <v>1.43467510442055e-7</v>
      </c>
    </row>
    <row r="512" ht="12.75" spans="1:8">
      <c r="A512" s="45" t="s">
        <v>1500</v>
      </c>
      <c r="B512" s="45" t="s">
        <v>389</v>
      </c>
      <c r="C512" s="45" t="s">
        <v>1560</v>
      </c>
      <c r="D512" s="45">
        <v>7</v>
      </c>
      <c r="E512" s="45">
        <v>46352195</v>
      </c>
      <c r="F512" s="45">
        <v>5.6241</v>
      </c>
      <c r="G512" s="45">
        <v>0.2264</v>
      </c>
      <c r="H512" s="45">
        <v>3.59778930335188e-7</v>
      </c>
    </row>
    <row r="513" ht="12.75" spans="1:8">
      <c r="A513" s="45" t="s">
        <v>1500</v>
      </c>
      <c r="B513" s="45" t="s">
        <v>389</v>
      </c>
      <c r="C513" s="45" t="s">
        <v>1382</v>
      </c>
      <c r="D513" s="45">
        <v>7</v>
      </c>
      <c r="E513" s="45">
        <v>175011450</v>
      </c>
      <c r="F513" s="45">
        <v>10.6269</v>
      </c>
      <c r="G513" s="45">
        <v>0.7412</v>
      </c>
      <c r="H513" s="45">
        <v>2.6435541741818e-12</v>
      </c>
    </row>
    <row r="514" ht="12.75" spans="1:8">
      <c r="A514" s="45" t="s">
        <v>1500</v>
      </c>
      <c r="B514" s="45" t="s">
        <v>389</v>
      </c>
      <c r="C514" s="45" t="s">
        <v>1039</v>
      </c>
      <c r="D514" s="45">
        <v>7</v>
      </c>
      <c r="E514" s="45">
        <v>177750897</v>
      </c>
      <c r="F514" s="45">
        <v>43.1399</v>
      </c>
      <c r="G514" s="45">
        <v>0.8577</v>
      </c>
      <c r="H514" s="45">
        <v>4.09645178566854e-45</v>
      </c>
    </row>
    <row r="515" ht="12.75" spans="1:8">
      <c r="A515" s="45" t="s">
        <v>1500</v>
      </c>
      <c r="B515" s="45" t="s">
        <v>389</v>
      </c>
      <c r="C515" s="45" t="s">
        <v>1409</v>
      </c>
      <c r="D515" s="45">
        <v>8</v>
      </c>
      <c r="E515" s="45">
        <v>170472283</v>
      </c>
      <c r="F515" s="45">
        <v>24.0561</v>
      </c>
      <c r="G515" s="45">
        <v>0.6966</v>
      </c>
      <c r="H515" s="45">
        <v>6.61634603080096e-26</v>
      </c>
    </row>
    <row r="516" ht="12.75" spans="1:8">
      <c r="A516" s="45" t="s">
        <v>1500</v>
      </c>
      <c r="B516" s="45" t="s">
        <v>389</v>
      </c>
      <c r="C516" s="45" t="s">
        <v>1413</v>
      </c>
      <c r="D516" s="45">
        <v>8</v>
      </c>
      <c r="E516" s="45">
        <v>174857070</v>
      </c>
      <c r="F516" s="45">
        <v>12.3351</v>
      </c>
      <c r="G516" s="45">
        <v>0.5512</v>
      </c>
      <c r="H516" s="45">
        <v>4.81671980681276e-14</v>
      </c>
    </row>
    <row r="517" ht="12.75" spans="1:8">
      <c r="A517" s="45" t="s">
        <v>1500</v>
      </c>
      <c r="B517" s="45" t="s">
        <v>389</v>
      </c>
      <c r="C517" s="45" t="s">
        <v>1561</v>
      </c>
      <c r="D517" s="45">
        <v>9</v>
      </c>
      <c r="E517" s="45">
        <v>19434530</v>
      </c>
      <c r="F517" s="45">
        <v>6.699</v>
      </c>
      <c r="G517" s="45">
        <v>0.4123</v>
      </c>
      <c r="H517" s="45">
        <v>2.78894422829202e-8</v>
      </c>
    </row>
    <row r="518" ht="12.75" spans="1:8">
      <c r="A518" s="45" t="s">
        <v>1500</v>
      </c>
      <c r="B518" s="45" t="s">
        <v>389</v>
      </c>
      <c r="C518" s="45" t="s">
        <v>1562</v>
      </c>
      <c r="D518" s="45">
        <v>9</v>
      </c>
      <c r="E518" s="45">
        <v>105330723</v>
      </c>
      <c r="F518" s="45">
        <v>14.8707</v>
      </c>
      <c r="G518" s="45">
        <v>0.4335</v>
      </c>
      <c r="H518" s="45">
        <v>1.28203149626426e-16</v>
      </c>
    </row>
    <row r="519" ht="12.75" spans="1:8">
      <c r="A519" s="45" t="s">
        <v>1500</v>
      </c>
      <c r="B519" s="45" t="s">
        <v>389</v>
      </c>
      <c r="C519" s="45" t="s">
        <v>1563</v>
      </c>
      <c r="D519" s="45">
        <v>9</v>
      </c>
      <c r="E519" s="45">
        <v>116829308</v>
      </c>
      <c r="F519" s="45">
        <v>6.0592</v>
      </c>
      <c r="G519" s="45">
        <v>0.3339</v>
      </c>
      <c r="H519" s="45">
        <v>1.27564817810675e-7</v>
      </c>
    </row>
    <row r="520" ht="12.75" spans="1:8">
      <c r="A520" s="45" t="s">
        <v>1500</v>
      </c>
      <c r="B520" s="45" t="s">
        <v>389</v>
      </c>
      <c r="C520" s="45" t="s">
        <v>1564</v>
      </c>
      <c r="D520" s="45">
        <v>9</v>
      </c>
      <c r="E520" s="45">
        <v>154011586</v>
      </c>
      <c r="F520" s="45">
        <v>5.1025</v>
      </c>
      <c r="G520" s="45">
        <v>0.3234</v>
      </c>
      <c r="H520" s="45">
        <v>1.25108600572203e-6</v>
      </c>
    </row>
    <row r="521" ht="12.75" spans="1:8">
      <c r="A521" s="45" t="s">
        <v>1500</v>
      </c>
      <c r="B521" s="45" t="s">
        <v>389</v>
      </c>
      <c r="C521" s="45" t="s">
        <v>1453</v>
      </c>
      <c r="D521" s="45">
        <v>10</v>
      </c>
      <c r="E521" s="45">
        <v>93175544</v>
      </c>
      <c r="F521" s="45">
        <v>10.0055</v>
      </c>
      <c r="G521" s="45">
        <v>0.3406</v>
      </c>
      <c r="H521" s="45">
        <v>1.13788359144555e-11</v>
      </c>
    </row>
    <row r="522" ht="12.75" spans="1:8">
      <c r="A522" s="45" t="s">
        <v>1500</v>
      </c>
      <c r="B522" s="45" t="s">
        <v>389</v>
      </c>
      <c r="C522" s="45" t="s">
        <v>1469</v>
      </c>
      <c r="D522" s="45">
        <v>10</v>
      </c>
      <c r="E522" s="45">
        <v>144446052</v>
      </c>
      <c r="F522" s="45">
        <v>11.8898</v>
      </c>
      <c r="G522" s="45">
        <v>0.446</v>
      </c>
      <c r="H522" s="45">
        <v>1.36710166589418e-13</v>
      </c>
    </row>
    <row r="523" ht="12.75" spans="1:8">
      <c r="A523" s="45" t="s">
        <v>1500</v>
      </c>
      <c r="B523" s="45" t="s">
        <v>390</v>
      </c>
      <c r="C523" s="45" t="s">
        <v>1565</v>
      </c>
      <c r="D523" s="45">
        <v>1</v>
      </c>
      <c r="E523" s="45">
        <v>8497397</v>
      </c>
      <c r="F523" s="45">
        <v>7.498</v>
      </c>
      <c r="G523" s="45">
        <v>0.4778</v>
      </c>
      <c r="H523" s="45">
        <v>4.20116349614649e-9</v>
      </c>
    </row>
    <row r="524" ht="12.75" spans="1:8">
      <c r="A524" s="45" t="s">
        <v>1500</v>
      </c>
      <c r="B524" s="45" t="s">
        <v>390</v>
      </c>
      <c r="C524" s="45" t="s">
        <v>1566</v>
      </c>
      <c r="D524" s="45">
        <v>1</v>
      </c>
      <c r="E524" s="45">
        <v>20032464</v>
      </c>
      <c r="F524" s="45">
        <v>75.8359</v>
      </c>
      <c r="G524" s="45">
        <v>1.3414</v>
      </c>
      <c r="H524" s="45">
        <v>6.25274184398615e-78</v>
      </c>
    </row>
    <row r="525" ht="12.75" spans="1:8">
      <c r="A525" s="45" t="s">
        <v>1500</v>
      </c>
      <c r="B525" s="45" t="s">
        <v>390</v>
      </c>
      <c r="C525" s="45" t="s">
        <v>1567</v>
      </c>
      <c r="D525" s="45">
        <v>1</v>
      </c>
      <c r="E525" s="45">
        <v>22267945</v>
      </c>
      <c r="F525" s="45">
        <v>11.245</v>
      </c>
      <c r="G525" s="45">
        <v>0.4891</v>
      </c>
      <c r="H525" s="45">
        <v>6.19791198021516e-13</v>
      </c>
    </row>
    <row r="526" ht="12.75" spans="1:8">
      <c r="A526" s="45" t="s">
        <v>1500</v>
      </c>
      <c r="B526" s="45" t="s">
        <v>390</v>
      </c>
      <c r="C526" s="45" t="s">
        <v>1568</v>
      </c>
      <c r="D526" s="45">
        <v>1</v>
      </c>
      <c r="E526" s="45">
        <v>38976312</v>
      </c>
      <c r="F526" s="45">
        <v>12.8269</v>
      </c>
      <c r="G526" s="45">
        <v>0.5235</v>
      </c>
      <c r="H526" s="45">
        <v>1.52338759415724e-14</v>
      </c>
    </row>
    <row r="527" ht="12.75" spans="1:8">
      <c r="A527" s="45" t="s">
        <v>1500</v>
      </c>
      <c r="B527" s="45" t="s">
        <v>390</v>
      </c>
      <c r="C527" s="45" t="s">
        <v>1569</v>
      </c>
      <c r="D527" s="45">
        <v>1</v>
      </c>
      <c r="E527" s="45">
        <v>71837699</v>
      </c>
      <c r="F527" s="45">
        <v>5.11</v>
      </c>
      <c r="G527" s="45">
        <v>0.2368</v>
      </c>
      <c r="H527" s="45">
        <v>1.22887118867928e-6</v>
      </c>
    </row>
    <row r="528" ht="12.75" spans="1:8">
      <c r="A528" s="45" t="s">
        <v>1500</v>
      </c>
      <c r="B528" s="45" t="s">
        <v>390</v>
      </c>
      <c r="C528" s="45" t="s">
        <v>1570</v>
      </c>
      <c r="D528" s="45">
        <v>1</v>
      </c>
      <c r="E528" s="45">
        <v>190422351</v>
      </c>
      <c r="F528" s="45">
        <v>15.1074</v>
      </c>
      <c r="G528" s="45">
        <v>0.296</v>
      </c>
      <c r="H528" s="45">
        <v>7.3761515469489e-17</v>
      </c>
    </row>
    <row r="529" ht="12.75" spans="1:8">
      <c r="A529" s="45" t="s">
        <v>1500</v>
      </c>
      <c r="B529" s="45" t="s">
        <v>390</v>
      </c>
      <c r="C529" s="45" t="s">
        <v>1571</v>
      </c>
      <c r="D529" s="45">
        <v>1</v>
      </c>
      <c r="E529" s="45">
        <v>248271142</v>
      </c>
      <c r="F529" s="45">
        <v>12.7284</v>
      </c>
      <c r="G529" s="45">
        <v>0.5185</v>
      </c>
      <c r="H529" s="45">
        <v>1.91828601228796e-14</v>
      </c>
    </row>
    <row r="530" ht="12.75" spans="1:8">
      <c r="A530" s="45" t="s">
        <v>1500</v>
      </c>
      <c r="B530" s="45" t="s">
        <v>390</v>
      </c>
      <c r="C530" s="45" t="s">
        <v>1198</v>
      </c>
      <c r="D530" s="45">
        <v>1</v>
      </c>
      <c r="E530" s="45">
        <v>281356355</v>
      </c>
      <c r="F530" s="45">
        <v>21.5478</v>
      </c>
      <c r="G530" s="45">
        <v>0.6428</v>
      </c>
      <c r="H530" s="45">
        <v>2.25092046822291e-23</v>
      </c>
    </row>
    <row r="531" ht="12.75" spans="1:8">
      <c r="A531" s="45" t="s">
        <v>1500</v>
      </c>
      <c r="B531" s="45" t="s">
        <v>390</v>
      </c>
      <c r="C531" s="45" t="s">
        <v>1572</v>
      </c>
      <c r="D531" s="45">
        <v>1</v>
      </c>
      <c r="E531" s="45">
        <v>286209015</v>
      </c>
      <c r="F531" s="45">
        <v>4.0394</v>
      </c>
      <c r="G531" s="45">
        <v>0.2131</v>
      </c>
      <c r="H531" s="45">
        <v>1.61110576141161e-5</v>
      </c>
    </row>
    <row r="532" ht="12.75" spans="1:8">
      <c r="A532" s="45" t="s">
        <v>1500</v>
      </c>
      <c r="B532" s="45" t="s">
        <v>390</v>
      </c>
      <c r="C532" s="45" t="s">
        <v>1203</v>
      </c>
      <c r="D532" s="45">
        <v>1</v>
      </c>
      <c r="E532" s="45">
        <v>293290973</v>
      </c>
      <c r="F532" s="45">
        <v>17.9229</v>
      </c>
      <c r="G532" s="45">
        <v>0.5514</v>
      </c>
      <c r="H532" s="45">
        <v>1.03821211709112e-19</v>
      </c>
    </row>
    <row r="533" ht="12.75" spans="1:8">
      <c r="A533" s="45" t="s">
        <v>1500</v>
      </c>
      <c r="B533" s="45" t="s">
        <v>390</v>
      </c>
      <c r="C533" s="45" t="s">
        <v>1573</v>
      </c>
      <c r="D533" s="45">
        <v>1</v>
      </c>
      <c r="E533" s="45">
        <v>296364197</v>
      </c>
      <c r="F533" s="45">
        <v>3.5808</v>
      </c>
      <c r="G533" s="45">
        <v>0.2063</v>
      </c>
      <c r="H533" s="45">
        <v>4.89203150140892e-5</v>
      </c>
    </row>
    <row r="534" ht="12.75" spans="1:8">
      <c r="A534" s="45" t="s">
        <v>1500</v>
      </c>
      <c r="B534" s="45" t="s">
        <v>390</v>
      </c>
      <c r="C534" s="45" t="s">
        <v>1574</v>
      </c>
      <c r="D534" s="45">
        <v>1</v>
      </c>
      <c r="E534" s="45">
        <v>302189296</v>
      </c>
      <c r="F534" s="45">
        <v>14.8493</v>
      </c>
      <c r="G534" s="45">
        <v>0.4325</v>
      </c>
      <c r="H534" s="45">
        <v>1.34783321150069e-16</v>
      </c>
    </row>
    <row r="535" ht="12.75" spans="1:8">
      <c r="A535" s="45" t="s">
        <v>1500</v>
      </c>
      <c r="B535" s="45" t="s">
        <v>390</v>
      </c>
      <c r="C535" s="45" t="s">
        <v>1212</v>
      </c>
      <c r="D535" s="45">
        <v>2</v>
      </c>
      <c r="E535" s="45">
        <v>13637515</v>
      </c>
      <c r="F535" s="45">
        <v>10.2447</v>
      </c>
      <c r="G535" s="45">
        <v>0.4889</v>
      </c>
      <c r="H535" s="45">
        <v>6.48591490816574e-12</v>
      </c>
    </row>
    <row r="536" ht="12.75" spans="1:8">
      <c r="A536" s="45" t="s">
        <v>1500</v>
      </c>
      <c r="B536" s="45" t="s">
        <v>390</v>
      </c>
      <c r="C536" s="45" t="s">
        <v>1060</v>
      </c>
      <c r="D536" s="45">
        <v>2</v>
      </c>
      <c r="E536" s="45">
        <v>26280031</v>
      </c>
      <c r="F536" s="45">
        <v>21.6488</v>
      </c>
      <c r="G536" s="45">
        <v>0.43</v>
      </c>
      <c r="H536" s="45">
        <v>1.77954891050755e-23</v>
      </c>
    </row>
    <row r="537" ht="12.75" spans="1:8">
      <c r="A537" s="45" t="s">
        <v>1500</v>
      </c>
      <c r="B537" s="45" t="s">
        <v>390</v>
      </c>
      <c r="C537" s="45" t="s">
        <v>1224</v>
      </c>
      <c r="D537" s="45">
        <v>2</v>
      </c>
      <c r="E537" s="45">
        <v>38437541</v>
      </c>
      <c r="F537" s="45">
        <v>29.219</v>
      </c>
      <c r="G537" s="45">
        <v>0.3207</v>
      </c>
      <c r="H537" s="45">
        <v>4.13385831861824e-31</v>
      </c>
    </row>
    <row r="538" ht="12.75" spans="1:8">
      <c r="A538" s="45" t="s">
        <v>1500</v>
      </c>
      <c r="B538" s="45" t="s">
        <v>390</v>
      </c>
      <c r="C538" s="45" t="s">
        <v>1232</v>
      </c>
      <c r="D538" s="45">
        <v>2</v>
      </c>
      <c r="E538" s="45">
        <v>163306171</v>
      </c>
      <c r="F538" s="45">
        <v>30.9349</v>
      </c>
      <c r="G538" s="45">
        <v>0.8232</v>
      </c>
      <c r="H538" s="45">
        <v>7.73220943535127e-33</v>
      </c>
    </row>
    <row r="539" ht="12.75" spans="1:8">
      <c r="A539" s="45" t="s">
        <v>1500</v>
      </c>
      <c r="B539" s="45" t="s">
        <v>390</v>
      </c>
      <c r="C539" s="45" t="s">
        <v>1575</v>
      </c>
      <c r="D539" s="45">
        <v>2</v>
      </c>
      <c r="E539" s="45">
        <v>194741181</v>
      </c>
      <c r="F539" s="45">
        <v>21.8746</v>
      </c>
      <c r="G539" s="45">
        <v>0.463</v>
      </c>
      <c r="H539" s="45">
        <v>1.05283978511247e-23</v>
      </c>
    </row>
    <row r="540" ht="12.75" spans="1:8">
      <c r="A540" s="45" t="s">
        <v>1500</v>
      </c>
      <c r="B540" s="45" t="s">
        <v>390</v>
      </c>
      <c r="C540" s="45" t="s">
        <v>1234</v>
      </c>
      <c r="D540" s="45">
        <v>2</v>
      </c>
      <c r="E540" s="45">
        <v>194929404</v>
      </c>
      <c r="F540" s="45">
        <v>15.561</v>
      </c>
      <c r="G540" s="45">
        <v>0.6836</v>
      </c>
      <c r="H540" s="45">
        <v>2.55891902844419e-17</v>
      </c>
    </row>
    <row r="541" ht="12.75" spans="1:8">
      <c r="A541" s="45" t="s">
        <v>1500</v>
      </c>
      <c r="B541" s="45" t="s">
        <v>390</v>
      </c>
      <c r="C541" s="45" t="s">
        <v>1576</v>
      </c>
      <c r="D541" s="45">
        <v>2</v>
      </c>
      <c r="E541" s="45">
        <v>226467075</v>
      </c>
      <c r="F541" s="45">
        <v>10.4149</v>
      </c>
      <c r="G541" s="45">
        <v>0.6036</v>
      </c>
      <c r="H541" s="45">
        <v>4.34898575832572e-12</v>
      </c>
    </row>
    <row r="542" ht="12.75" spans="1:8">
      <c r="A542" s="45" t="s">
        <v>1500</v>
      </c>
      <c r="B542" s="45" t="s">
        <v>390</v>
      </c>
      <c r="C542" s="45" t="s">
        <v>1577</v>
      </c>
      <c r="D542" s="45">
        <v>3</v>
      </c>
      <c r="E542" s="45">
        <v>7301085</v>
      </c>
      <c r="F542" s="45">
        <v>4.0731</v>
      </c>
      <c r="G542" s="45">
        <v>0.2362</v>
      </c>
      <c r="H542" s="45">
        <v>1.48491753553736e-5</v>
      </c>
    </row>
    <row r="543" ht="12.75" spans="1:8">
      <c r="A543" s="45" t="s">
        <v>1500</v>
      </c>
      <c r="B543" s="45" t="s">
        <v>390</v>
      </c>
      <c r="C543" s="45" t="s">
        <v>1251</v>
      </c>
      <c r="D543" s="45">
        <v>3</v>
      </c>
      <c r="E543" s="45">
        <v>8286079</v>
      </c>
      <c r="F543" s="45">
        <v>13.8162</v>
      </c>
      <c r="G543" s="45">
        <v>0.2994</v>
      </c>
      <c r="H543" s="45">
        <v>1.50627158215183e-15</v>
      </c>
    </row>
    <row r="544" ht="12.75" spans="1:8">
      <c r="A544" s="45" t="s">
        <v>1500</v>
      </c>
      <c r="B544" s="45" t="s">
        <v>390</v>
      </c>
      <c r="C544" s="45" t="s">
        <v>1578</v>
      </c>
      <c r="D544" s="45">
        <v>3</v>
      </c>
      <c r="E544" s="45">
        <v>111750660</v>
      </c>
      <c r="F544" s="45">
        <v>11.8878</v>
      </c>
      <c r="G544" s="45">
        <v>0.2142</v>
      </c>
      <c r="H544" s="45">
        <v>1.37358604249809e-13</v>
      </c>
    </row>
    <row r="545" ht="12.75" spans="1:8">
      <c r="A545" s="45" t="s">
        <v>1500</v>
      </c>
      <c r="B545" s="45" t="s">
        <v>390</v>
      </c>
      <c r="C545" s="45" t="s">
        <v>1261</v>
      </c>
      <c r="D545" s="45">
        <v>3</v>
      </c>
      <c r="E545" s="45">
        <v>114796636</v>
      </c>
      <c r="F545" s="45">
        <v>36.5066</v>
      </c>
      <c r="G545" s="45">
        <v>1.2678</v>
      </c>
      <c r="H545" s="45">
        <v>1.9112731605513e-38</v>
      </c>
    </row>
    <row r="546" ht="12.75" spans="1:8">
      <c r="A546" s="45" t="s">
        <v>1500</v>
      </c>
      <c r="B546" s="45" t="s">
        <v>390</v>
      </c>
      <c r="C546" s="45" t="s">
        <v>1265</v>
      </c>
      <c r="D546" s="45">
        <v>3</v>
      </c>
      <c r="E546" s="45">
        <v>153596312</v>
      </c>
      <c r="F546" s="45">
        <v>11.6859</v>
      </c>
      <c r="G546" s="45">
        <v>0.343</v>
      </c>
      <c r="H546" s="45">
        <v>2.20448776653737e-13</v>
      </c>
    </row>
    <row r="547" ht="12.75" spans="1:8">
      <c r="A547" s="45" t="s">
        <v>1500</v>
      </c>
      <c r="B547" s="45" t="s">
        <v>390</v>
      </c>
      <c r="C547" s="45" t="s">
        <v>1579</v>
      </c>
      <c r="D547" s="45">
        <v>4</v>
      </c>
      <c r="E547" s="45">
        <v>5878661</v>
      </c>
      <c r="F547" s="45">
        <v>21.5809</v>
      </c>
      <c r="G547" s="45">
        <v>0.3652</v>
      </c>
      <c r="H547" s="45">
        <v>2.08406186247821e-23</v>
      </c>
    </row>
    <row r="548" ht="12.75" spans="1:8">
      <c r="A548" s="45" t="s">
        <v>1500</v>
      </c>
      <c r="B548" s="45" t="s">
        <v>390</v>
      </c>
      <c r="C548" s="45" t="s">
        <v>1292</v>
      </c>
      <c r="D548" s="45">
        <v>4</v>
      </c>
      <c r="E548" s="45">
        <v>17250490</v>
      </c>
      <c r="F548" s="45">
        <v>27.118</v>
      </c>
      <c r="G548" s="45">
        <v>0.6334</v>
      </c>
      <c r="H548" s="45">
        <v>5.41137184988633e-29</v>
      </c>
    </row>
    <row r="549" ht="12.75" spans="1:8">
      <c r="A549" s="45" t="s">
        <v>1500</v>
      </c>
      <c r="B549" s="45" t="s">
        <v>390</v>
      </c>
      <c r="C549" s="45" t="s">
        <v>1580</v>
      </c>
      <c r="D549" s="45">
        <v>4</v>
      </c>
      <c r="E549" s="45">
        <v>126960732</v>
      </c>
      <c r="F549" s="45">
        <v>9.6579</v>
      </c>
      <c r="G549" s="45">
        <v>0.3393</v>
      </c>
      <c r="H549" s="45">
        <v>2.57664958278772e-11</v>
      </c>
    </row>
    <row r="550" ht="12.75" spans="1:8">
      <c r="A550" s="45" t="s">
        <v>1500</v>
      </c>
      <c r="B550" s="45" t="s">
        <v>390</v>
      </c>
      <c r="C550" s="45" t="s">
        <v>1581</v>
      </c>
      <c r="D550" s="45">
        <v>4</v>
      </c>
      <c r="E550" s="45">
        <v>195502316</v>
      </c>
      <c r="F550" s="45">
        <v>5.3582</v>
      </c>
      <c r="G550" s="45">
        <v>0.3412</v>
      </c>
      <c r="H550" s="45">
        <v>6.78709424214043e-7</v>
      </c>
    </row>
    <row r="551" ht="12.75" spans="1:8">
      <c r="A551" s="45" t="s">
        <v>1500</v>
      </c>
      <c r="B551" s="45" t="s">
        <v>390</v>
      </c>
      <c r="C551" s="45" t="s">
        <v>1323</v>
      </c>
      <c r="D551" s="45">
        <v>5</v>
      </c>
      <c r="E551" s="45">
        <v>8016584</v>
      </c>
      <c r="F551" s="45">
        <v>38.8372</v>
      </c>
      <c r="G551" s="45">
        <v>1.031</v>
      </c>
      <c r="H551" s="45">
        <v>8.66086111644887e-41</v>
      </c>
    </row>
    <row r="552" ht="12.75" spans="1:8">
      <c r="A552" s="45" t="s">
        <v>1500</v>
      </c>
      <c r="B552" s="45" t="s">
        <v>390</v>
      </c>
      <c r="C552" s="45" t="s">
        <v>1328</v>
      </c>
      <c r="D552" s="45">
        <v>5</v>
      </c>
      <c r="E552" s="45">
        <v>54309336</v>
      </c>
      <c r="F552" s="45">
        <v>13.3551</v>
      </c>
      <c r="G552" s="45">
        <v>0.2066</v>
      </c>
      <c r="H552" s="45">
        <v>4.42650717885997e-15</v>
      </c>
    </row>
    <row r="553" ht="12.75" spans="1:8">
      <c r="A553" s="45" t="s">
        <v>1500</v>
      </c>
      <c r="B553" s="45" t="s">
        <v>390</v>
      </c>
      <c r="C553" s="45" t="s">
        <v>1582</v>
      </c>
      <c r="D553" s="45">
        <v>5</v>
      </c>
      <c r="E553" s="45">
        <v>60563975</v>
      </c>
      <c r="F553" s="45">
        <v>10.2882</v>
      </c>
      <c r="G553" s="45">
        <v>0.4624</v>
      </c>
      <c r="H553" s="45">
        <v>5.85678625284923e-12</v>
      </c>
    </row>
    <row r="554" ht="12.75" spans="1:8">
      <c r="A554" s="45" t="s">
        <v>1500</v>
      </c>
      <c r="B554" s="45" t="s">
        <v>390</v>
      </c>
      <c r="C554" s="45" t="s">
        <v>1583</v>
      </c>
      <c r="D554" s="45">
        <v>5</v>
      </c>
      <c r="E554" s="45">
        <v>140469353</v>
      </c>
      <c r="F554" s="45">
        <v>20.0561</v>
      </c>
      <c r="G554" s="45">
        <v>0.4517</v>
      </c>
      <c r="H554" s="45">
        <v>7.2320018493144e-22</v>
      </c>
    </row>
    <row r="555" ht="12.75" spans="1:8">
      <c r="A555" s="45" t="s">
        <v>1500</v>
      </c>
      <c r="B555" s="45" t="s">
        <v>390</v>
      </c>
      <c r="C555" s="45" t="s">
        <v>1584</v>
      </c>
      <c r="D555" s="45">
        <v>6</v>
      </c>
      <c r="E555" s="45">
        <v>108551216</v>
      </c>
      <c r="F555" s="45">
        <v>13.1193</v>
      </c>
      <c r="G555" s="45">
        <v>0.2342</v>
      </c>
      <c r="H555" s="45">
        <v>7.6843798032474e-15</v>
      </c>
    </row>
    <row r="556" ht="12.75" spans="1:8">
      <c r="A556" s="45" t="s">
        <v>1500</v>
      </c>
      <c r="B556" s="45" t="s">
        <v>390</v>
      </c>
      <c r="C556" s="45" t="s">
        <v>1585</v>
      </c>
      <c r="D556" s="45">
        <v>6</v>
      </c>
      <c r="E556" s="45">
        <v>162390684</v>
      </c>
      <c r="F556" s="45">
        <v>15.5689</v>
      </c>
      <c r="G556" s="45">
        <v>0.7499</v>
      </c>
      <c r="H556" s="45">
        <v>2.51186563457436e-17</v>
      </c>
    </row>
    <row r="557" ht="12.75" spans="1:8">
      <c r="A557" s="45" t="s">
        <v>1500</v>
      </c>
      <c r="B557" s="45" t="s">
        <v>390</v>
      </c>
      <c r="C557" s="45" t="s">
        <v>1586</v>
      </c>
      <c r="D557" s="45">
        <v>6</v>
      </c>
      <c r="E557" s="45">
        <v>165731678</v>
      </c>
      <c r="F557" s="45">
        <v>10.6019</v>
      </c>
      <c r="G557" s="45">
        <v>0.5696</v>
      </c>
      <c r="H557" s="45">
        <v>2.80341772046946e-12</v>
      </c>
    </row>
    <row r="558" ht="12.75" spans="1:8">
      <c r="A558" s="45" t="s">
        <v>1500</v>
      </c>
      <c r="B558" s="45" t="s">
        <v>390</v>
      </c>
      <c r="C558" s="45" t="s">
        <v>1363</v>
      </c>
      <c r="D558" s="45">
        <v>7</v>
      </c>
      <c r="E558" s="45">
        <v>6344372</v>
      </c>
      <c r="F558" s="45">
        <v>29.1291</v>
      </c>
      <c r="G558" s="45">
        <v>0.7444</v>
      </c>
      <c r="H558" s="45">
        <v>5.09240891705771e-31</v>
      </c>
    </row>
    <row r="559" ht="12.75" spans="1:8">
      <c r="A559" s="45" t="s">
        <v>1500</v>
      </c>
      <c r="B559" s="45" t="s">
        <v>390</v>
      </c>
      <c r="C559" s="45" t="s">
        <v>1587</v>
      </c>
      <c r="D559" s="45">
        <v>7</v>
      </c>
      <c r="E559" s="45">
        <v>15909091</v>
      </c>
      <c r="F559" s="45">
        <v>8.3658</v>
      </c>
      <c r="G559" s="45">
        <v>0.2209</v>
      </c>
      <c r="H559" s="45">
        <v>5.4064173085212e-10</v>
      </c>
    </row>
    <row r="560" ht="12.75" spans="1:8">
      <c r="A560" s="45" t="s">
        <v>1500</v>
      </c>
      <c r="B560" s="45" t="s">
        <v>390</v>
      </c>
      <c r="C560" s="45" t="s">
        <v>1588</v>
      </c>
      <c r="D560" s="45">
        <v>7</v>
      </c>
      <c r="E560" s="45">
        <v>16475919</v>
      </c>
      <c r="F560" s="45">
        <v>12.4326</v>
      </c>
      <c r="G560" s="45">
        <v>0.1837</v>
      </c>
      <c r="H560" s="45">
        <v>3.83382669070502e-14</v>
      </c>
    </row>
    <row r="561" ht="12.75" spans="1:8">
      <c r="A561" s="45" t="s">
        <v>1500</v>
      </c>
      <c r="B561" s="45" t="s">
        <v>390</v>
      </c>
      <c r="C561" s="45" t="s">
        <v>945</v>
      </c>
      <c r="D561" s="45">
        <v>7</v>
      </c>
      <c r="E561" s="45">
        <v>21929163</v>
      </c>
      <c r="F561" s="45">
        <v>5.0149</v>
      </c>
      <c r="G561" s="45">
        <v>0.2423</v>
      </c>
      <c r="H561" s="45">
        <v>1.54284901363294e-6</v>
      </c>
    </row>
    <row r="562" ht="12.75" spans="1:8">
      <c r="A562" s="45" t="s">
        <v>1500</v>
      </c>
      <c r="B562" s="45" t="s">
        <v>390</v>
      </c>
      <c r="C562" s="45" t="s">
        <v>1370</v>
      </c>
      <c r="D562" s="45">
        <v>7</v>
      </c>
      <c r="E562" s="45">
        <v>97213607</v>
      </c>
      <c r="F562" s="45">
        <v>10.4438</v>
      </c>
      <c r="G562" s="45">
        <v>0.6534</v>
      </c>
      <c r="H562" s="45">
        <v>4.06366283620223e-12</v>
      </c>
    </row>
    <row r="563" ht="12.75" spans="1:8">
      <c r="A563" s="45" t="s">
        <v>1500</v>
      </c>
      <c r="B563" s="45" t="s">
        <v>390</v>
      </c>
      <c r="C563" s="45" t="s">
        <v>1589</v>
      </c>
      <c r="D563" s="45">
        <v>7</v>
      </c>
      <c r="E563" s="45">
        <v>168603837</v>
      </c>
      <c r="F563" s="45">
        <v>8.197</v>
      </c>
      <c r="G563" s="45">
        <v>0.2914</v>
      </c>
      <c r="H563" s="45">
        <v>8.05344572152319e-10</v>
      </c>
    </row>
    <row r="564" ht="12.75" spans="1:8">
      <c r="A564" s="45" t="s">
        <v>1500</v>
      </c>
      <c r="B564" s="45" t="s">
        <v>390</v>
      </c>
      <c r="C564" s="45" t="s">
        <v>1590</v>
      </c>
      <c r="D564" s="45">
        <v>7</v>
      </c>
      <c r="E564" s="45">
        <v>169296517</v>
      </c>
      <c r="F564" s="45">
        <v>17.4825</v>
      </c>
      <c r="G564" s="45">
        <v>0.3124</v>
      </c>
      <c r="H564" s="45">
        <v>2.89657054095986e-19</v>
      </c>
    </row>
    <row r="565" ht="12.75" spans="1:8">
      <c r="A565" s="45" t="s">
        <v>1500</v>
      </c>
      <c r="B565" s="45" t="s">
        <v>390</v>
      </c>
      <c r="C565" s="45" t="s">
        <v>1074</v>
      </c>
      <c r="D565" s="45">
        <v>7</v>
      </c>
      <c r="E565" s="45">
        <v>177750145</v>
      </c>
      <c r="F565" s="45">
        <v>17.6778</v>
      </c>
      <c r="G565" s="45">
        <v>0.3436</v>
      </c>
      <c r="H565" s="45">
        <v>1.83783161214941e-19</v>
      </c>
    </row>
    <row r="566" ht="12.75" spans="1:8">
      <c r="A566" s="45" t="s">
        <v>1500</v>
      </c>
      <c r="B566" s="45" t="s">
        <v>390</v>
      </c>
      <c r="C566" s="45" t="s">
        <v>1591</v>
      </c>
      <c r="D566" s="45">
        <v>8</v>
      </c>
      <c r="E566" s="45">
        <v>13722144</v>
      </c>
      <c r="F566" s="45">
        <v>18.4833</v>
      </c>
      <c r="G566" s="45">
        <v>0.8015</v>
      </c>
      <c r="H566" s="45">
        <v>2.81397325611045e-20</v>
      </c>
    </row>
    <row r="567" ht="12.75" spans="1:8">
      <c r="A567" s="45" t="s">
        <v>1500</v>
      </c>
      <c r="B567" s="45" t="s">
        <v>390</v>
      </c>
      <c r="C567" s="45" t="s">
        <v>1389</v>
      </c>
      <c r="D567" s="45">
        <v>8</v>
      </c>
      <c r="E567" s="45">
        <v>14171542</v>
      </c>
      <c r="F567" s="45">
        <v>97.2636</v>
      </c>
      <c r="G567" s="45">
        <v>1.2505</v>
      </c>
      <c r="H567" s="45">
        <v>2.06695327951233e-99</v>
      </c>
    </row>
    <row r="568" ht="12.75" spans="1:8">
      <c r="A568" s="45" t="s">
        <v>1500</v>
      </c>
      <c r="B568" s="45" t="s">
        <v>390</v>
      </c>
      <c r="C568" s="45" t="s">
        <v>1592</v>
      </c>
      <c r="D568" s="45">
        <v>8</v>
      </c>
      <c r="E568" s="45">
        <v>89760654</v>
      </c>
      <c r="F568" s="45">
        <v>10.8107</v>
      </c>
      <c r="G568" s="45">
        <v>0.4388</v>
      </c>
      <c r="H568" s="45">
        <v>1.71717147589356e-12</v>
      </c>
    </row>
    <row r="569" ht="12.75" spans="1:8">
      <c r="A569" s="45" t="s">
        <v>1500</v>
      </c>
      <c r="B569" s="45" t="s">
        <v>390</v>
      </c>
      <c r="C569" s="45" t="s">
        <v>1593</v>
      </c>
      <c r="D569" s="45">
        <v>8</v>
      </c>
      <c r="E569" s="45">
        <v>142593840</v>
      </c>
      <c r="F569" s="45">
        <v>23.2163</v>
      </c>
      <c r="G569" s="45">
        <v>0.3192</v>
      </c>
      <c r="H569" s="45">
        <v>4.65630781982304e-25</v>
      </c>
    </row>
    <row r="570" ht="12.75" spans="1:8">
      <c r="A570" s="45" t="s">
        <v>1500</v>
      </c>
      <c r="B570" s="45" t="s">
        <v>390</v>
      </c>
      <c r="C570" s="45" t="s">
        <v>1594</v>
      </c>
      <c r="D570" s="45">
        <v>8</v>
      </c>
      <c r="E570" s="45">
        <v>175353278</v>
      </c>
      <c r="F570" s="45">
        <v>13.0906</v>
      </c>
      <c r="G570" s="45">
        <v>0.3651</v>
      </c>
      <c r="H570" s="45">
        <v>8.2182264952951e-15</v>
      </c>
    </row>
    <row r="571" ht="12.75" spans="1:8">
      <c r="A571" s="45" t="s">
        <v>1500</v>
      </c>
      <c r="B571" s="45" t="s">
        <v>390</v>
      </c>
      <c r="C571" s="45" t="s">
        <v>1595</v>
      </c>
      <c r="D571" s="45">
        <v>9</v>
      </c>
      <c r="E571" s="45">
        <v>80352847</v>
      </c>
      <c r="F571" s="45">
        <v>12.7322</v>
      </c>
      <c r="G571" s="45">
        <v>0.2136</v>
      </c>
      <c r="H571" s="45">
        <v>1.90134381391664e-14</v>
      </c>
    </row>
    <row r="572" ht="12.75" spans="1:8">
      <c r="A572" s="45" t="s">
        <v>1500</v>
      </c>
      <c r="B572" s="45" t="s">
        <v>390</v>
      </c>
      <c r="C572" s="45" t="s">
        <v>1423</v>
      </c>
      <c r="D572" s="45">
        <v>9</v>
      </c>
      <c r="E572" s="45">
        <v>81787853</v>
      </c>
      <c r="F572" s="45">
        <v>12.8006</v>
      </c>
      <c r="G572" s="45">
        <v>0.3078</v>
      </c>
      <c r="H572" s="45">
        <v>1.6199375388253e-14</v>
      </c>
    </row>
    <row r="573" ht="12.75" spans="1:8">
      <c r="A573" s="45" t="s">
        <v>1500</v>
      </c>
      <c r="B573" s="45" t="s">
        <v>390</v>
      </c>
      <c r="C573" s="45" t="s">
        <v>1596</v>
      </c>
      <c r="D573" s="45">
        <v>9</v>
      </c>
      <c r="E573" s="45">
        <v>96266392</v>
      </c>
      <c r="F573" s="45">
        <v>13.4852</v>
      </c>
      <c r="G573" s="45">
        <v>0.3665</v>
      </c>
      <c r="H573" s="45">
        <v>3.26554609420962e-15</v>
      </c>
    </row>
    <row r="574" ht="12.75" spans="1:8">
      <c r="A574" s="45" t="s">
        <v>1500</v>
      </c>
      <c r="B574" s="45" t="s">
        <v>390</v>
      </c>
      <c r="C574" s="45" t="s">
        <v>1597</v>
      </c>
      <c r="D574" s="45">
        <v>9</v>
      </c>
      <c r="E574" s="45">
        <v>116222911</v>
      </c>
      <c r="F574" s="45">
        <v>24.5106</v>
      </c>
      <c r="G574" s="45">
        <v>0.5655</v>
      </c>
      <c r="H574" s="45">
        <v>2.30237684078494e-26</v>
      </c>
    </row>
    <row r="575" ht="12.75" spans="1:8">
      <c r="A575" s="45" t="s">
        <v>1500</v>
      </c>
      <c r="B575" s="45" t="s">
        <v>390</v>
      </c>
      <c r="C575" s="45" t="s">
        <v>1598</v>
      </c>
      <c r="D575" s="45">
        <v>9</v>
      </c>
      <c r="E575" s="45">
        <v>124158308</v>
      </c>
      <c r="F575" s="45">
        <v>20.3538</v>
      </c>
      <c r="G575" s="45">
        <v>1.1745</v>
      </c>
      <c r="H575" s="45">
        <v>3.6181635018043e-22</v>
      </c>
    </row>
    <row r="576" ht="12.75" spans="1:8">
      <c r="A576" s="45" t="s">
        <v>1500</v>
      </c>
      <c r="B576" s="45" t="s">
        <v>390</v>
      </c>
      <c r="C576" s="45" t="s">
        <v>1599</v>
      </c>
      <c r="D576" s="45">
        <v>9</v>
      </c>
      <c r="E576" s="45">
        <v>152187417</v>
      </c>
      <c r="F576" s="45">
        <v>11.0908</v>
      </c>
      <c r="G576" s="45">
        <v>0.2227</v>
      </c>
      <c r="H576" s="45">
        <v>8.89823747454173e-13</v>
      </c>
    </row>
    <row r="577" ht="12.75" spans="1:8">
      <c r="A577" s="45" t="s">
        <v>1500</v>
      </c>
      <c r="B577" s="45" t="s">
        <v>390</v>
      </c>
      <c r="C577" s="45" t="s">
        <v>1435</v>
      </c>
      <c r="D577" s="45">
        <v>9</v>
      </c>
      <c r="E577" s="45">
        <v>154128970</v>
      </c>
      <c r="F577" s="45">
        <v>26.9641</v>
      </c>
      <c r="G577" s="45">
        <v>0.9436</v>
      </c>
      <c r="H577" s="45">
        <v>7.73346647181965e-29</v>
      </c>
    </row>
    <row r="578" ht="12.75" spans="1:8">
      <c r="A578" s="45" t="s">
        <v>1500</v>
      </c>
      <c r="B578" s="45" t="s">
        <v>390</v>
      </c>
      <c r="C578" s="45" t="s">
        <v>1049</v>
      </c>
      <c r="D578" s="45">
        <v>10</v>
      </c>
      <c r="E578" s="45">
        <v>10858629</v>
      </c>
      <c r="F578" s="45">
        <v>30.4929</v>
      </c>
      <c r="G578" s="45">
        <v>1.0688</v>
      </c>
      <c r="H578" s="45">
        <v>2.15506235456186e-32</v>
      </c>
    </row>
    <row r="579" ht="12.75" spans="1:8">
      <c r="A579" s="45" t="s">
        <v>1500</v>
      </c>
      <c r="B579" s="45" t="s">
        <v>390</v>
      </c>
      <c r="C579" s="45" t="s">
        <v>1450</v>
      </c>
      <c r="D579" s="45">
        <v>10</v>
      </c>
      <c r="E579" s="45">
        <v>79471739</v>
      </c>
      <c r="F579" s="45">
        <v>7.4544</v>
      </c>
      <c r="G579" s="45">
        <v>0.3209</v>
      </c>
      <c r="H579" s="45">
        <v>4.65708612285028e-9</v>
      </c>
    </row>
    <row r="580" ht="12.75" spans="1:8">
      <c r="A580" s="45" t="s">
        <v>1500</v>
      </c>
      <c r="B580" s="45" t="s">
        <v>390</v>
      </c>
      <c r="C580" s="45" t="s">
        <v>1452</v>
      </c>
      <c r="D580" s="45">
        <v>10</v>
      </c>
      <c r="E580" s="45">
        <v>85134199</v>
      </c>
      <c r="F580" s="45">
        <v>22.4363</v>
      </c>
      <c r="G580" s="45">
        <v>0.3906</v>
      </c>
      <c r="H580" s="45">
        <v>2.85254440327187e-24</v>
      </c>
    </row>
    <row r="581" ht="12.75" spans="1:8">
      <c r="A581" s="45" t="s">
        <v>1500</v>
      </c>
      <c r="B581" s="45" t="s">
        <v>390</v>
      </c>
      <c r="C581" s="45" t="s">
        <v>1457</v>
      </c>
      <c r="D581" s="45">
        <v>10</v>
      </c>
      <c r="E581" s="45">
        <v>97771165</v>
      </c>
      <c r="F581" s="45">
        <v>19.0851</v>
      </c>
      <c r="G581" s="45">
        <v>0.287</v>
      </c>
      <c r="H581" s="45">
        <v>6.93047133126284e-21</v>
      </c>
    </row>
    <row r="582" ht="12.75" spans="1:8">
      <c r="A582" s="45" t="s">
        <v>1500</v>
      </c>
      <c r="B582" s="45" t="s">
        <v>390</v>
      </c>
      <c r="C582" s="45" t="s">
        <v>1458</v>
      </c>
      <c r="D582" s="45">
        <v>10</v>
      </c>
      <c r="E582" s="45">
        <v>103653450</v>
      </c>
      <c r="F582" s="45">
        <v>9.1586</v>
      </c>
      <c r="G582" s="45">
        <v>0.1521</v>
      </c>
      <c r="H582" s="45">
        <v>8.34541766450264e-11</v>
      </c>
    </row>
    <row r="583" ht="13.5" spans="1:8">
      <c r="A583" s="46" t="s">
        <v>1500</v>
      </c>
      <c r="B583" s="46" t="s">
        <v>390</v>
      </c>
      <c r="C583" s="46" t="s">
        <v>1600</v>
      </c>
      <c r="D583" s="46">
        <v>10</v>
      </c>
      <c r="E583" s="46">
        <v>120809969</v>
      </c>
      <c r="F583" s="46">
        <v>7.2188</v>
      </c>
      <c r="G583" s="46">
        <v>0.4512</v>
      </c>
      <c r="H583" s="46">
        <v>8.13538311111486e-9</v>
      </c>
    </row>
  </sheetData>
  <mergeCells count="1">
    <mergeCell ref="A1:H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Q14"/>
  <sheetViews>
    <sheetView workbookViewId="0">
      <selection activeCell="A1" sqref="A1:Q1"/>
    </sheetView>
  </sheetViews>
  <sheetFormatPr defaultColWidth="8.875" defaultRowHeight="12"/>
  <cols>
    <col min="1" max="2" width="8.875" style="38"/>
    <col min="3" max="4" width="11.75" style="38"/>
    <col min="5" max="5" width="10.5" style="38"/>
    <col min="6" max="6" width="9.625" style="38"/>
    <col min="7" max="7" width="8.875" style="38"/>
    <col min="8" max="8" width="15.5" style="38"/>
    <col min="9" max="9" width="14.125" style="38"/>
    <col min="10" max="10" width="15.5" style="38"/>
    <col min="11" max="11" width="14.125" style="38"/>
    <col min="12" max="12" width="11.75" style="38"/>
    <col min="13" max="13" width="9.625" style="38"/>
    <col min="14" max="16384" width="8.875" style="38"/>
  </cols>
  <sheetData>
    <row r="1" ht="13.5" spans="1:17">
      <c r="A1" s="39" t="s">
        <v>1601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ht="13.5" spans="1:17">
      <c r="A2" s="40" t="s">
        <v>404</v>
      </c>
      <c r="B2" s="40" t="s">
        <v>1602</v>
      </c>
      <c r="C2" s="40" t="s">
        <v>1603</v>
      </c>
      <c r="D2" s="40" t="s">
        <v>1604</v>
      </c>
      <c r="E2" s="40" t="s">
        <v>1605</v>
      </c>
      <c r="F2" s="40" t="s">
        <v>1606</v>
      </c>
      <c r="G2" s="40" t="s">
        <v>1607</v>
      </c>
      <c r="H2" s="40" t="s">
        <v>1608</v>
      </c>
      <c r="I2" s="40" t="s">
        <v>1609</v>
      </c>
      <c r="J2" s="40" t="s">
        <v>1610</v>
      </c>
      <c r="K2" s="40" t="s">
        <v>1611</v>
      </c>
      <c r="L2" s="40" t="s">
        <v>1612</v>
      </c>
      <c r="M2" s="40" t="s">
        <v>1613</v>
      </c>
      <c r="N2" s="40" t="s">
        <v>1614</v>
      </c>
      <c r="O2" s="40" t="s">
        <v>1615</v>
      </c>
      <c r="P2" s="40" t="s">
        <v>1616</v>
      </c>
      <c r="Q2" s="40" t="s">
        <v>1617</v>
      </c>
    </row>
    <row r="3" ht="12.75" spans="1:17">
      <c r="A3" s="17" t="s">
        <v>388</v>
      </c>
      <c r="B3" s="17" t="s">
        <v>1618</v>
      </c>
      <c r="C3" s="17">
        <v>42503484</v>
      </c>
      <c r="D3" s="17">
        <v>44694614</v>
      </c>
      <c r="E3" s="17">
        <v>2191130</v>
      </c>
      <c r="F3" s="17">
        <v>184</v>
      </c>
      <c r="G3" s="17">
        <v>84</v>
      </c>
      <c r="H3" s="77" t="s">
        <v>1619</v>
      </c>
      <c r="I3" s="17">
        <v>42503484</v>
      </c>
      <c r="J3" s="77" t="s">
        <v>1620</v>
      </c>
      <c r="K3" s="77" t="s">
        <v>1621</v>
      </c>
      <c r="L3" s="17">
        <v>43088193</v>
      </c>
      <c r="M3" s="77" t="s">
        <v>1622</v>
      </c>
      <c r="N3" s="77" t="s">
        <v>1623</v>
      </c>
      <c r="O3" s="77" t="s">
        <v>1624</v>
      </c>
      <c r="P3" s="77" t="s">
        <v>1625</v>
      </c>
      <c r="Q3" s="77" t="s">
        <v>1626</v>
      </c>
    </row>
    <row r="4" ht="12.75" spans="1:17">
      <c r="A4" s="17" t="s">
        <v>388</v>
      </c>
      <c r="B4" s="17" t="s">
        <v>1627</v>
      </c>
      <c r="C4" s="17">
        <v>233157688</v>
      </c>
      <c r="D4" s="17">
        <v>244349609</v>
      </c>
      <c r="E4" s="17">
        <v>11191921</v>
      </c>
      <c r="F4" s="17">
        <v>873</v>
      </c>
      <c r="G4" s="17">
        <v>78</v>
      </c>
      <c r="H4" s="17">
        <v>-0.0116929171496127</v>
      </c>
      <c r="I4" s="17">
        <v>244349609</v>
      </c>
      <c r="J4" s="17">
        <v>-0.00349187146139478</v>
      </c>
      <c r="K4" s="77" t="s">
        <v>1628</v>
      </c>
      <c r="L4" s="17">
        <v>236707289</v>
      </c>
      <c r="M4" s="77" t="s">
        <v>1629</v>
      </c>
      <c r="N4" s="77" t="s">
        <v>1630</v>
      </c>
      <c r="O4" s="77" t="s">
        <v>1631</v>
      </c>
      <c r="P4" s="77" t="s">
        <v>1632</v>
      </c>
      <c r="Q4" s="77" t="s">
        <v>1633</v>
      </c>
    </row>
    <row r="5" ht="12.75" spans="1:17">
      <c r="A5" s="17" t="s">
        <v>388</v>
      </c>
      <c r="B5" s="17" t="s">
        <v>1634</v>
      </c>
      <c r="C5" s="17">
        <v>46471996</v>
      </c>
      <c r="D5" s="17">
        <v>46471996</v>
      </c>
      <c r="E5" s="17">
        <v>0</v>
      </c>
      <c r="F5" s="17">
        <v>1</v>
      </c>
      <c r="G5" s="17" t="s">
        <v>1635</v>
      </c>
      <c r="H5" s="77" t="s">
        <v>1636</v>
      </c>
      <c r="I5" s="17">
        <v>46471996</v>
      </c>
      <c r="J5" s="77" t="s">
        <v>1636</v>
      </c>
      <c r="K5" s="77" t="s">
        <v>1637</v>
      </c>
      <c r="L5" s="17">
        <v>46471996</v>
      </c>
      <c r="M5" s="77" t="s">
        <v>1637</v>
      </c>
      <c r="N5" s="17" t="s">
        <v>24</v>
      </c>
      <c r="O5" s="17">
        <v>0</v>
      </c>
      <c r="P5" s="77" t="s">
        <v>1638</v>
      </c>
      <c r="Q5" s="77" t="s">
        <v>1639</v>
      </c>
    </row>
    <row r="6" ht="12.75" spans="1:17">
      <c r="A6" s="17" t="s">
        <v>388</v>
      </c>
      <c r="B6" s="17" t="s">
        <v>1634</v>
      </c>
      <c r="C6" s="17">
        <v>168704232</v>
      </c>
      <c r="D6" s="17">
        <v>178796936</v>
      </c>
      <c r="E6" s="17">
        <v>10092704</v>
      </c>
      <c r="F6" s="17">
        <v>627</v>
      </c>
      <c r="G6" s="17">
        <v>62</v>
      </c>
      <c r="H6" s="77" t="s">
        <v>1640</v>
      </c>
      <c r="I6" s="17">
        <v>177498144</v>
      </c>
      <c r="J6" s="77" t="s">
        <v>1641</v>
      </c>
      <c r="K6" s="77" t="s">
        <v>1642</v>
      </c>
      <c r="L6" s="17">
        <v>177498144</v>
      </c>
      <c r="M6" s="77" t="s">
        <v>1643</v>
      </c>
      <c r="N6" s="77" t="s">
        <v>1644</v>
      </c>
      <c r="O6" s="77" t="s">
        <v>1645</v>
      </c>
      <c r="P6" s="77" t="s">
        <v>1646</v>
      </c>
      <c r="Q6" s="77" t="s">
        <v>1647</v>
      </c>
    </row>
    <row r="7" ht="12.75" spans="1:17">
      <c r="A7" s="17" t="s">
        <v>388</v>
      </c>
      <c r="B7" s="17" t="s">
        <v>1634</v>
      </c>
      <c r="C7" s="17">
        <v>208472657</v>
      </c>
      <c r="D7" s="17">
        <v>232600092</v>
      </c>
      <c r="E7" s="17">
        <v>24127435</v>
      </c>
      <c r="F7" s="17">
        <v>1856</v>
      </c>
      <c r="G7" s="17">
        <v>77</v>
      </c>
      <c r="H7" s="77" t="s">
        <v>1648</v>
      </c>
      <c r="I7" s="17">
        <v>208472657</v>
      </c>
      <c r="J7" s="77" t="s">
        <v>1649</v>
      </c>
      <c r="K7" s="77" t="s">
        <v>1650</v>
      </c>
      <c r="L7" s="17">
        <v>223707923</v>
      </c>
      <c r="M7" s="77" t="s">
        <v>1651</v>
      </c>
      <c r="N7" s="77" t="s">
        <v>1652</v>
      </c>
      <c r="O7" s="77" t="s">
        <v>1653</v>
      </c>
      <c r="P7" s="77" t="s">
        <v>1654</v>
      </c>
      <c r="Q7" s="77" t="s">
        <v>1655</v>
      </c>
    </row>
    <row r="8" ht="12.75" spans="1:17">
      <c r="A8" s="17" t="s">
        <v>388</v>
      </c>
      <c r="B8" s="17" t="s">
        <v>1656</v>
      </c>
      <c r="C8" s="17">
        <v>58716351</v>
      </c>
      <c r="D8" s="17">
        <v>62203538</v>
      </c>
      <c r="E8" s="17">
        <v>3487187</v>
      </c>
      <c r="F8" s="17">
        <v>126</v>
      </c>
      <c r="G8" s="17">
        <v>36</v>
      </c>
      <c r="H8" s="77" t="s">
        <v>1657</v>
      </c>
      <c r="I8" s="17">
        <v>62203538</v>
      </c>
      <c r="J8" s="77" t="s">
        <v>1658</v>
      </c>
      <c r="K8" s="77" t="s">
        <v>1659</v>
      </c>
      <c r="L8" s="17">
        <v>59804042</v>
      </c>
      <c r="M8" s="77" t="s">
        <v>1660</v>
      </c>
      <c r="N8" s="77" t="s">
        <v>1661</v>
      </c>
      <c r="O8" s="77" t="s">
        <v>1662</v>
      </c>
      <c r="P8" s="77" t="s">
        <v>1663</v>
      </c>
      <c r="Q8" s="77" t="s">
        <v>1664</v>
      </c>
    </row>
    <row r="9" ht="12.75" spans="1:17">
      <c r="A9" s="17" t="s">
        <v>388</v>
      </c>
      <c r="B9" s="17" t="s">
        <v>1656</v>
      </c>
      <c r="C9" s="17">
        <v>84803471</v>
      </c>
      <c r="D9" s="17">
        <v>94468615</v>
      </c>
      <c r="E9" s="17">
        <v>9665144</v>
      </c>
      <c r="F9" s="17">
        <v>648</v>
      </c>
      <c r="G9" s="17">
        <v>67</v>
      </c>
      <c r="H9" s="77" t="s">
        <v>1665</v>
      </c>
      <c r="I9" s="17">
        <v>84803471</v>
      </c>
      <c r="J9" s="77" t="s">
        <v>1666</v>
      </c>
      <c r="K9" s="77" t="s">
        <v>1667</v>
      </c>
      <c r="L9" s="17">
        <v>92408018</v>
      </c>
      <c r="M9" s="77" t="s">
        <v>1668</v>
      </c>
      <c r="N9" s="77" t="s">
        <v>1669</v>
      </c>
      <c r="O9" s="77" t="s">
        <v>1670</v>
      </c>
      <c r="P9" s="77" t="s">
        <v>1671</v>
      </c>
      <c r="Q9" s="77" t="s">
        <v>1672</v>
      </c>
    </row>
    <row r="10" ht="12.75" spans="1:17">
      <c r="A10" s="17" t="s">
        <v>388</v>
      </c>
      <c r="B10" s="17" t="s">
        <v>1673</v>
      </c>
      <c r="C10" s="17">
        <v>14275</v>
      </c>
      <c r="D10" s="17">
        <v>11175540</v>
      </c>
      <c r="E10" s="17">
        <v>11161265</v>
      </c>
      <c r="F10" s="17">
        <v>477</v>
      </c>
      <c r="G10" s="17">
        <v>43</v>
      </c>
      <c r="H10" s="17">
        <v>-0.0140617059154699</v>
      </c>
      <c r="I10" s="17">
        <v>14275</v>
      </c>
      <c r="J10" s="17">
        <v>-0.0134984207001683</v>
      </c>
      <c r="K10" s="77" t="s">
        <v>1674</v>
      </c>
      <c r="L10" s="17">
        <v>14275</v>
      </c>
      <c r="M10" s="77" t="s">
        <v>1675</v>
      </c>
      <c r="N10" s="77" t="s">
        <v>1676</v>
      </c>
      <c r="O10" s="77" t="s">
        <v>1677</v>
      </c>
      <c r="P10" s="77" t="s">
        <v>1678</v>
      </c>
      <c r="Q10" s="77" t="s">
        <v>1679</v>
      </c>
    </row>
    <row r="11" ht="12.75" spans="1:17">
      <c r="A11" s="17" t="s">
        <v>388</v>
      </c>
      <c r="B11" s="17" t="s">
        <v>1680</v>
      </c>
      <c r="C11" s="17">
        <v>269638</v>
      </c>
      <c r="D11" s="17">
        <v>8774048</v>
      </c>
      <c r="E11" s="17">
        <v>8504410</v>
      </c>
      <c r="F11" s="17">
        <v>730</v>
      </c>
      <c r="G11" s="17">
        <v>86</v>
      </c>
      <c r="H11" s="77" t="s">
        <v>1681</v>
      </c>
      <c r="I11" s="17">
        <v>8774048</v>
      </c>
      <c r="J11" s="77" t="s">
        <v>1682</v>
      </c>
      <c r="K11" s="77" t="s">
        <v>1683</v>
      </c>
      <c r="L11" s="17">
        <v>269638</v>
      </c>
      <c r="M11" s="77" t="s">
        <v>1684</v>
      </c>
      <c r="N11" s="77" t="s">
        <v>1685</v>
      </c>
      <c r="O11" s="77" t="s">
        <v>1686</v>
      </c>
      <c r="P11" s="77" t="s">
        <v>1687</v>
      </c>
      <c r="Q11" s="77" t="s">
        <v>1688</v>
      </c>
    </row>
    <row r="12" ht="12.75" spans="1:17">
      <c r="A12" s="17" t="s">
        <v>388</v>
      </c>
      <c r="B12" s="17" t="s">
        <v>1680</v>
      </c>
      <c r="C12" s="17">
        <v>136276054</v>
      </c>
      <c r="D12" s="17">
        <v>143303710</v>
      </c>
      <c r="E12" s="17">
        <v>7027656</v>
      </c>
      <c r="F12" s="17">
        <v>227</v>
      </c>
      <c r="G12" s="17">
        <v>32</v>
      </c>
      <c r="H12" s="77" t="s">
        <v>1689</v>
      </c>
      <c r="I12" s="17">
        <v>141653515</v>
      </c>
      <c r="J12" s="77" t="s">
        <v>1690</v>
      </c>
      <c r="K12" s="77" t="s">
        <v>1691</v>
      </c>
      <c r="L12" s="17">
        <v>141399674</v>
      </c>
      <c r="M12" s="77" t="s">
        <v>1692</v>
      </c>
      <c r="N12" s="77" t="s">
        <v>1693</v>
      </c>
      <c r="O12" s="77" t="s">
        <v>1694</v>
      </c>
      <c r="P12" s="77" t="s">
        <v>1695</v>
      </c>
      <c r="Q12" s="77" t="s">
        <v>1696</v>
      </c>
    </row>
    <row r="13" ht="12.75" spans="1:17">
      <c r="A13" s="41" t="s">
        <v>389</v>
      </c>
      <c r="B13" s="17" t="s">
        <v>1618</v>
      </c>
      <c r="C13" s="17">
        <v>16632696</v>
      </c>
      <c r="D13" s="17">
        <v>25967458</v>
      </c>
      <c r="E13" s="17">
        <v>9334762</v>
      </c>
      <c r="F13" s="17">
        <v>7877</v>
      </c>
      <c r="G13" s="17">
        <v>844</v>
      </c>
      <c r="H13" s="17">
        <v>-0.125702876</v>
      </c>
      <c r="I13" s="17">
        <v>19214668</v>
      </c>
      <c r="J13" s="17">
        <v>-0.110430043</v>
      </c>
      <c r="K13" s="77" t="s">
        <v>1697</v>
      </c>
      <c r="L13" s="17">
        <v>19214668</v>
      </c>
      <c r="M13" s="77" t="s">
        <v>1698</v>
      </c>
      <c r="N13" s="77" t="s">
        <v>1699</v>
      </c>
      <c r="O13" s="77" t="s">
        <v>1700</v>
      </c>
      <c r="P13" s="77" t="s">
        <v>1701</v>
      </c>
      <c r="Q13" s="77" t="s">
        <v>1702</v>
      </c>
    </row>
    <row r="14" ht="13.5" spans="1:17">
      <c r="A14" s="42" t="s">
        <v>389</v>
      </c>
      <c r="B14" s="11" t="s">
        <v>1656</v>
      </c>
      <c r="C14" s="11">
        <v>33960401</v>
      </c>
      <c r="D14" s="11">
        <v>99522048</v>
      </c>
      <c r="E14" s="11">
        <v>65561647</v>
      </c>
      <c r="F14" s="11">
        <v>69500</v>
      </c>
      <c r="G14" s="11">
        <v>1060</v>
      </c>
      <c r="H14" s="78" t="s">
        <v>1703</v>
      </c>
      <c r="I14" s="11">
        <v>59826512</v>
      </c>
      <c r="J14" s="78" t="s">
        <v>1704</v>
      </c>
      <c r="K14" s="78" t="s">
        <v>1705</v>
      </c>
      <c r="L14" s="11">
        <v>59826512</v>
      </c>
      <c r="M14" s="78" t="s">
        <v>1706</v>
      </c>
      <c r="N14" s="78" t="s">
        <v>1707</v>
      </c>
      <c r="O14" s="78" t="s">
        <v>1708</v>
      </c>
      <c r="P14" s="78" t="s">
        <v>1709</v>
      </c>
      <c r="Q14" s="78" t="s">
        <v>1710</v>
      </c>
    </row>
  </sheetData>
  <mergeCells count="1">
    <mergeCell ref="A1:Q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81"/>
  <sheetViews>
    <sheetView workbookViewId="0">
      <selection activeCell="A1" sqref="A1:M1"/>
    </sheetView>
  </sheetViews>
  <sheetFormatPr defaultColWidth="8.875" defaultRowHeight="12"/>
  <cols>
    <col min="1" max="3" width="8.875" style="19"/>
    <col min="4" max="5" width="10.625" style="19"/>
    <col min="6" max="6" width="9.625" style="19"/>
    <col min="7" max="7" width="16.625" style="19" customWidth="1"/>
    <col min="8" max="8" width="18.625" style="19" customWidth="1"/>
    <col min="9" max="9" width="8.875" style="19"/>
    <col min="10" max="10" width="14.125" style="19"/>
    <col min="11" max="11" width="16.125" style="19" customWidth="1"/>
    <col min="12" max="12" width="8.875" style="19"/>
    <col min="13" max="13" width="16.5" style="20" customWidth="1"/>
    <col min="14" max="16384" width="8.875" style="19"/>
  </cols>
  <sheetData>
    <row r="1" ht="14.25" spans="1:13">
      <c r="A1" s="21" t="s">
        <v>1711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ht="14.25" spans="1:13">
      <c r="A2" s="23"/>
      <c r="B2" s="23" t="s">
        <v>401</v>
      </c>
      <c r="C2" s="23" t="s">
        <v>1712</v>
      </c>
      <c r="D2" s="23" t="s">
        <v>1713</v>
      </c>
      <c r="E2" s="23" t="s">
        <v>1714</v>
      </c>
      <c r="F2" s="23" t="s">
        <v>1715</v>
      </c>
      <c r="G2" s="23" t="s">
        <v>1716</v>
      </c>
      <c r="H2" s="23" t="s">
        <v>1717</v>
      </c>
      <c r="I2" s="23" t="s">
        <v>401</v>
      </c>
      <c r="J2" s="23" t="s">
        <v>402</v>
      </c>
      <c r="K2" s="23" t="s">
        <v>403</v>
      </c>
      <c r="L2" s="23" t="s">
        <v>404</v>
      </c>
      <c r="M2" s="22" t="s">
        <v>1718</v>
      </c>
    </row>
    <row r="3" ht="12.75" spans="1:13">
      <c r="A3" s="24" t="s">
        <v>388</v>
      </c>
      <c r="B3" s="17" t="s">
        <v>1618</v>
      </c>
      <c r="C3" s="17">
        <v>1</v>
      </c>
      <c r="D3" s="17">
        <v>42503484</v>
      </c>
      <c r="E3" s="17">
        <v>44694614</v>
      </c>
      <c r="F3" s="17">
        <v>2191130</v>
      </c>
      <c r="G3" s="17" t="s">
        <v>1635</v>
      </c>
      <c r="H3" s="17"/>
      <c r="I3" s="17"/>
      <c r="J3" s="17"/>
      <c r="K3" s="17"/>
      <c r="L3" s="17"/>
      <c r="M3" s="17"/>
    </row>
    <row r="4" ht="12.75" spans="1:13">
      <c r="A4" s="24"/>
      <c r="B4" s="17" t="s">
        <v>1627</v>
      </c>
      <c r="C4" s="17">
        <v>2</v>
      </c>
      <c r="D4" s="17">
        <v>233157688</v>
      </c>
      <c r="E4" s="17">
        <v>244349609</v>
      </c>
      <c r="F4" s="17">
        <v>11191921</v>
      </c>
      <c r="G4" s="17">
        <v>3</v>
      </c>
      <c r="H4" s="17" t="s">
        <v>1510</v>
      </c>
      <c r="I4" s="17">
        <v>2</v>
      </c>
      <c r="J4" s="17">
        <v>239080228</v>
      </c>
      <c r="K4" s="17" t="s">
        <v>1719</v>
      </c>
      <c r="L4" s="17" t="s">
        <v>388</v>
      </c>
      <c r="M4" s="25" t="s">
        <v>1720</v>
      </c>
    </row>
    <row r="5" ht="12.75" spans="1:13">
      <c r="A5" s="2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25" t="s">
        <v>1721</v>
      </c>
    </row>
    <row r="6" ht="12.75" spans="1:13">
      <c r="A6" s="24"/>
      <c r="B6" s="17"/>
      <c r="C6" s="17"/>
      <c r="D6" s="17"/>
      <c r="E6" s="17"/>
      <c r="F6" s="17"/>
      <c r="G6" s="17"/>
      <c r="H6" s="17" t="s">
        <v>1246</v>
      </c>
      <c r="I6" s="17">
        <v>2</v>
      </c>
      <c r="J6" s="17">
        <v>239428681</v>
      </c>
      <c r="K6" s="17" t="s">
        <v>1722</v>
      </c>
      <c r="L6" s="17" t="s">
        <v>1161</v>
      </c>
      <c r="M6" s="25" t="s">
        <v>1723</v>
      </c>
    </row>
    <row r="7" ht="12.75" spans="1:13">
      <c r="A7" s="2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25" t="s">
        <v>1724</v>
      </c>
    </row>
    <row r="8" ht="12.75" spans="1:13">
      <c r="A8" s="24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25" t="s">
        <v>1725</v>
      </c>
    </row>
    <row r="9" ht="12.75" spans="1:13">
      <c r="A9" s="24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5" t="s">
        <v>1726</v>
      </c>
    </row>
    <row r="10" ht="12.75" spans="1:13">
      <c r="A10" s="24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25" t="s">
        <v>1727</v>
      </c>
    </row>
    <row r="11" ht="12.75" spans="1:13">
      <c r="A11" s="24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5" t="s">
        <v>1728</v>
      </c>
    </row>
    <row r="12" ht="12.75" spans="1:13">
      <c r="A12" s="24"/>
      <c r="B12" s="17"/>
      <c r="C12" s="17"/>
      <c r="D12" s="17"/>
      <c r="E12" s="17"/>
      <c r="F12" s="17"/>
      <c r="G12" s="17"/>
      <c r="H12" s="17" t="s">
        <v>1247</v>
      </c>
      <c r="I12" s="17">
        <v>2</v>
      </c>
      <c r="J12" s="17">
        <v>244255386</v>
      </c>
      <c r="K12" s="17" t="s">
        <v>1722</v>
      </c>
      <c r="L12" s="17" t="s">
        <v>1161</v>
      </c>
      <c r="M12" s="25" t="s">
        <v>1729</v>
      </c>
    </row>
    <row r="13" ht="12.75" spans="1:13">
      <c r="A13" s="2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5" t="s">
        <v>1730</v>
      </c>
    </row>
    <row r="14" ht="12.75" spans="1:13">
      <c r="A14" s="2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25" t="s">
        <v>1731</v>
      </c>
    </row>
    <row r="15" ht="12.75" spans="1:13">
      <c r="A15" s="2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25" t="s">
        <v>1732</v>
      </c>
    </row>
    <row r="16" ht="12.75" spans="1:13">
      <c r="A16" s="2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25" t="s">
        <v>1733</v>
      </c>
    </row>
    <row r="17" ht="12.75" spans="1:13">
      <c r="A17" s="24"/>
      <c r="B17" s="17" t="s">
        <v>1634</v>
      </c>
      <c r="C17" s="17">
        <v>3</v>
      </c>
      <c r="D17" s="17">
        <v>46471996</v>
      </c>
      <c r="E17" s="17">
        <v>46471996</v>
      </c>
      <c r="F17" s="17">
        <v>0</v>
      </c>
      <c r="G17" s="17" t="s">
        <v>1635</v>
      </c>
      <c r="H17" s="17"/>
      <c r="I17" s="17"/>
      <c r="J17" s="17"/>
      <c r="K17" s="17"/>
      <c r="L17" s="17"/>
      <c r="M17" s="25"/>
    </row>
    <row r="18" ht="12.75" spans="1:13">
      <c r="A18" s="24"/>
      <c r="B18" s="17" t="s">
        <v>1634</v>
      </c>
      <c r="C18" s="17">
        <v>4</v>
      </c>
      <c r="D18" s="17">
        <v>168704232</v>
      </c>
      <c r="E18" s="17">
        <v>178796936</v>
      </c>
      <c r="F18" s="17">
        <v>10092704</v>
      </c>
      <c r="G18" s="17" t="s">
        <v>1635</v>
      </c>
      <c r="H18" s="17"/>
      <c r="I18" s="17"/>
      <c r="J18" s="17"/>
      <c r="K18" s="17"/>
      <c r="L18" s="17"/>
      <c r="M18" s="25"/>
    </row>
    <row r="19" ht="12.75" spans="1:13">
      <c r="A19" s="24"/>
      <c r="B19" s="17" t="s">
        <v>1634</v>
      </c>
      <c r="C19" s="17">
        <v>5</v>
      </c>
      <c r="D19" s="17">
        <v>208472657</v>
      </c>
      <c r="E19" s="17">
        <v>232600092</v>
      </c>
      <c r="F19" s="17">
        <v>24127435</v>
      </c>
      <c r="G19" s="17">
        <v>3</v>
      </c>
      <c r="H19" s="17" t="s">
        <v>1312</v>
      </c>
      <c r="I19" s="17">
        <v>4</v>
      </c>
      <c r="J19" s="17">
        <v>212087026</v>
      </c>
      <c r="K19" s="17" t="s">
        <v>1722</v>
      </c>
      <c r="L19" s="17" t="s">
        <v>1161</v>
      </c>
      <c r="M19" s="25" t="s">
        <v>1734</v>
      </c>
    </row>
    <row r="20" ht="12.75" spans="1:13">
      <c r="A20" s="24"/>
      <c r="B20" s="17"/>
      <c r="C20" s="17"/>
      <c r="D20" s="17"/>
      <c r="E20" s="17"/>
      <c r="F20" s="17"/>
      <c r="G20" s="17"/>
      <c r="H20" s="17" t="s">
        <v>1515</v>
      </c>
      <c r="I20" s="17">
        <v>4</v>
      </c>
      <c r="J20" s="17">
        <v>220419822</v>
      </c>
      <c r="K20" s="17" t="s">
        <v>1719</v>
      </c>
      <c r="L20" s="17" t="s">
        <v>388</v>
      </c>
      <c r="M20" s="25" t="s">
        <v>1735</v>
      </c>
    </row>
    <row r="21" ht="12.75" spans="1:13">
      <c r="A21" s="24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5" t="s">
        <v>1736</v>
      </c>
    </row>
    <row r="22" ht="12.75" spans="1:13">
      <c r="A22" s="2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25" t="s">
        <v>1737</v>
      </c>
    </row>
    <row r="23" ht="12.75" spans="1:13">
      <c r="A23" s="24"/>
      <c r="B23" s="17" t="s">
        <v>1656</v>
      </c>
      <c r="C23" s="17">
        <v>6</v>
      </c>
      <c r="D23" s="17">
        <v>58716351</v>
      </c>
      <c r="E23" s="17">
        <v>62203538</v>
      </c>
      <c r="F23" s="17">
        <v>3487187</v>
      </c>
      <c r="G23" s="17" t="s">
        <v>1635</v>
      </c>
      <c r="H23" s="17"/>
      <c r="I23" s="17"/>
      <c r="J23" s="17"/>
      <c r="K23" s="17"/>
      <c r="L23" s="17"/>
      <c r="M23" s="25"/>
    </row>
    <row r="24" ht="12.75" spans="1:13">
      <c r="A24" s="24"/>
      <c r="B24" s="17" t="s">
        <v>1656</v>
      </c>
      <c r="C24" s="17">
        <v>7</v>
      </c>
      <c r="D24" s="17">
        <v>84803471</v>
      </c>
      <c r="E24" s="17">
        <v>94468615</v>
      </c>
      <c r="F24" s="17">
        <v>9665144</v>
      </c>
      <c r="G24" s="17">
        <v>1</v>
      </c>
      <c r="H24" s="17" t="s">
        <v>1348</v>
      </c>
      <c r="I24" s="17">
        <v>6</v>
      </c>
      <c r="J24" s="17">
        <v>91585432</v>
      </c>
      <c r="K24" s="17" t="s">
        <v>1722</v>
      </c>
      <c r="L24" s="17" t="s">
        <v>1161</v>
      </c>
      <c r="M24" s="25" t="s">
        <v>1738</v>
      </c>
    </row>
    <row r="25" ht="12.75" spans="1:13">
      <c r="A25" s="24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25" t="s">
        <v>1739</v>
      </c>
    </row>
    <row r="26" ht="12.75" spans="1:13">
      <c r="A26" s="24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25" t="s">
        <v>1740</v>
      </c>
    </row>
    <row r="27" ht="12.75" spans="1:13">
      <c r="A27" s="24"/>
      <c r="B27" s="17" t="s">
        <v>1673</v>
      </c>
      <c r="C27" s="17">
        <v>8</v>
      </c>
      <c r="D27" s="17">
        <v>14275</v>
      </c>
      <c r="E27" s="17">
        <v>11175540</v>
      </c>
      <c r="F27" s="17">
        <v>11161265</v>
      </c>
      <c r="G27" s="17" t="s">
        <v>1635</v>
      </c>
      <c r="H27" s="17"/>
      <c r="I27" s="17"/>
      <c r="J27" s="17"/>
      <c r="K27" s="17"/>
      <c r="L27" s="17"/>
      <c r="M27" s="25"/>
    </row>
    <row r="28" ht="12.75" spans="1:13">
      <c r="A28" s="24"/>
      <c r="B28" s="17" t="s">
        <v>1680</v>
      </c>
      <c r="C28" s="17">
        <v>9</v>
      </c>
      <c r="D28" s="17">
        <v>269638</v>
      </c>
      <c r="E28" s="17">
        <v>8774048</v>
      </c>
      <c r="F28" s="17">
        <v>8504410</v>
      </c>
      <c r="G28" s="17">
        <v>6</v>
      </c>
      <c r="H28" s="17" t="s">
        <v>1534</v>
      </c>
      <c r="I28" s="17">
        <v>10</v>
      </c>
      <c r="J28" s="17">
        <v>4190975</v>
      </c>
      <c r="K28" s="17" t="s">
        <v>1719</v>
      </c>
      <c r="L28" s="17" t="s">
        <v>388</v>
      </c>
      <c r="M28" s="25" t="s">
        <v>1741</v>
      </c>
    </row>
    <row r="29" ht="12.75" spans="1:13">
      <c r="A29" s="24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25" t="s">
        <v>1742</v>
      </c>
    </row>
    <row r="30" ht="12.75" spans="1:13">
      <c r="A30" s="24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5" t="s">
        <v>1743</v>
      </c>
    </row>
    <row r="31" ht="12.75" spans="1:13">
      <c r="A31" s="24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25" t="s">
        <v>1744</v>
      </c>
    </row>
    <row r="32" ht="12.75" spans="1:13">
      <c r="A32" s="24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25" t="s">
        <v>1745</v>
      </c>
    </row>
    <row r="33" ht="12.75" spans="1:13">
      <c r="A33" s="24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25" t="s">
        <v>1746</v>
      </c>
    </row>
    <row r="34" ht="12.75" spans="1:13">
      <c r="A34" s="2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25" t="s">
        <v>1747</v>
      </c>
    </row>
    <row r="35" ht="12.75" spans="1:13">
      <c r="A35" s="24"/>
      <c r="B35" s="17"/>
      <c r="C35" s="17"/>
      <c r="D35" s="17"/>
      <c r="E35" s="17"/>
      <c r="F35" s="17"/>
      <c r="G35" s="17"/>
      <c r="H35" s="17" t="s">
        <v>1445</v>
      </c>
      <c r="I35" s="17">
        <v>10</v>
      </c>
      <c r="J35" s="17">
        <v>6445999</v>
      </c>
      <c r="K35" s="17" t="s">
        <v>1722</v>
      </c>
      <c r="L35" s="17" t="s">
        <v>1171</v>
      </c>
      <c r="M35" s="25" t="s">
        <v>1748</v>
      </c>
    </row>
    <row r="36" ht="12.75" spans="1:13">
      <c r="A36" s="24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25" t="s">
        <v>1749</v>
      </c>
    </row>
    <row r="37" ht="12.75" spans="1:13">
      <c r="A37" s="24"/>
      <c r="B37" s="17" t="s">
        <v>1680</v>
      </c>
      <c r="C37" s="17">
        <v>10</v>
      </c>
      <c r="D37" s="17">
        <v>136276054</v>
      </c>
      <c r="E37" s="17">
        <v>143303710</v>
      </c>
      <c r="F37" s="17">
        <v>7027656</v>
      </c>
      <c r="G37" s="17">
        <v>3</v>
      </c>
      <c r="H37" s="17" t="s">
        <v>1466</v>
      </c>
      <c r="I37" s="17">
        <v>10</v>
      </c>
      <c r="J37" s="17">
        <v>142364965</v>
      </c>
      <c r="K37" s="17" t="s">
        <v>1722</v>
      </c>
      <c r="L37" s="17" t="s">
        <v>1161</v>
      </c>
      <c r="M37" s="25" t="s">
        <v>1750</v>
      </c>
    </row>
    <row r="38" ht="12.75" spans="1:13">
      <c r="A38" s="24"/>
      <c r="B38" s="17"/>
      <c r="C38" s="17"/>
      <c r="D38" s="17"/>
      <c r="E38" s="17"/>
      <c r="F38" s="17"/>
      <c r="G38" s="17"/>
      <c r="H38" s="17"/>
      <c r="I38" s="17"/>
      <c r="J38" s="17"/>
      <c r="K38" s="17" t="s">
        <v>1719</v>
      </c>
      <c r="L38" s="17" t="s">
        <v>388</v>
      </c>
      <c r="M38" s="25" t="s">
        <v>1751</v>
      </c>
    </row>
    <row r="39" ht="12.75" spans="1:13">
      <c r="A39" s="24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5" t="s">
        <v>1752</v>
      </c>
    </row>
    <row r="40" ht="12.75" spans="1:13">
      <c r="A40" s="24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5" t="s">
        <v>1753</v>
      </c>
    </row>
    <row r="41" ht="12.75" spans="1:13">
      <c r="A41" s="24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5" t="s">
        <v>1754</v>
      </c>
    </row>
    <row r="42" ht="12.75" spans="1:13">
      <c r="A42" s="24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5" t="s">
        <v>1755</v>
      </c>
    </row>
    <row r="43" ht="12.75" spans="1:13">
      <c r="A43" s="24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5" t="s">
        <v>1756</v>
      </c>
    </row>
    <row r="44" ht="12.75" spans="1:13">
      <c r="A44" s="24"/>
      <c r="B44" s="17"/>
      <c r="C44" s="17"/>
      <c r="D44" s="17"/>
      <c r="E44" s="17"/>
      <c r="F44" s="17"/>
      <c r="G44" s="17"/>
      <c r="H44" s="17" t="s">
        <v>1467</v>
      </c>
      <c r="I44" s="17">
        <v>10</v>
      </c>
      <c r="J44" s="17">
        <v>142768522</v>
      </c>
      <c r="K44" s="17" t="s">
        <v>1722</v>
      </c>
      <c r="L44" s="17" t="s">
        <v>15</v>
      </c>
      <c r="M44" s="25" t="s">
        <v>1757</v>
      </c>
    </row>
    <row r="45" ht="12.75" spans="1:13">
      <c r="A45" s="24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25" t="s">
        <v>1758</v>
      </c>
    </row>
    <row r="46" ht="12.75" spans="1:13">
      <c r="A46" s="2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5" t="s">
        <v>1759</v>
      </c>
    </row>
    <row r="47" ht="12.75" spans="1:13">
      <c r="A47" s="2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25" t="s">
        <v>1760</v>
      </c>
    </row>
    <row r="48" ht="12.75" spans="1:13">
      <c r="A48" s="24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5" t="s">
        <v>1761</v>
      </c>
    </row>
    <row r="49" ht="12.75" spans="1:13">
      <c r="A49" s="2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25" t="s">
        <v>1762</v>
      </c>
    </row>
    <row r="50" ht="12.75" spans="1:13">
      <c r="A50" s="24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5" t="s">
        <v>1763</v>
      </c>
    </row>
    <row r="51" ht="12.75" spans="1:13">
      <c r="A51" s="24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25" t="s">
        <v>1764</v>
      </c>
    </row>
    <row r="52" ht="12.75" spans="1:13">
      <c r="A52" s="26" t="s">
        <v>389</v>
      </c>
      <c r="B52" s="27" t="s">
        <v>1618</v>
      </c>
      <c r="C52" s="27">
        <v>11</v>
      </c>
      <c r="D52" s="27">
        <v>16632696</v>
      </c>
      <c r="E52" s="27">
        <v>25967458</v>
      </c>
      <c r="F52" s="27"/>
      <c r="G52" s="27">
        <v>5</v>
      </c>
      <c r="H52" s="27" t="s">
        <v>1159</v>
      </c>
      <c r="I52" s="27">
        <v>1</v>
      </c>
      <c r="J52" s="27">
        <v>22267276</v>
      </c>
      <c r="K52" s="27" t="s">
        <v>1722</v>
      </c>
      <c r="L52" s="27" t="s">
        <v>16</v>
      </c>
      <c r="M52" s="28" t="s">
        <v>1765</v>
      </c>
    </row>
    <row r="53" ht="12.75" spans="1:13">
      <c r="A53" s="24"/>
      <c r="B53" s="17"/>
      <c r="C53" s="17"/>
      <c r="D53" s="17"/>
      <c r="E53" s="17"/>
      <c r="F53" s="17"/>
      <c r="G53" s="17"/>
      <c r="H53" s="17"/>
      <c r="I53" s="17"/>
      <c r="J53" s="17"/>
      <c r="K53" s="17" t="s">
        <v>1719</v>
      </c>
      <c r="L53" s="17" t="s">
        <v>389</v>
      </c>
      <c r="M53" s="25" t="s">
        <v>1766</v>
      </c>
    </row>
    <row r="54" ht="12.75" spans="1:13">
      <c r="A54" s="24"/>
      <c r="B54" s="17" t="s">
        <v>1656</v>
      </c>
      <c r="C54" s="17">
        <v>12</v>
      </c>
      <c r="D54" s="17">
        <v>33960401</v>
      </c>
      <c r="E54" s="17">
        <v>99522048</v>
      </c>
      <c r="F54" s="17"/>
      <c r="G54" s="17">
        <v>10</v>
      </c>
      <c r="H54" s="17" t="s">
        <v>709</v>
      </c>
      <c r="I54" s="17">
        <v>2</v>
      </c>
      <c r="J54" s="17">
        <v>34607457</v>
      </c>
      <c r="K54" s="17" t="s">
        <v>1722</v>
      </c>
      <c r="L54" s="17" t="s">
        <v>1164</v>
      </c>
      <c r="M54" s="25" t="s">
        <v>706</v>
      </c>
    </row>
    <row r="55" ht="12.75" spans="1:13">
      <c r="A55" s="24"/>
      <c r="B55" s="17"/>
      <c r="C55" s="17"/>
      <c r="D55" s="17"/>
      <c r="E55" s="17"/>
      <c r="F55" s="17"/>
      <c r="G55" s="17"/>
      <c r="H55" s="17"/>
      <c r="I55" s="17"/>
      <c r="J55" s="17"/>
      <c r="K55" s="17" t="s">
        <v>1719</v>
      </c>
      <c r="L55" s="17" t="s">
        <v>389</v>
      </c>
      <c r="M55" s="25" t="s">
        <v>707</v>
      </c>
    </row>
    <row r="56" ht="12.75" spans="1:13">
      <c r="A56" s="24"/>
      <c r="B56" s="17"/>
      <c r="C56" s="17"/>
      <c r="D56" s="17"/>
      <c r="E56" s="17"/>
      <c r="F56" s="17"/>
      <c r="G56" s="17"/>
      <c r="H56" s="17" t="s">
        <v>1224</v>
      </c>
      <c r="I56" s="17">
        <v>2</v>
      </c>
      <c r="J56" s="17">
        <v>38437541</v>
      </c>
      <c r="K56" s="17" t="s">
        <v>1719</v>
      </c>
      <c r="L56" s="17" t="s">
        <v>389</v>
      </c>
      <c r="M56" s="25" t="s">
        <v>1767</v>
      </c>
    </row>
    <row r="57" ht="12.75" spans="1:13">
      <c r="A57" s="24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25" t="s">
        <v>1768</v>
      </c>
    </row>
    <row r="58" ht="12.75" spans="1:13">
      <c r="A58" s="24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25" t="s">
        <v>1769</v>
      </c>
    </row>
    <row r="59" ht="12.75" spans="1:13">
      <c r="A59" s="24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5" t="s">
        <v>1770</v>
      </c>
    </row>
    <row r="60" ht="12.75" spans="1:13">
      <c r="A60" s="24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25" t="s">
        <v>1771</v>
      </c>
    </row>
    <row r="61" ht="12.75" spans="1:13">
      <c r="A61" s="24"/>
      <c r="B61" s="17"/>
      <c r="C61" s="17"/>
      <c r="D61" s="17"/>
      <c r="E61" s="17"/>
      <c r="F61" s="17"/>
      <c r="G61" s="17"/>
      <c r="H61" s="17" t="s">
        <v>1225</v>
      </c>
      <c r="I61" s="17">
        <v>2</v>
      </c>
      <c r="J61" s="17">
        <v>45757480</v>
      </c>
      <c r="K61" s="17" t="s">
        <v>1722</v>
      </c>
      <c r="L61" s="17" t="s">
        <v>1164</v>
      </c>
      <c r="M61" s="25" t="s">
        <v>1772</v>
      </c>
    </row>
    <row r="62" ht="13.5" spans="1:13">
      <c r="A62" s="29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30" t="s">
        <v>1773</v>
      </c>
    </row>
    <row r="63" ht="12.75" spans="1:13">
      <c r="A63" s="31"/>
      <c r="H63" s="32"/>
      <c r="I63" s="32"/>
      <c r="M63" s="33"/>
    </row>
    <row r="64" ht="12.75" spans="1:13">
      <c r="A64" s="31"/>
      <c r="H64" s="32"/>
      <c r="I64" s="32"/>
      <c r="M64" s="33"/>
    </row>
    <row r="65" ht="12.75" spans="1:12">
      <c r="A65" s="34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</row>
    <row r="66" ht="12.75" spans="1:12">
      <c r="A66" s="24"/>
    </row>
    <row r="67" ht="12.75" spans="1:12">
      <c r="A67" s="24"/>
    </row>
    <row r="68" ht="12.75" spans="1:12">
      <c r="A68" s="24"/>
    </row>
    <row r="69" ht="12.75" spans="1:12">
      <c r="A69" s="24"/>
    </row>
    <row r="70" ht="12.75" spans="1:12">
      <c r="A70" s="24"/>
    </row>
    <row r="71" ht="12.75" spans="1:12">
      <c r="A71" s="24"/>
    </row>
    <row r="72" ht="12.75" spans="1:12">
      <c r="A72" s="31"/>
    </row>
    <row r="73" ht="12.75" spans="1:12">
      <c r="A73" s="31"/>
      <c r="H73" s="32"/>
      <c r="I73" s="32"/>
    </row>
    <row r="74" ht="12.75" spans="1:12">
      <c r="A74" s="31"/>
      <c r="G74" s="36"/>
      <c r="I74" s="32"/>
    </row>
    <row r="75" ht="12.75" spans="1:12">
      <c r="A75" s="31"/>
      <c r="G75" s="36"/>
    </row>
    <row r="76" spans="1:12">
      <c r="G76" s="36"/>
      <c r="I76" s="37"/>
    </row>
    <row r="77" spans="1:12">
      <c r="G77" s="36"/>
      <c r="I77" s="37"/>
    </row>
    <row r="78" spans="1:12">
      <c r="G78" s="36"/>
    </row>
    <row r="81" spans="8:8">
      <c r="H81" s="36"/>
    </row>
  </sheetData>
  <mergeCells count="3">
    <mergeCell ref="A1:M1"/>
    <mergeCell ref="A3:A51"/>
    <mergeCell ref="A52:A62"/>
  </mergeCells>
  <conditionalFormatting sqref="A1">
    <cfRule type="duplicateValues" dxfId="0" priority="1"/>
  </conditionalFormatting>
  <conditionalFormatting sqref="A2">
    <cfRule type="duplicateValues" dxfId="0" priority="9"/>
  </conditionalFormatting>
  <conditionalFormatting sqref="F2">
    <cfRule type="duplicateValues" dxfId="0" priority="8"/>
  </conditionalFormatting>
  <conditionalFormatting sqref="H2">
    <cfRule type="duplicateValues" dxfId="0" priority="12"/>
  </conditionalFormatting>
  <conditionalFormatting sqref="H17:L17">
    <cfRule type="duplicateValues" dxfId="0" priority="14"/>
  </conditionalFormatting>
  <conditionalFormatting sqref="H18">
    <cfRule type="duplicateValues" dxfId="0" priority="13"/>
  </conditionalFormatting>
  <conditionalFormatting sqref="H61">
    <cfRule type="duplicateValues" dxfId="0" priority="2"/>
  </conditionalFormatting>
  <conditionalFormatting sqref="H24:H26">
    <cfRule type="duplicateValues" dxfId="0" priority="11"/>
  </conditionalFormatting>
  <conditionalFormatting sqref="H28:H34">
    <cfRule type="duplicateValues" dxfId="0" priority="7"/>
  </conditionalFormatting>
  <conditionalFormatting sqref="H35:H36">
    <cfRule type="duplicateValues" dxfId="0" priority="6"/>
  </conditionalFormatting>
  <conditionalFormatting sqref="H52:H53">
    <cfRule type="duplicateValues" dxfId="0" priority="5"/>
  </conditionalFormatting>
  <conditionalFormatting sqref="H65:H71">
    <cfRule type="duplicateValues" dxfId="0" priority="3"/>
  </conditionalFormatting>
  <conditionalFormatting sqref="M28:M29 H72:H73 H54:H55">
    <cfRule type="duplicateValues" dxfId="0" priority="10"/>
  </conditionalFormatting>
  <conditionalFormatting sqref="H56:H60 H62:H64">
    <cfRule type="duplicateValues" dxfId="0" priority="4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A4"/>
  <sheetViews>
    <sheetView workbookViewId="0">
      <selection activeCell="A1" sqref="A1:F1"/>
    </sheetView>
  </sheetViews>
  <sheetFormatPr defaultColWidth="8.875" defaultRowHeight="13.5" outlineLevelRow="3"/>
  <cols>
    <col min="1" max="1" width="17.75" customWidth="1"/>
    <col min="2" max="6" width="7.25" style="1" customWidth="1"/>
    <col min="7" max="105" width="2.875" customWidth="1"/>
  </cols>
  <sheetData>
    <row r="1" spans="1:105">
      <c r="A1" s="2" t="s">
        <v>1774</v>
      </c>
      <c r="B1" s="3"/>
      <c r="C1" s="3"/>
      <c r="D1" s="3"/>
      <c r="E1" s="3"/>
      <c r="F1" s="3"/>
    </row>
    <row r="2" ht="88.55" spans="1:105">
      <c r="A2" s="4" t="s">
        <v>1750</v>
      </c>
      <c r="B2" s="18" t="s">
        <v>1775</v>
      </c>
      <c r="C2" s="18" t="s">
        <v>1776</v>
      </c>
      <c r="D2" s="18" t="s">
        <v>1777</v>
      </c>
      <c r="E2" s="18" t="s">
        <v>1778</v>
      </c>
      <c r="F2" s="7" t="s">
        <v>1779</v>
      </c>
    </row>
    <row r="3" spans="1:105">
      <c r="A3" s="8" t="s">
        <v>1780</v>
      </c>
      <c r="B3" s="9" t="s">
        <v>1781</v>
      </c>
      <c r="C3" s="8" t="s">
        <v>1782</v>
      </c>
      <c r="D3" s="8" t="s">
        <v>1781</v>
      </c>
      <c r="E3" s="8" t="s">
        <v>1781</v>
      </c>
      <c r="F3" s="9">
        <v>71.13</v>
      </c>
    </row>
    <row r="4" ht="14.25" spans="1:105">
      <c r="A4" s="11" t="s">
        <v>1783</v>
      </c>
      <c r="B4" s="12" t="s">
        <v>1782</v>
      </c>
      <c r="C4" s="11" t="s">
        <v>1781</v>
      </c>
      <c r="D4" s="11" t="s">
        <v>1782</v>
      </c>
      <c r="E4" s="11" t="s">
        <v>1784</v>
      </c>
      <c r="F4" s="12">
        <v>66.33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Appendix A</vt:lpstr>
      <vt:lpstr>Appendix B</vt:lpstr>
      <vt:lpstr>Appendix C</vt:lpstr>
      <vt:lpstr>Appendix E</vt:lpstr>
      <vt:lpstr>Appendix F</vt:lpstr>
      <vt:lpstr>Appendix G</vt:lpstr>
      <vt:lpstr>Appendix I</vt:lpstr>
      <vt:lpstr>Appendix J</vt:lpstr>
      <vt:lpstr>Appendix K</vt:lpstr>
      <vt:lpstr>Appendix M</vt:lpstr>
      <vt:lpstr>Appendix 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Jiong</cp:lastModifiedBy>
  <dcterms:created xsi:type="dcterms:W3CDTF">2023-05-12T11:15:00Z</dcterms:created>
  <dcterms:modified xsi:type="dcterms:W3CDTF">2026-01-05T01:52:36Z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3420127D1B914B04A9C07DD0784C6A7D_12</vt:lpwstr>
  </property>
  <property fmtid="{D5CDD505-2E9C-101B-9397-08002B2CF9AE}" pid="4" name="CalculationRule">
    <vt:i4>0</vt:i4>
  </property>
</Properties>
</file>