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c045e35863332ee/Documents/CARDIFF/OSCEAZY/UKMLA Paper/"/>
    </mc:Choice>
  </mc:AlternateContent>
  <xr:revisionPtr revIDLastSave="1639" documentId="8_{6FAE5CF4-AECE-4CF2-A86F-C2A276A69EA2}" xr6:coauthVersionLast="47" xr6:coauthVersionMax="47" xr10:uidLastSave="{48783C39-EEC3-43EF-8DE2-EE7621822C7D}"/>
  <bookViews>
    <workbookView xWindow="-110" yWindow="-110" windowWidth="19420" windowHeight="11860" activeTab="11" xr2:uid="{D42DCE3F-996D-4354-A45D-D54B8736629B}"/>
  </bookViews>
  <sheets>
    <sheet name="Overview" sheetId="1" r:id="rId1"/>
    <sheet name="Overall Pre" sheetId="57" r:id="rId2"/>
    <sheet name="Overall Post" sheetId="59" r:id="rId3"/>
    <sheet name="UKMLA Table FINAL" sheetId="71" r:id="rId4"/>
    <sheet name="UKMLA Graph" sheetId="65" r:id="rId5"/>
    <sheet name="Emotions towards UKMLA Themes" sheetId="72" r:id="rId6"/>
    <sheet name="Analysis of free text emotions" sheetId="75" r:id="rId7"/>
    <sheet name="Knowledge Gap Themed Analysis" sheetId="66" r:id="rId8"/>
    <sheet name="Knowledge Pre Themed analysis" sheetId="67" r:id="rId9"/>
    <sheet name="Knowledge Post Thematic A" sheetId="68" r:id="rId10"/>
    <sheet name="Overall Knowledge Thematic A" sheetId="70" r:id="rId11"/>
    <sheet name="Pre Paediatrics 2" sheetId="63" r:id="rId12"/>
    <sheet name="Post Paediatrics 1" sheetId="64" r:id="rId13"/>
    <sheet name="Pre Medical Ethics" sheetId="55" r:id="rId14"/>
    <sheet name="Post Medical Ethics" sheetId="54" r:id="rId15"/>
    <sheet name="Pre Breast" sheetId="53" r:id="rId16"/>
    <sheet name="Post Breast " sheetId="52" r:id="rId17"/>
    <sheet name="Pre Haematology 2" sheetId="51" r:id="rId18"/>
    <sheet name=" Post Haematology 2" sheetId="50" r:id="rId19"/>
    <sheet name="Pre Haematology 1" sheetId="49" r:id="rId20"/>
    <sheet name="Post Haematology 1" sheetId="48" r:id="rId21"/>
    <sheet name="Pre Oncology" sheetId="46" r:id="rId22"/>
    <sheet name="Post Oncology" sheetId="47" r:id="rId23"/>
    <sheet name="Pre Dermatology" sheetId="44" r:id="rId24"/>
    <sheet name="Post Dermatology" sheetId="45" r:id="rId25"/>
    <sheet name="Pre Rheumatology 2" sheetId="43" r:id="rId26"/>
    <sheet name="Post Rheumatology 2" sheetId="42" r:id="rId27"/>
    <sheet name="Pre Rheumatology 1" sheetId="40" r:id="rId28"/>
    <sheet name="Post Rheumatology 1" sheetId="41" r:id="rId29"/>
    <sheet name="Pre Opthalmology" sheetId="38" r:id="rId30"/>
    <sheet name="Post Opthalmology" sheetId="39" r:id="rId31"/>
    <sheet name="Pre Diabetes" sheetId="36" r:id="rId32"/>
    <sheet name="Post Diabetes" sheetId="37" r:id="rId33"/>
    <sheet name="Pre Endocrinology" sheetId="34" r:id="rId34"/>
    <sheet name="Post Endocrinology" sheetId="35" r:id="rId35"/>
    <sheet name="Pre Metabolic" sheetId="32" r:id="rId36"/>
    <sheet name="Post Metabolic" sheetId="33" r:id="rId37"/>
    <sheet name="Pre Renal" sheetId="30" r:id="rId38"/>
    <sheet name="Post Renal" sheetId="31" r:id="rId39"/>
    <sheet name="Pre Genitourinary" sheetId="28" r:id="rId40"/>
    <sheet name="Post Genitourinary" sheetId="29" r:id="rId41"/>
    <sheet name="Pre Gynaecology" sheetId="26" r:id="rId42"/>
    <sheet name="Post Gynaecology" sheetId="27" r:id="rId43"/>
    <sheet name="Pre Obstetrics" sheetId="24" r:id="rId44"/>
    <sheet name="Post Obstetrics" sheetId="25" r:id="rId45"/>
    <sheet name="Pre Paediatrics 1" sheetId="22" r:id="rId46"/>
    <sheet name="Post Paediatrics 2" sheetId="23" r:id="rId47"/>
    <sheet name="Pre Neurology 2" sheetId="20" r:id="rId48"/>
    <sheet name="Post Neurology 2" sheetId="21" r:id="rId49"/>
    <sheet name="Pre Neurology 1" sheetId="18" r:id="rId50"/>
    <sheet name="Post Neurology 1" sheetId="19" r:id="rId51"/>
    <sheet name="Pre Respiratory 1" sheetId="16" r:id="rId52"/>
    <sheet name="Post Respiratory 1" sheetId="17" r:id="rId53"/>
    <sheet name="Pre Psychiatry" sheetId="14" r:id="rId54"/>
    <sheet name="Post Psychiatry" sheetId="15" r:id="rId55"/>
    <sheet name="Pre Cardiology 1" sheetId="2" r:id="rId56"/>
    <sheet name="Post Cardiology 1" sheetId="3" r:id="rId57"/>
    <sheet name="Pre Cardiology 2" sheetId="4" r:id="rId58"/>
    <sheet name="Post Cardiology 2" sheetId="5" r:id="rId59"/>
    <sheet name="Pre Respiratory 2" sheetId="6" r:id="rId60"/>
    <sheet name="Post Respiratory 2" sheetId="7" r:id="rId61"/>
    <sheet name="Pre Gastroenterology 1" sheetId="8" r:id="rId62"/>
    <sheet name="Post Gastroenterology 1" sheetId="9" r:id="rId63"/>
    <sheet name="Pre Gastroenterology 2" sheetId="10" r:id="rId64"/>
    <sheet name="Post Gastroenterology 2" sheetId="11" r:id="rId65"/>
    <sheet name="Pre Hepatology " sheetId="12" r:id="rId66"/>
    <sheet name="Post Hepatology " sheetId="13" r:id="rId67"/>
  </sheets>
  <definedNames>
    <definedName name="_xlnm._FilterDatabase" localSheetId="5" hidden="1">'Emotions towards UKMLA Themes'!$A$1:$D$273</definedName>
    <definedName name="_xlnm._FilterDatabase" localSheetId="7" hidden="1">'Knowledge Gap Themed Analysis'!$A$1:$D$271</definedName>
    <definedName name="_xlnm._FilterDatabase" localSheetId="10" hidden="1">'Overall Knowledge Thematic A'!$C$3:$H$34</definedName>
    <definedName name="_xlnm._FilterDatabase" localSheetId="2" hidden="1">'Overall Post'!$A$1:$O$273</definedName>
    <definedName name="_xlnm._FilterDatabase" localSheetId="1" hidden="1">'Overall Pre'!$A$1:$O$225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7" l="1"/>
  <c r="R36" i="67"/>
  <c r="U59" i="67"/>
  <c r="U58" i="67"/>
  <c r="U57" i="67"/>
  <c r="U56" i="67"/>
  <c r="U55" i="67"/>
  <c r="U54" i="67"/>
  <c r="U53" i="67"/>
  <c r="U52" i="67"/>
  <c r="U51" i="67"/>
  <c r="U50" i="67"/>
  <c r="U49" i="67"/>
  <c r="U48" i="67"/>
  <c r="U47" i="67"/>
  <c r="U46" i="67"/>
  <c r="U45" i="67"/>
  <c r="U44" i="67"/>
  <c r="U43" i="67"/>
  <c r="U42" i="67"/>
  <c r="U41" i="67"/>
  <c r="U40" i="67"/>
  <c r="U39" i="67"/>
  <c r="U38" i="67"/>
  <c r="U37" i="67"/>
  <c r="U36" i="67"/>
  <c r="U35" i="67"/>
  <c r="U34" i="67"/>
  <c r="O61" i="67"/>
  <c r="P60" i="67"/>
  <c r="P59" i="67"/>
  <c r="P58" i="67"/>
  <c r="P57" i="67"/>
  <c r="P56" i="67"/>
  <c r="P55" i="67"/>
  <c r="P54" i="67"/>
  <c r="P53" i="67"/>
  <c r="P52" i="67"/>
  <c r="P51" i="67"/>
  <c r="P50" i="67"/>
  <c r="P49" i="67"/>
  <c r="P48" i="67"/>
  <c r="P47" i="67"/>
  <c r="P46" i="67"/>
  <c r="P45" i="67"/>
  <c r="P44" i="67"/>
  <c r="P43" i="67"/>
  <c r="P42" i="67"/>
  <c r="P41" i="67"/>
  <c r="P40" i="67"/>
  <c r="P39" i="67"/>
  <c r="P38" i="67"/>
  <c r="P37" i="67"/>
  <c r="P36" i="67"/>
  <c r="P35" i="67"/>
  <c r="G6" i="68"/>
  <c r="G7" i="68"/>
  <c r="G8" i="68"/>
  <c r="G9" i="68"/>
  <c r="G10" i="68"/>
  <c r="G11" i="68"/>
  <c r="G12" i="68"/>
  <c r="G13" i="68"/>
  <c r="G14" i="68"/>
  <c r="G15" i="68"/>
  <c r="G16" i="68"/>
  <c r="G17" i="68"/>
  <c r="G18" i="68"/>
  <c r="G19" i="68"/>
  <c r="G20" i="68"/>
  <c r="G21" i="68"/>
  <c r="G22" i="68"/>
  <c r="G23" i="68"/>
  <c r="G24" i="68"/>
  <c r="G25" i="68"/>
  <c r="G26" i="68"/>
  <c r="G27" i="68"/>
  <c r="G28" i="68"/>
  <c r="G29" i="68"/>
  <c r="G30" i="68"/>
  <c r="G5" i="68"/>
  <c r="F31" i="68"/>
  <c r="I6" i="67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1" i="67"/>
  <c r="I22" i="67"/>
  <c r="I23" i="67"/>
  <c r="I24" i="67"/>
  <c r="I25" i="67"/>
  <c r="I26" i="67"/>
  <c r="I27" i="67"/>
  <c r="I28" i="67"/>
  <c r="I29" i="67"/>
  <c r="I4" i="67"/>
  <c r="I5" i="67"/>
  <c r="I3" i="67"/>
  <c r="H30" i="67"/>
</calcChain>
</file>

<file path=xl/sharedStrings.xml><?xml version="1.0" encoding="utf-8"?>
<sst xmlns="http://schemas.openxmlformats.org/spreadsheetml/2006/main" count="10754" uniqueCount="1816">
  <si>
    <t>Pre-session form:</t>
  </si>
  <si>
    <t>Post-session form:</t>
  </si>
  <si>
    <t>Cardiology 1</t>
  </si>
  <si>
    <t>https://forms.gle/ND4YCmf2gWYH47T37</t>
  </si>
  <si>
    <t>https://forms.gle/mZgZg2WJ7RtQp1Z89</t>
  </si>
  <si>
    <t>Cardiology 2</t>
  </si>
  <si>
    <t>https://forms.gle/wVY5j8QVhRG1gCnn9</t>
  </si>
  <si>
    <t>https://forms.gle/w36AH7Cx8bRz8dVPA</t>
  </si>
  <si>
    <t>Respiratory 2</t>
  </si>
  <si>
    <t>https://forms.gle/5ugVwL7Nq3jBXFVv8</t>
  </si>
  <si>
    <t>https://forms.gle/kPm5gUa73JHqYnN5A</t>
  </si>
  <si>
    <t>Gastroenterology 1</t>
  </si>
  <si>
    <t>https://forms.gle/eEWwYC4SgTbqRnV87</t>
  </si>
  <si>
    <t>https://forms.gle/3i3J3sWiKKgHN5bN8</t>
  </si>
  <si>
    <t>Gastroenterology 2</t>
  </si>
  <si>
    <t>https://forms.gle/9hmpF4zqEhTbS6R58</t>
  </si>
  <si>
    <t>https://forms.gle/V9BZn3d2jubCR79h8</t>
  </si>
  <si>
    <t>Hepatology</t>
  </si>
  <si>
    <t>https://forms.gle/ochyYUNmt774xE736</t>
  </si>
  <si>
    <t>https://forms.gle/vM8yrvneXDg1zQT57</t>
  </si>
  <si>
    <t>Psychiatry</t>
  </si>
  <si>
    <t>https://forms.gle/4GNgEFoiLTMxmAPS7</t>
  </si>
  <si>
    <t>https://forms.gle/QtbXWUCzkGKvozbh8</t>
  </si>
  <si>
    <t>Respiratory 1</t>
  </si>
  <si>
    <t>https://forms.gle/MR6ZFfFu9RnsSRm2A</t>
  </si>
  <si>
    <t>https://forms.gle/7aUuqEBf8rsWmf6d6</t>
  </si>
  <si>
    <t>Neurology 1</t>
  </si>
  <si>
    <t>https://forms.gle/vwLZde6qHgRQmXkG8</t>
  </si>
  <si>
    <t>https://forms.gle/sNVLyGcBLAjPK2ia7</t>
  </si>
  <si>
    <t>Neurology 2</t>
  </si>
  <si>
    <t>https://forms.gle/JfPfLiqmu5iPB2468</t>
  </si>
  <si>
    <t>https://forms.gle/TK6cNsgKb26Km7V87</t>
  </si>
  <si>
    <t>Paediatrics 1</t>
  </si>
  <si>
    <t>https://forms.gle/eLvKxVMXWZ4k51NYA</t>
  </si>
  <si>
    <t>https://forms.gle/VzLhBcurg2ajM4Xh7</t>
  </si>
  <si>
    <t>Paediatrics 2</t>
  </si>
  <si>
    <t>https://forms.gle/fueV6zEhEX1AaV3B8</t>
  </si>
  <si>
    <t>https://forms.gle/1hTB9CEuoX5PB2fz7</t>
  </si>
  <si>
    <t>Obstetrics</t>
  </si>
  <si>
    <t>https://forms.gle/QfYuf67T5A7HLh7e9</t>
  </si>
  <si>
    <t>https://forms.gle/ky8H8fAMSTxutTVQ8</t>
  </si>
  <si>
    <t>Gynaecology</t>
  </si>
  <si>
    <t>https://forms.gle/7hY7dq4bLUfBykri8</t>
  </si>
  <si>
    <t>https://forms.gle/3dYhpmSQX7qP3LBK9</t>
  </si>
  <si>
    <t>Genitourinary (e.g. STIs)</t>
  </si>
  <si>
    <t>https://forms.gle/j1fBr4S62CD2S14i6</t>
  </si>
  <si>
    <t>https://forms.gle/1RsFvLYzz8i8XMrX6</t>
  </si>
  <si>
    <t>Renal</t>
  </si>
  <si>
    <t>https://forms.gle/gDTQnnaBAXgt2oBi9</t>
  </si>
  <si>
    <t>https://forms.gle/wwUxCuC4mS4AvoRt8</t>
  </si>
  <si>
    <t>Metabolic Medicine</t>
  </si>
  <si>
    <t>https://forms.gle/2772YFerWNCjTrVj9</t>
  </si>
  <si>
    <t>https://forms.gle/1VdwBSzdQKJ7ZuFM7</t>
  </si>
  <si>
    <t>Endocrinology</t>
  </si>
  <si>
    <t>https://forms.gle/cmk9QWYAMXZN3Cu39</t>
  </si>
  <si>
    <t>https://forms.gle/e5yMxp2soGf7kwYZ9</t>
  </si>
  <si>
    <t>Diabetes</t>
  </si>
  <si>
    <t>https://forms.gle/K9YC9AZ8xF3pbH8T7</t>
  </si>
  <si>
    <t>https://forms.gle/ovDefyEWh16YX7HK7</t>
  </si>
  <si>
    <t>Ophthalmology</t>
  </si>
  <si>
    <t>https://forms.gle/6mvkM2cCNwxeWwkc8</t>
  </si>
  <si>
    <t>https://forms.gle/cK5gZ5xMeKHYpCi88</t>
  </si>
  <si>
    <t>https://forms.gle/UAJa6R7TC8Wkwan96</t>
  </si>
  <si>
    <t>https://forms.gle/oS4tnqxPz6bvSa44A</t>
  </si>
  <si>
    <t>Rheumatology 2</t>
  </si>
  <si>
    <t>https://forms.gle/iLnc4ykcMba7HT7a8</t>
  </si>
  <si>
    <t>https://forms.gle/CyyUzXSBJix1e2mc8</t>
  </si>
  <si>
    <t>Dermatology</t>
  </si>
  <si>
    <t>https://forms.gle/rzX3mXbA5i4nRjYXA</t>
  </si>
  <si>
    <t>https://forms.gle/bA9dRrAHQS31toa19</t>
  </si>
  <si>
    <t>Emergency Medicine &amp; Anaesthesia</t>
  </si>
  <si>
    <t>https://forms.gle/jpDku4fa9kbLqyNX9</t>
  </si>
  <si>
    <t>https://forms.gle/Lv6LoRxyEYvAL1nR9</t>
  </si>
  <si>
    <t>Oncology</t>
  </si>
  <si>
    <t>https://forms.gle/absdffkn8BBwSKj79</t>
  </si>
  <si>
    <t>https://forms.gle/qK1r5MFsrk3dMbGr7</t>
  </si>
  <si>
    <t>Haematology 1</t>
  </si>
  <si>
    <t>https://forms.gle/tWP2vTpHtke3Lr8JA</t>
  </si>
  <si>
    <t>https://forms.gle/GYCoe22h9Uf7xbZT6</t>
  </si>
  <si>
    <t>Haematology 2</t>
  </si>
  <si>
    <t>https://forms.gle/s1HZCyx2PbosMXiX9</t>
  </si>
  <si>
    <t>https://forms.gle/b8ubGpdszJKbrb6k6</t>
  </si>
  <si>
    <t>Breast</t>
  </si>
  <si>
    <t>https://forms.gle/NVuBiLgciDqB6VZ36</t>
  </si>
  <si>
    <t>https://forms.gle/6phriMzQTYFgdrZD6</t>
  </si>
  <si>
    <t>Medical Ethics / Population Health</t>
  </si>
  <si>
    <t>https://forms.gle/imQHXBxvv51DpZkUA</t>
  </si>
  <si>
    <t>https://forms.gle/xDoZmRGvByHTu8m36</t>
  </si>
  <si>
    <t>UKMLA Crash Course 1</t>
  </si>
  <si>
    <t>https://forms.gle/yFS8fRo4LX5oThBHA</t>
  </si>
  <si>
    <t>https://forms.gle/NyhCmiG178SWqF8A6</t>
  </si>
  <si>
    <t>UKMLA Crash Course 2</t>
  </si>
  <si>
    <t>https://forms.gle/8yJzwzzqwPrXrXB59</t>
  </si>
  <si>
    <t>https://forms.gle/copVrHhJrL5mpz1d6</t>
  </si>
  <si>
    <t>Timestamp</t>
  </si>
  <si>
    <t>Name of Medical School</t>
  </si>
  <si>
    <t>Year of Medical School</t>
  </si>
  <si>
    <t>Are you aware if you have to take the UKMLA during your medical studies?</t>
  </si>
  <si>
    <t>What would you rate your understanding of the UKMLA assessment post-session?</t>
  </si>
  <si>
    <t>What year of medical school will you sit the UKMLA exam?</t>
  </si>
  <si>
    <t>How would you rate your confidence of passing the UKMLA pre-session?</t>
  </si>
  <si>
    <t xml:space="preserve">How would you rate your preparedness for passing the UKMLA pre-session? </t>
  </si>
  <si>
    <t>How would you rate your anxiety for passing the UKMLA pre-session?</t>
  </si>
  <si>
    <t xml:space="preserve">How would you rate your motivation for attending UKMLA focused events pre-session? </t>
  </si>
  <si>
    <t xml:space="preserve">How would you rate your overall knowledge for the UKMLA pre-session? </t>
  </si>
  <si>
    <t xml:space="preserve">How would you rate your Cardiology specific knowledge for the UKMLA pre-session? </t>
  </si>
  <si>
    <t>What are some significant gaps you have identified in your knowledge in preparing for the UKMLA pre-session?</t>
  </si>
  <si>
    <t>How do you feel taking the UKMLA pre-session?</t>
  </si>
  <si>
    <t>2024/09/24 6:07:29 pm GMT</t>
  </si>
  <si>
    <t>cardiff</t>
  </si>
  <si>
    <t>Year 3</t>
  </si>
  <si>
    <t>I am aware that I have to take the UKMLA during my medical studies</t>
  </si>
  <si>
    <t>2026/2027</t>
  </si>
  <si>
    <t>n/a</t>
  </si>
  <si>
    <t>2024/09/24 6:07:43 pm GMT</t>
  </si>
  <si>
    <t>uni of glasgow</t>
  </si>
  <si>
    <t>Year 4</t>
  </si>
  <si>
    <t>2025/2026</t>
  </si>
  <si>
    <t>cardio</t>
  </si>
  <si>
    <t>stressed</t>
  </si>
  <si>
    <t>2024/09/24 6:07:49 pm GMT</t>
  </si>
  <si>
    <t>Cardiff University</t>
  </si>
  <si>
    <t>Heart sounds</t>
  </si>
  <si>
    <t>nervous</t>
  </si>
  <si>
    <t>2024/09/24 6:08:04 pm GMT</t>
  </si>
  <si>
    <t xml:space="preserve">Cardiff University </t>
  </si>
  <si>
    <t>Year 5</t>
  </si>
  <si>
    <t>2024/2025</t>
  </si>
  <si>
    <t xml:space="preserve">What it is and how it is taken </t>
  </si>
  <si>
    <t>Uneasy - its too new</t>
  </si>
  <si>
    <t>2024/09/24 6:08:12 pm GMT</t>
  </si>
  <si>
    <t>university of east anglia</t>
  </si>
  <si>
    <t>ecgs, murmurs</t>
  </si>
  <si>
    <t>not too bad, will hopefully be similar to previous exams</t>
  </si>
  <si>
    <t>2024/09/24 6:08:17 pm GMT</t>
  </si>
  <si>
    <t>dermatology / question style</t>
  </si>
  <si>
    <t>anxiious</t>
  </si>
  <si>
    <t>2024/09/24 6:08:23 pm GMT</t>
  </si>
  <si>
    <t>University of Liverpool</t>
  </si>
  <si>
    <t xml:space="preserve">Third year content- cardiology,respiratory, gastroenterology </t>
  </si>
  <si>
    <t>Scared</t>
  </si>
  <si>
    <t>2024/09/24 6:08:25 pm GMT</t>
  </si>
  <si>
    <t xml:space="preserve">University of Cambridge </t>
  </si>
  <si>
    <t>Year 6</t>
  </si>
  <si>
    <t>basic sciences</t>
  </si>
  <si>
    <t xml:space="preserve">a bit nervous as its coming up soon </t>
  </si>
  <si>
    <t>2024/09/24 6:08:26 pm GMT</t>
  </si>
  <si>
    <t>Cardiff C21 North</t>
  </si>
  <si>
    <t>Pharmacology</t>
  </si>
  <si>
    <t>Okay</t>
  </si>
  <si>
    <t>2024/09/24 6:08:28 pm GMT</t>
  </si>
  <si>
    <t>AMA</t>
  </si>
  <si>
    <t>Year 1</t>
  </si>
  <si>
    <t>2027/2028</t>
  </si>
  <si>
    <t>not much</t>
  </si>
  <si>
    <t>Anxious</t>
  </si>
  <si>
    <t>2024/09/24 6:08:31 pm GMT</t>
  </si>
  <si>
    <t>Cardiff</t>
  </si>
  <si>
    <t>Need to improve management plans</t>
  </si>
  <si>
    <t>Okay but need to start preparing</t>
  </si>
  <si>
    <t>2024/09/24 6:08:34 pm GMT</t>
  </si>
  <si>
    <t>Exeter Univeristy</t>
  </si>
  <si>
    <t>Endocrinology and Neurology</t>
  </si>
  <si>
    <t>Is what it is</t>
  </si>
  <si>
    <t>2024/09/24 6:08:36 pm GMT</t>
  </si>
  <si>
    <t xml:space="preserve">Medical university Sofia </t>
  </si>
  <si>
    <t>I am not aware if I have to / don't have to take the UKMLA during my medical studies</t>
  </si>
  <si>
    <t>I am not sure</t>
  </si>
  <si>
    <t xml:space="preserve">Case studies and diagnostic approaches </t>
  </si>
  <si>
    <t>Good</t>
  </si>
  <si>
    <t>2024/09/24 6:08:38 pm GMT</t>
  </si>
  <si>
    <t xml:space="preserve">Plymouth University </t>
  </si>
  <si>
    <t xml:space="preserve">Basic Science </t>
  </si>
  <si>
    <t xml:space="preserve">Worried </t>
  </si>
  <si>
    <t>2024/09/24 6:08:39 pm GMT</t>
  </si>
  <si>
    <t>surgery</t>
  </si>
  <si>
    <t>scared</t>
  </si>
  <si>
    <t>2024/09/24 6:08:41 pm GMT</t>
  </si>
  <si>
    <t>Leicester</t>
  </si>
  <si>
    <t>mumurs</t>
  </si>
  <si>
    <t>ok</t>
  </si>
  <si>
    <t>2024/09/24 6:08:46 pm GMT</t>
  </si>
  <si>
    <t>heart sounds and murmurs</t>
  </si>
  <si>
    <t>good</t>
  </si>
  <si>
    <t>2024/09/24 6:08:53 pm GMT</t>
  </si>
  <si>
    <t>UCL</t>
  </si>
  <si>
    <t>Surgery</t>
  </si>
  <si>
    <t>Unprepared</t>
  </si>
  <si>
    <t>2024/09/24 6:08:54 pm GMT</t>
  </si>
  <si>
    <t xml:space="preserve">Sunderland </t>
  </si>
  <si>
    <t>No</t>
  </si>
  <si>
    <t>2024/09/24 6:08:56 pm GMT</t>
  </si>
  <si>
    <t>UoL</t>
  </si>
  <si>
    <t>biochemistry</t>
  </si>
  <si>
    <t>2024/09/24 6:08:57 pm GMT</t>
  </si>
  <si>
    <t>University of Aberdeen</t>
  </si>
  <si>
    <t>Symptoms of each condition and causes of the condition itself</t>
  </si>
  <si>
    <t>Feeling good to get started</t>
  </si>
  <si>
    <t>2024/09/24 6:08:59 pm GMT</t>
  </si>
  <si>
    <t>Not really aware of the type of questions and topics that come up</t>
  </si>
  <si>
    <t>lack of understanding of the UKMLA</t>
  </si>
  <si>
    <t>2024/09/24 6:09:00 pm GMT</t>
  </si>
  <si>
    <t>Norwich</t>
  </si>
  <si>
    <t xml:space="preserve">Intercalated last year so need a refresher on all content in general </t>
  </si>
  <si>
    <t xml:space="preserve">Our medical school has used MLA style questions for our end of year exams since first year so I do not feel extremely anxious </t>
  </si>
  <si>
    <t>2024/09/24 6:09:05 pm GMT</t>
  </si>
  <si>
    <t>manchester</t>
  </si>
  <si>
    <t>i havent prepared yet</t>
  </si>
  <si>
    <t>not sure</t>
  </si>
  <si>
    <t>2024/09/24 6:09:07 pm GMT</t>
  </si>
  <si>
    <t>university of aberdeen</t>
  </si>
  <si>
    <t xml:space="preserve">knowing if the session scenarios or qs based </t>
  </si>
  <si>
    <t>-</t>
  </si>
  <si>
    <t>2024/09/24 6:09:13 pm GMT</t>
  </si>
  <si>
    <t>University of Leeds</t>
  </si>
  <si>
    <t>Management</t>
  </si>
  <si>
    <t>Nervous</t>
  </si>
  <si>
    <t>2024/09/24 6:09:15 pm GMT</t>
  </si>
  <si>
    <t>Murmurs and valvular pathology</t>
  </si>
  <si>
    <t>2024/09/24 6:09:24 pm GMT</t>
  </si>
  <si>
    <t>UEA</t>
  </si>
  <si>
    <t>Cardiology</t>
  </si>
  <si>
    <t>2024/09/24 6:09:49 pm GMT</t>
  </si>
  <si>
    <t>Arrythmias</t>
  </si>
  <si>
    <t>2024/09/24 6:09:50 pm GMT</t>
  </si>
  <si>
    <t>University Of Nicosia</t>
  </si>
  <si>
    <t>I am aware that I do not have to take the UKMLA during my medical studies</t>
  </si>
  <si>
    <t>N/A</t>
  </si>
  <si>
    <t>2024/09/24 6:09:53 pm GMT</t>
  </si>
  <si>
    <t xml:space="preserve">Uni of southampton </t>
  </si>
  <si>
    <t xml:space="preserve"> </t>
  </si>
  <si>
    <t xml:space="preserve">University of Debrecen </t>
  </si>
  <si>
    <t>ECG</t>
  </si>
  <si>
    <t>Feel like there can be improvement</t>
  </si>
  <si>
    <t>2024/09/24 6:10:07 pm GMT</t>
  </si>
  <si>
    <t>Renal and Urology</t>
  </si>
  <si>
    <t>Happy to be part of it.</t>
  </si>
  <si>
    <t>2024/09/24 6:11:02 pm GMT</t>
  </si>
  <si>
    <t xml:space="preserve"> University of Debrecen</t>
  </si>
  <si>
    <t>The UKMLA syllabus entirely</t>
  </si>
  <si>
    <t>Excited</t>
  </si>
  <si>
    <t>2024/09/24 6:11:03 pm GMT</t>
  </si>
  <si>
    <t>Norwich Medical School</t>
  </si>
  <si>
    <t>Heart failure</t>
  </si>
  <si>
    <t>2024/09/24 6:17:13 pm GMT</t>
  </si>
  <si>
    <t>Differentiating between diagnoses</t>
  </si>
  <si>
    <t>Anxious and not confident</t>
  </si>
  <si>
    <t>2024/09/24 6:20:06 pm GMT</t>
  </si>
  <si>
    <t>Ulster university</t>
  </si>
  <si>
    <t xml:space="preserve">Need to better understand arrhythmias </t>
  </si>
  <si>
    <t xml:space="preserve">Good </t>
  </si>
  <si>
    <t>2024/09/24 6:22:10 pm GMT</t>
  </si>
  <si>
    <t>Management and question type</t>
  </si>
  <si>
    <t>not prepared</t>
  </si>
  <si>
    <t>2024/09/24 6:23:56 pm GMT</t>
  </si>
  <si>
    <t xml:space="preserve">University of southampton </t>
  </si>
  <si>
    <t>N/a</t>
  </si>
  <si>
    <t>2024/09/24 7:24:36 pm GMT</t>
  </si>
  <si>
    <t>KCL</t>
  </si>
  <si>
    <t>Cancer - please a really confident and clear presenter for this! All blurs into one plus so many little details... + Haematology!</t>
  </si>
  <si>
    <t>Not the best - a lot of content and hard to find concise and clear teaching</t>
  </si>
  <si>
    <t>2024/09/24 7:27:29 pm GMT</t>
  </si>
  <si>
    <t>University of Nis</t>
  </si>
  <si>
    <t>Other</t>
  </si>
  <si>
    <t>Key terms for specific diseases how to distinguish between very similar diseases</t>
  </si>
  <si>
    <t>Pleased to join for revision and what to bear in mind!</t>
  </si>
  <si>
    <t>2024/09/24 7:27:36 pm GMT</t>
  </si>
  <si>
    <t>Nottingham</t>
  </si>
  <si>
    <t>OSCE skills and communication/counselling, and strokes</t>
  </si>
  <si>
    <t>productive</t>
  </si>
  <si>
    <t>2024/09/24 7:43:57 pm GMT</t>
  </si>
  <si>
    <t>University of the Free State</t>
  </si>
  <si>
    <t>All topics</t>
  </si>
  <si>
    <t>Not confident</t>
  </si>
  <si>
    <t>2024/09/24 7:59:27 pm GMT</t>
  </si>
  <si>
    <t xml:space="preserve">Cambridge university </t>
  </si>
  <si>
    <t>2024/09/24 8:21:45 pm GMT</t>
  </si>
  <si>
    <t xml:space="preserve">University of Sunderland </t>
  </si>
  <si>
    <t>Further reading. Knowledge is superficial</t>
  </si>
  <si>
    <t xml:space="preserve">Rusty on some knowledge unless I am given MCQ options </t>
  </si>
  <si>
    <t>How would you rate your confidence of passing the UKMLA post-session?</t>
  </si>
  <si>
    <t xml:space="preserve">How would you rate your preparedness for passing the UKMLA post-session? </t>
  </si>
  <si>
    <t>How would you rate your anxiety for passing the UKMLA post-session?</t>
  </si>
  <si>
    <t xml:space="preserve">How would you rate your motivation for attending UKMLA focused events post-session? </t>
  </si>
  <si>
    <t xml:space="preserve">How would you rate your overall knowledge for the UKMLA post-session? </t>
  </si>
  <si>
    <t xml:space="preserve">How would you rate your Cardiology specific knowledge for the UKMLA post-session? </t>
  </si>
  <si>
    <t>What are some significant gaps you have identified in your knowledge in preparing for the UKMLA post-session?</t>
  </si>
  <si>
    <t>How do you feel taking the UKMLA post-session?</t>
  </si>
  <si>
    <t>2024/09/24 8:10:46 pm GMT</t>
  </si>
  <si>
    <t>I need to recap valves and arrhythmias</t>
  </si>
  <si>
    <t>not yet</t>
  </si>
  <si>
    <t>2024/09/24 8:10:59 pm GMT</t>
  </si>
  <si>
    <t>valvular disease</t>
  </si>
  <si>
    <t>more confident</t>
  </si>
  <si>
    <t>2024/09/24 8:11:05 pm GMT</t>
  </si>
  <si>
    <t>Plymouth University</t>
  </si>
  <si>
    <t>GI</t>
  </si>
  <si>
    <t>Worried</t>
  </si>
  <si>
    <t>2024/09/24 8:11:13 pm GMT</t>
  </si>
  <si>
    <t xml:space="preserve">Plovdiv Medical University </t>
  </si>
  <si>
    <t>Valvular diseases</t>
  </si>
  <si>
    <t>2024/09/24 8:11:21 pm GMT</t>
  </si>
  <si>
    <t>Otago Medical School</t>
  </si>
  <si>
    <t xml:space="preserve">Arrhythmia </t>
  </si>
  <si>
    <t>Great</t>
  </si>
  <si>
    <t>2024/09/24 8:11:24 pm GMT</t>
  </si>
  <si>
    <t>2024/09/24 8:11:26 pm GMT</t>
  </si>
  <si>
    <t>Atrial Flutter</t>
  </si>
  <si>
    <t>Ok</t>
  </si>
  <si>
    <t>2024/09/24 8:11:34 pm GMT</t>
  </si>
  <si>
    <t>Key terms of key diseases</t>
  </si>
  <si>
    <t>A great session on Cardiology</t>
  </si>
  <si>
    <t>2024/09/24 8:11:51 pm GMT</t>
  </si>
  <si>
    <t>Valvular heart disease.</t>
  </si>
  <si>
    <t>Thank you.</t>
  </si>
  <si>
    <t>2024/09/24 8:11:52 pm GMT</t>
  </si>
  <si>
    <t>University of Debrecen</t>
  </si>
  <si>
    <t>Cardiac murmurs and treatment</t>
  </si>
  <si>
    <t>Still anxious</t>
  </si>
  <si>
    <t>2024/09/24 8:12:02 pm GMT</t>
  </si>
  <si>
    <t>AVNRT, AVRT</t>
  </si>
  <si>
    <t>2024/09/24 8:12:06 pm GMT</t>
  </si>
  <si>
    <t>abdn</t>
  </si>
  <si>
    <t>m</t>
  </si>
  <si>
    <t>2024/09/24 8:12:10 pm GMT</t>
  </si>
  <si>
    <t>2024/09/24 8:12:12 pm GMT</t>
  </si>
  <si>
    <t>Management of valvular disease</t>
  </si>
  <si>
    <t xml:space="preserve">More confident </t>
  </si>
  <si>
    <t>2024/09/24 8:12:23 pm GMT</t>
  </si>
  <si>
    <t>Valvular disease and arrythmias are subjects I need to focus on</t>
  </si>
  <si>
    <t>2024/09/24 8:12:30 pm GMT</t>
  </si>
  <si>
    <t>I feel confident</t>
  </si>
  <si>
    <t>2024/09/24 8:12:33 pm GMT</t>
  </si>
  <si>
    <t xml:space="preserve">cardiff </t>
  </si>
  <si>
    <t>2024/09/24 8:13:15 pm GMT</t>
  </si>
  <si>
    <t>Barts and The London</t>
  </si>
  <si>
    <t>management</t>
  </si>
  <si>
    <t>neutral</t>
  </si>
  <si>
    <t>2024/09/24 8:14:20 pm GMT</t>
  </si>
  <si>
    <t>Specific conditions in different subjects</t>
  </si>
  <si>
    <t xml:space="preserve">Still not great </t>
  </si>
  <si>
    <t>2024/09/24 8:14:32 pm GMT</t>
  </si>
  <si>
    <t>Heart valve conditions</t>
  </si>
  <si>
    <t>Better</t>
  </si>
  <si>
    <t>2024/09/24 8:15:56 pm GMT</t>
  </si>
  <si>
    <t>Medical uni sofia</t>
  </si>
  <si>
    <t>Study better</t>
  </si>
  <si>
    <t>2024/09/24 8:17:05 pm GMT</t>
  </si>
  <si>
    <t>Valve pathologies</t>
  </si>
  <si>
    <t>A bit more confident especially with cardio content, and I know what to focus my revision on</t>
  </si>
  <si>
    <t>2024/09/24 8:19:35 pm GMT</t>
  </si>
  <si>
    <t>CARDIFF</t>
  </si>
  <si>
    <t>2024/09/24 8:21:41 pm GMT</t>
  </si>
  <si>
    <t>Medical university of silesia</t>
  </si>
  <si>
    <t xml:space="preserve">The Coronary heart disease and valvular disease </t>
  </si>
  <si>
    <t xml:space="preserve">A bit better as I have an idea of what to expect </t>
  </si>
  <si>
    <t>2024/09/24 8:22:07 pm GMT</t>
  </si>
  <si>
    <t>University of Cambridge</t>
  </si>
  <si>
    <t>More confident in cardiology</t>
  </si>
  <si>
    <t>2024/09/24 8:23:01 pm GMT</t>
  </si>
  <si>
    <t>Valvular disease- need to make sure to review them</t>
  </si>
  <si>
    <t>Much better</t>
  </si>
  <si>
    <t>2024/09/24 8:23:30 pm GMT</t>
  </si>
  <si>
    <t xml:space="preserve">Swansea </t>
  </si>
  <si>
    <t>Year 2</t>
  </si>
  <si>
    <t>Picking out key stem words</t>
  </si>
  <si>
    <t>Not great</t>
  </si>
  <si>
    <t>2024/09/24 8:27:06 pm GMT</t>
  </si>
  <si>
    <t>Cardiff Uni</t>
  </si>
  <si>
    <t>i think fine details of management or classifications etc</t>
  </si>
  <si>
    <t>okay</t>
  </si>
  <si>
    <t>2024/09/25 7:07:13 am GMT</t>
  </si>
  <si>
    <t xml:space="preserve">Norwich medical school </t>
  </si>
  <si>
    <t xml:space="preserve">Really useful thank you! </t>
  </si>
  <si>
    <t>2024/09/29 6:38:05 pm GMT</t>
  </si>
  <si>
    <t xml:space="preserve">Question style </t>
  </si>
  <si>
    <t xml:space="preserve">Apprehensive </t>
  </si>
  <si>
    <t>2024/09/26 6:08:27 pm GMT</t>
  </si>
  <si>
    <t>2024/09/26 6:09:11 pm GMT</t>
  </si>
  <si>
    <t>Nafeesa Hina</t>
  </si>
  <si>
    <t>Clinical subjects</t>
  </si>
  <si>
    <t>2024/09/26 6:10:10 pm GMT</t>
  </si>
  <si>
    <t>I didn't get the pre-session</t>
  </si>
  <si>
    <t>2024/09/26 6:10:25 pm GMT</t>
  </si>
  <si>
    <t xml:space="preserve">Cardiff Univer </t>
  </si>
  <si>
    <t xml:space="preserve">heart sounds and their meanings e.g. systolic murmur </t>
  </si>
  <si>
    <t>2024/09/26 6:13:24 pm GMT</t>
  </si>
  <si>
    <t>Uni of southampton</t>
  </si>
  <si>
    <t>2024/09/26 6:13:55 pm GMT</t>
  </si>
  <si>
    <t>St Georges University of London</t>
  </si>
  <si>
    <t>translating theory into practice - when interpreting SBAs</t>
  </si>
  <si>
    <t>relaxed at the mo - 18 months before my MLA exam</t>
  </si>
  <si>
    <t>2024/09/26 6:14:58 pm GMT</t>
  </si>
  <si>
    <t>managements</t>
  </si>
  <si>
    <t>Feel more prepared for written than osces</t>
  </si>
  <si>
    <t>2024/09/26 6:15:30 pm GMT</t>
  </si>
  <si>
    <t>Keele</t>
  </si>
  <si>
    <t>.</t>
  </si>
  <si>
    <t>2024/09/26 6:16:10 pm GMT</t>
  </si>
  <si>
    <t>Drugs</t>
  </si>
  <si>
    <t>2024/09/26 6:17:56 pm GMT</t>
  </si>
  <si>
    <t>pharmacology</t>
  </si>
  <si>
    <t>anxious</t>
  </si>
  <si>
    <t>2024/09/26 6:20:11 pm GMT</t>
  </si>
  <si>
    <t>all of them</t>
  </si>
  <si>
    <t>meh</t>
  </si>
  <si>
    <t>2024/09/26 6:22:11 pm GMT</t>
  </si>
  <si>
    <t>University of Edinburgh</t>
  </si>
  <si>
    <t xml:space="preserve">pharmacology - its so difficult ;(( </t>
  </si>
  <si>
    <t>useful to orientate me on what to expect</t>
  </si>
  <si>
    <t>2024/09/26 6:23:22 pm GMT</t>
  </si>
  <si>
    <t>valve disease</t>
  </si>
  <si>
    <t>2024/09/26 6:24:54 pm GMT</t>
  </si>
  <si>
    <t>Norwich medical School</t>
  </si>
  <si>
    <t>I need to work on management options for diseases</t>
  </si>
  <si>
    <t>2024/09/26 6:49:42 pm GMT</t>
  </si>
  <si>
    <t>Cambridge</t>
  </si>
  <si>
    <t>2024/09/26 6:54:42 pm GMT</t>
  </si>
  <si>
    <t>sgul</t>
  </si>
  <si>
    <t>forgetting investigations/tests</t>
  </si>
  <si>
    <t>beneficial</t>
  </si>
  <si>
    <t>2024/09/26 7:23:51 pm GMT</t>
  </si>
  <si>
    <t>UFS</t>
  </si>
  <si>
    <t>No gaps identified as yet</t>
  </si>
  <si>
    <t>2024/09/26 6:59:19 pm GMT</t>
  </si>
  <si>
    <t xml:space="preserve">Was AAA screening </t>
  </si>
  <si>
    <t>A lot more confident</t>
  </si>
  <si>
    <t>2024/09/26 7:02:51 pm GMT</t>
  </si>
  <si>
    <t>a</t>
  </si>
  <si>
    <t>2024/09/26 7:02:58 pm GMT</t>
  </si>
  <si>
    <t xml:space="preserve">Aberdeen </t>
  </si>
  <si>
    <t>2024/09/26 7:03:34 pm GMT</t>
  </si>
  <si>
    <t>uni of southampton</t>
  </si>
  <si>
    <t>2024/09/26 7:04:46 pm GMT</t>
  </si>
  <si>
    <t>Barts and the London</t>
  </si>
  <si>
    <t xml:space="preserve">vascular disease </t>
  </si>
  <si>
    <t xml:space="preserve">not sure </t>
  </si>
  <si>
    <t>2024/09/26 7:06:42 pm GMT</t>
  </si>
  <si>
    <t>SGUL</t>
  </si>
  <si>
    <t>limited opportunities to practice - in the style required for OSCE</t>
  </si>
  <si>
    <t>sessions like this are very helpful in boosting confidence / relieving anxiety</t>
  </si>
  <si>
    <t>2024/09/26 7:07:01 pm GMT</t>
  </si>
  <si>
    <t>2024/09/26 7:09:15 pm GMT</t>
  </si>
  <si>
    <t>MU SOFIA</t>
  </si>
  <si>
    <t>NOTHING</t>
  </si>
  <si>
    <t>GOOD</t>
  </si>
  <si>
    <t>2024/09/26 7:12:20 pm GMT</t>
  </si>
  <si>
    <t>Still stressed, lots to cover!</t>
  </si>
  <si>
    <t>2024/09/26 7:16:04 pm GMT</t>
  </si>
  <si>
    <t xml:space="preserve">Antibiotics specifics </t>
  </si>
  <si>
    <t>More confident with management and differentials and how to differentiate between</t>
  </si>
  <si>
    <t>2024/09/26 7:18:36 pm GMT</t>
  </si>
  <si>
    <t xml:space="preserve">Leicester </t>
  </si>
  <si>
    <t>2024/09/26 7:18:37 pm GMT</t>
  </si>
  <si>
    <t>University of debrecen</t>
  </si>
  <si>
    <t>2024/09/26 7:19:17 pm GMT</t>
  </si>
  <si>
    <t>cardiology</t>
  </si>
  <si>
    <t>better</t>
  </si>
  <si>
    <t>2024/09/26 7:20:56 pm GMT</t>
  </si>
  <si>
    <t xml:space="preserve">Medical University of Silesia </t>
  </si>
  <si>
    <t xml:space="preserve">The investigations and the correct treatments </t>
  </si>
  <si>
    <t>I fell like Iâ€™m able to learn a lot</t>
  </si>
  <si>
    <t>2024/09/26 7:21:03 pm GMT</t>
  </si>
  <si>
    <t>2024/09/26 7:21:50 pm GMT</t>
  </si>
  <si>
    <t xml:space="preserve">medical university varna </t>
  </si>
  <si>
    <t xml:space="preserve">none </t>
  </si>
  <si>
    <t>2024/09/26 7:22:10 pm GMT</t>
  </si>
  <si>
    <t>Oxford</t>
  </si>
  <si>
    <t>pl</t>
  </si>
  <si>
    <t>2024/09/26 7:22:43 pm GMT</t>
  </si>
  <si>
    <t xml:space="preserve">university of manchester </t>
  </si>
  <si>
    <t xml:space="preserve">drugs management </t>
  </si>
  <si>
    <t xml:space="preserve">stressed but working hard </t>
  </si>
  <si>
    <t>2024/09/26 7:23:07 pm GMT</t>
  </si>
  <si>
    <t xml:space="preserve">N/A </t>
  </si>
  <si>
    <t>2024/09/26 7:23:12 pm GMT</t>
  </si>
  <si>
    <t>Cam</t>
  </si>
  <si>
    <t xml:space="preserve">ECG changes in pericarditis and Myo </t>
  </si>
  <si>
    <t xml:space="preserve">Fine thanks </t>
  </si>
  <si>
    <t>2024/09/26 7:24:02 pm GMT</t>
  </si>
  <si>
    <t xml:space="preserve">Zhejiang university </t>
  </si>
  <si>
    <t xml:space="preserve">Clinical cases </t>
  </si>
  <si>
    <t xml:space="preserve">Motivated </t>
  </si>
  <si>
    <t>2024/09/26 7:25:30 pm GMT</t>
  </si>
  <si>
    <t>Newcastle University</t>
  </si>
  <si>
    <t>Cardiology, Respiratory, Anaemia</t>
  </si>
  <si>
    <t>Less scared</t>
  </si>
  <si>
    <t>2024/09/26 7:28:13 pm GMT</t>
  </si>
  <si>
    <t>2024/09/26 7:36:09 pm GMT</t>
  </si>
  <si>
    <t>dundee university</t>
  </si>
  <si>
    <t>It is knowing complications and investigations for certain diagnosis</t>
  </si>
  <si>
    <t>i feel slightly better then before{sorry just want to check ABPI values for critcal limb ischemia and acute limb threatening ischemia,were they swapped?i might be wrong). Thanks for the session!</t>
  </si>
  <si>
    <t>2024/09/26 7:40:22 pm GMT</t>
  </si>
  <si>
    <t>2024/09/26 7:41:35 pm GMT</t>
  </si>
  <si>
    <t xml:space="preserve">Valvular disease </t>
  </si>
  <si>
    <t xml:space="preserve">Still nervous but youâ€™ve helped alot! </t>
  </si>
  <si>
    <t>2024/09/26 7:51:46 pm GMT</t>
  </si>
  <si>
    <t>University of Sunderland</t>
  </si>
  <si>
    <t xml:space="preserve">I got a better understanding between acute limb, and chronic limb ischaemia which I struggled with before </t>
  </si>
  <si>
    <t>Still a bit nervous but I feel better knowing how to approach cardiology revision</t>
  </si>
  <si>
    <t>2024/09/26 7:53:27 pm GMT</t>
  </si>
  <si>
    <t>2024/09/26 7:54:11 pm GMT</t>
  </si>
  <si>
    <t>Heart murmurs</t>
  </si>
  <si>
    <t>I'm not sure yet</t>
  </si>
  <si>
    <t>2024/09/26 8:23:08 pm GMT</t>
  </si>
  <si>
    <t>Deakin</t>
  </si>
  <si>
    <t>2024/09/26 9:11:32 pm GMT</t>
  </si>
  <si>
    <t>2024/10/11 11:11:10 pm GMT</t>
  </si>
  <si>
    <t xml:space="preserve">Nottingham </t>
  </si>
  <si>
    <t xml:space="preserve">  </t>
  </si>
  <si>
    <t xml:space="preserve">   </t>
  </si>
  <si>
    <t xml:space="preserve">How would you rate your Respiratory specific knowledge for the UKMLA pre-session? </t>
  </si>
  <si>
    <t>2024/10/03 6:11:17 pm GMT</t>
  </si>
  <si>
    <t>ILD</t>
  </si>
  <si>
    <t>2024/10/03 6:11:27 pm GMT</t>
  </si>
  <si>
    <t>Random things youve got to remember</t>
  </si>
  <si>
    <t>2024/10/03 6:11:30 pm GMT</t>
  </si>
  <si>
    <t>University of leeds</t>
  </si>
  <si>
    <t>MCQ key parts for respiratory</t>
  </si>
  <si>
    <t>ready to learn</t>
  </si>
  <si>
    <t>2024/10/03 6:11:36 pm GMT</t>
  </si>
  <si>
    <t>2 and 3 stage questions, eg diagnosis and then management</t>
  </si>
  <si>
    <t>2024/10/03 6:11:37 pm GMT</t>
  </si>
  <si>
    <t>Aberdeen</t>
  </si>
  <si>
    <t>Acute med</t>
  </si>
  <si>
    <t>2024/10/03 6:11:43 pm GMT</t>
  </si>
  <si>
    <t xml:space="preserve">University medical and dental college, Faisalabad </t>
  </si>
  <si>
    <t>2028/2029</t>
  </si>
  <si>
    <t>Yeh , I have some.</t>
  </si>
  <si>
    <t>Amazing session full of knowledge.</t>
  </si>
  <si>
    <t>2024/10/03 6:14:35 pm GMT</t>
  </si>
  <si>
    <t>Leeds</t>
  </si>
  <si>
    <t>Many</t>
  </si>
  <si>
    <t>2024/10/06 4:44:07 pm GMT</t>
  </si>
  <si>
    <t xml:space="preserve">Glasgow medical school </t>
  </si>
  <si>
    <t xml:space="preserve">Infectious disease </t>
  </si>
  <si>
    <t>2024/10/06 5:17:19 pm GMT</t>
  </si>
  <si>
    <t>memorising management</t>
  </si>
  <si>
    <t>2024/10/06 5:18:25 pm GMT</t>
  </si>
  <si>
    <t>Need to practice and go over conditions more</t>
  </si>
  <si>
    <t>Hoping to improve!!</t>
  </si>
  <si>
    <t>2024/10/06 5:19:07 pm GMT</t>
  </si>
  <si>
    <t>Niche conditions such as pulmonary hypertension</t>
  </si>
  <si>
    <t>2024/10/06 5:22:11 pm GMT</t>
  </si>
  <si>
    <t>2024/10/06 5:23:11 pm GMT</t>
  </si>
  <si>
    <t>2024/10/06 5:23:36 pm GMT</t>
  </si>
  <si>
    <t xml:space="preserve">Cardiff </t>
  </si>
  <si>
    <t xml:space="preserve">nervous </t>
  </si>
  <si>
    <t>2024/10/06 5:25:15 pm GMT</t>
  </si>
  <si>
    <t>Liverpool</t>
  </si>
  <si>
    <t>2024/10/06 5:25:48 pm GMT</t>
  </si>
  <si>
    <t>a little nervy</t>
  </si>
  <si>
    <t>2024/10/06 5:26:12 pm GMT</t>
  </si>
  <si>
    <t>UoM</t>
  </si>
  <si>
    <t xml:space="preserve">just the range of knowledge necessary </t>
  </si>
  <si>
    <t>?</t>
  </si>
  <si>
    <t>2024/10/06 5:26:28 pm GMT</t>
  </si>
  <si>
    <t>Newcastle</t>
  </si>
  <si>
    <t>Obs &amp; Gynae and Childs Health Core Conditions</t>
  </si>
  <si>
    <t>Scared :( and unprepared</t>
  </si>
  <si>
    <t>2024/10/06 5:28:02 pm GMT</t>
  </si>
  <si>
    <t>Cor Pulmonale</t>
  </si>
  <si>
    <t>2024/10/06 5:29:08 pm GMT</t>
  </si>
  <si>
    <t xml:space="preserve">Terrified </t>
  </si>
  <si>
    <t>2024/10/06 5:30:22 pm GMT</t>
  </si>
  <si>
    <t>university of dundee</t>
  </si>
  <si>
    <t>it is identifying 1st line and 2nd line management of diseases as well as diagnostic tests for the medical conditions</t>
  </si>
  <si>
    <t>a bit anxious</t>
  </si>
  <si>
    <t>2024/10/06 5:32:09 pm GMT</t>
  </si>
  <si>
    <t>Ulster</t>
  </si>
  <si>
    <t xml:space="preserve">Patient presentations - linking </t>
  </si>
  <si>
    <t>2024/10/06 5:33:36 pm GMT</t>
  </si>
  <si>
    <t xml:space="preserve">Ulster University </t>
  </si>
  <si>
    <t xml:space="preserve">Oxygen delivery </t>
  </si>
  <si>
    <t>2024/10/06 5:48:53 pm GMT</t>
  </si>
  <si>
    <t>Data interpretation questions</t>
  </si>
  <si>
    <t xml:space="preserve">Nervous, unsure what the pass mark is and how this is calculated. </t>
  </si>
  <si>
    <t>2024/10/06 5:52:38 pm GMT</t>
  </si>
  <si>
    <t>no</t>
  </si>
  <si>
    <t>2024/10/06 5:56:06 pm GMT</t>
  </si>
  <si>
    <t>National and Kapodestrian University of Athens</t>
  </si>
  <si>
    <t xml:space="preserve">filled some gaps </t>
  </si>
  <si>
    <t>awsome</t>
  </si>
  <si>
    <t>2024/10/06 6:04:33 pm GMT</t>
  </si>
  <si>
    <t>University of Southampton</t>
  </si>
  <si>
    <t xml:space="preserve">PE and DVT Management </t>
  </si>
  <si>
    <t>Unsure</t>
  </si>
  <si>
    <t xml:space="preserve">How would you rate your Respiratory specific knowledge for the UKMLA post-session? </t>
  </si>
  <si>
    <t>2024/10/06 5:51:55 pm GMT</t>
  </si>
  <si>
    <t>2024/10/06 5:51:56 pm GMT</t>
  </si>
  <si>
    <t>Conditions not common on passmed</t>
  </si>
  <si>
    <t>2024/10/06 5:52:41 pm GMT</t>
  </si>
  <si>
    <t>Ulster University</t>
  </si>
  <si>
    <t>None</t>
  </si>
  <si>
    <t xml:space="preserve">Thought it was very beneficial </t>
  </si>
  <si>
    <t>2024/10/06 5:52:48 pm GMT</t>
  </si>
  <si>
    <t>leicester</t>
  </si>
  <si>
    <t>/</t>
  </si>
  <si>
    <t>2024/10/06 5:53:18 pm GMT</t>
  </si>
  <si>
    <t>2024/10/06 5:53:41 pm GMT</t>
  </si>
  <si>
    <t>pulmonary hypertension classification</t>
  </si>
  <si>
    <t xml:space="preserve">pulmonary hypertension classification </t>
  </si>
  <si>
    <t>2024/10/06 5:53:56 pm GMT</t>
  </si>
  <si>
    <t>Pulmonary hypertension</t>
  </si>
  <si>
    <t>2024/10/06 5:55:07 pm GMT</t>
  </si>
  <si>
    <t>Sheffield</t>
  </si>
  <si>
    <t>2024/10/06 5:55:22 pm GMT</t>
  </si>
  <si>
    <t>Queens University Belfast</t>
  </si>
  <si>
    <t xml:space="preserve">I need to know the drugs </t>
  </si>
  <si>
    <t>I feel I need to review more things</t>
  </si>
  <si>
    <t>2024/10/06 5:55:24 pm GMT</t>
  </si>
  <si>
    <t>National Ribat University</t>
  </si>
  <si>
    <t>Some</t>
  </si>
  <si>
    <t>Alright</t>
  </si>
  <si>
    <t>2024/10/06 5:56:49 pm GMT</t>
  </si>
  <si>
    <t>ARU</t>
  </si>
  <si>
    <t xml:space="preserve">Unknown </t>
  </si>
  <si>
    <t>2024/10/06 5:57:24 pm GMT</t>
  </si>
  <si>
    <t>OKay</t>
  </si>
  <si>
    <t>2024/10/06 5:57:46 pm GMT</t>
  </si>
  <si>
    <t>NKUA</t>
  </si>
  <si>
    <t>PERFECT</t>
  </si>
  <si>
    <t>2024/10/06 5:57:47 pm GMT</t>
  </si>
  <si>
    <t>not knowing the treatment plans</t>
  </si>
  <si>
    <t>less nervous</t>
  </si>
  <si>
    <t>2024/10/06 5:58:28 pm GMT</t>
  </si>
  <si>
    <t>Dundee university</t>
  </si>
  <si>
    <t>it was knowing complications of the diseases</t>
  </si>
  <si>
    <t>a bit better , thank you</t>
  </si>
  <si>
    <t>2024/10/06 5:58:47 pm GMT</t>
  </si>
  <si>
    <t>Not sure</t>
  </si>
  <si>
    <t>Neutral</t>
  </si>
  <si>
    <t>2024/10/06 6:01:11 pm GMT</t>
  </si>
  <si>
    <t>nada</t>
  </si>
  <si>
    <t>fine</t>
  </si>
  <si>
    <t>2024/10/06 6:05:33 pm GMT</t>
  </si>
  <si>
    <t xml:space="preserve">Anxious but motivated </t>
  </si>
  <si>
    <t>2024/10/06 6:15:15 pm GMT</t>
  </si>
  <si>
    <t xml:space="preserve">UCL </t>
  </si>
  <si>
    <t xml:space="preserve">- </t>
  </si>
  <si>
    <t>2024/10/08 6:10:49 pm GMT</t>
  </si>
  <si>
    <t>specific buzz words</t>
  </si>
  <si>
    <t>2024/10/08 6:11:13 pm GMT</t>
  </si>
  <si>
    <t>differentials hard to recall</t>
  </si>
  <si>
    <t>2024/10/08 6:11:16 pm GMT</t>
  </si>
  <si>
    <t>Management of conditions</t>
  </si>
  <si>
    <t>2024/10/08 6:11:46 pm GMT</t>
  </si>
  <si>
    <t>2024/10/08 6:12:00 pm GMT</t>
  </si>
  <si>
    <t>gastro infections</t>
  </si>
  <si>
    <t>2024/10/08 6:13:08 pm GMT</t>
  </si>
  <si>
    <t>Edinburgh</t>
  </si>
  <si>
    <t xml:space="preserve">Surgery </t>
  </si>
  <si>
    <t>Nervous for the UKMLA</t>
  </si>
  <si>
    <t>2024/10/08 6:16:37 pm GMT</t>
  </si>
  <si>
    <t>barts</t>
  </si>
  <si>
    <t>2024/10/08 6:18:50 pm GMT</t>
  </si>
  <si>
    <t>University of Ulster</t>
  </si>
  <si>
    <t>Pharmacology, statistics</t>
  </si>
  <si>
    <t>Anxious!</t>
  </si>
  <si>
    <t>2024/10/08 6:19:11 pm GMT</t>
  </si>
  <si>
    <t>Melbourne University</t>
  </si>
  <si>
    <t>Australian student, N/A.</t>
  </si>
  <si>
    <t>2024/10/08 6:21:13 pm GMT</t>
  </si>
  <si>
    <t>Norwich Medical School (UEA)</t>
  </si>
  <si>
    <t xml:space="preserve">Managements of IBD and </t>
  </si>
  <si>
    <t>Not too worried as it is similar to 4th year exams</t>
  </si>
  <si>
    <t>2024/10/08 6:21:51 pm GMT</t>
  </si>
  <si>
    <t>Question type</t>
  </si>
  <si>
    <t>Excited but anxious too</t>
  </si>
  <si>
    <t>2024/10/08 6:25:09 pm GMT</t>
  </si>
  <si>
    <t>IBS treatment</t>
  </si>
  <si>
    <t>revision sessions are really helpful always</t>
  </si>
  <si>
    <t>2024/10/08 6:34:18 pm GMT</t>
  </si>
  <si>
    <t>King's College London</t>
  </si>
  <si>
    <t>Important really struggling with remembering the content as I've intercalated</t>
  </si>
  <si>
    <t xml:space="preserve">Nervous </t>
  </si>
  <si>
    <t>2024/10/08 6:42:19 pm GMT</t>
  </si>
  <si>
    <t xml:space="preserve">Uni of Glasgow </t>
  </si>
  <si>
    <t>2024/10/08 7:20:36 pm GMT</t>
  </si>
  <si>
    <t>University of Buckingham</t>
  </si>
  <si>
    <t>Content covered</t>
  </si>
  <si>
    <t>unprepared</t>
  </si>
  <si>
    <t>2024/10/08 7:29:44 pm GMT</t>
  </si>
  <si>
    <t>University</t>
  </si>
  <si>
    <t>Discussions</t>
  </si>
  <si>
    <t>Helpful</t>
  </si>
  <si>
    <t>2024/10/08 7:31:05 pm GMT</t>
  </si>
  <si>
    <t>2024/10/08 7:28:12 pm GMT</t>
  </si>
  <si>
    <t xml:space="preserve">anemia </t>
  </si>
  <si>
    <t>2024/10/08 7:28:24 pm GMT</t>
  </si>
  <si>
    <t>uc/crohns</t>
  </si>
  <si>
    <t>much better</t>
  </si>
  <si>
    <t>2024/10/08 7:28:26 pm GMT</t>
  </si>
  <si>
    <t>A lot</t>
  </si>
  <si>
    <t xml:space="preserve">Ok </t>
  </si>
  <si>
    <t>2024/10/08 7:28:32 pm GMT</t>
  </si>
  <si>
    <t>2024/10/08 7:28:33 pm GMT</t>
  </si>
  <si>
    <t>2024/10/08 7:28:34 pm GMT</t>
  </si>
  <si>
    <t>which conditions to know</t>
  </si>
  <si>
    <t>2024/10/08 7:28:36 pm GMT</t>
  </si>
  <si>
    <t>Applying knowledge to exam questions</t>
  </si>
  <si>
    <t>Much better equipped</t>
  </si>
  <si>
    <t>2024/10/08 7:28:39 pm GMT</t>
  </si>
  <si>
    <t>Manchester</t>
  </si>
  <si>
    <t>2024/10/08 7:28:42 pm GMT</t>
  </si>
  <si>
    <t>Gatro</t>
  </si>
  <si>
    <t>2024/10/08 7:28:44 pm GMT</t>
  </si>
  <si>
    <t>uob</t>
  </si>
  <si>
    <t>2024/10/08 7:28:45 pm GMT</t>
  </si>
  <si>
    <t xml:space="preserve">Surgical emergencies </t>
  </si>
  <si>
    <t>2024/10/08 7:28:48 pm GMT</t>
  </si>
  <si>
    <t>Barts</t>
  </si>
  <si>
    <t>surgical, year 3 gastro content</t>
  </si>
  <si>
    <t>slightly more stressed because theres alot i dont know</t>
  </si>
  <si>
    <t>2024/10/08 7:28:49 pm GMT</t>
  </si>
  <si>
    <t>None, Australian student.</t>
  </si>
  <si>
    <t>2024/10/08 7:28:53 pm GMT</t>
  </si>
  <si>
    <t xml:space="preserve">Ischaemic mesenteric adenitis </t>
  </si>
  <si>
    <t xml:space="preserve">More prepared after this session </t>
  </si>
  <si>
    <t>2024/10/08 7:29:02 pm GMT</t>
  </si>
  <si>
    <t>Kingâ€™s College London</t>
  </si>
  <si>
    <t>The breadth of conditions and generally well informed on the conditions covered</t>
  </si>
  <si>
    <t>More confidence with Gastro so thank you</t>
  </si>
  <si>
    <t>2024/10/08 7:29:03 pm GMT</t>
  </si>
  <si>
    <t>Long-tern conditions</t>
  </si>
  <si>
    <t>ddx</t>
  </si>
  <si>
    <t>still anxious</t>
  </si>
  <si>
    <t>2024/10/08 7:29:04 pm GMT</t>
  </si>
  <si>
    <t>University of Surrey</t>
  </si>
  <si>
    <t>pharmaceutical management</t>
  </si>
  <si>
    <t>NA to me as I'm a PA student</t>
  </si>
  <si>
    <t xml:space="preserve">GI Cancer treatment </t>
  </si>
  <si>
    <t xml:space="preserve">more informed </t>
  </si>
  <si>
    <t>2024/10/08 7:29:06 pm GMT</t>
  </si>
  <si>
    <t>2024/10/08 7:29:07 pm GMT</t>
  </si>
  <si>
    <t>Bowel obstruction</t>
  </si>
  <si>
    <t>Feel like I'm one step closer</t>
  </si>
  <si>
    <t>2024/10/08 7:29:17 pm GMT</t>
  </si>
  <si>
    <t>Surgical management</t>
  </si>
  <si>
    <t>Know more than before!</t>
  </si>
  <si>
    <t>2024/10/08 7:29:30 pm GMT</t>
  </si>
  <si>
    <t>breadth of topics</t>
  </si>
  <si>
    <t>2024/10/08 7:29:46 pm GMT</t>
  </si>
  <si>
    <t xml:space="preserve"> NKUA</t>
  </si>
  <si>
    <t>NOTHING MAJOR. THANK YOU FOR THE EFFORT</t>
  </si>
  <si>
    <t>AWSOME</t>
  </si>
  <si>
    <t>2024/10/08 7:29:56 pm GMT</t>
  </si>
  <si>
    <t>obturator hernias</t>
  </si>
  <si>
    <t>A lot more confident! Thank you</t>
  </si>
  <si>
    <t>2024/10/08 7:29:57 pm GMT</t>
  </si>
  <si>
    <t xml:space="preserve">Queens university Belfast </t>
  </si>
  <si>
    <t xml:space="preserve">Knowing the anatomy </t>
  </si>
  <si>
    <t xml:space="preserve">It was a great session! I have things to revise but I till refer to this to improve my knowledge and feel more confident </t>
  </si>
  <si>
    <t>2024/10/08 7:29:58 pm GMT</t>
  </si>
  <si>
    <t>UoAberdeen</t>
  </si>
  <si>
    <t>need to get more indepth info on diseases</t>
  </si>
  <si>
    <t>scared still</t>
  </si>
  <si>
    <t>2024/10/08 7:30:06 pm GMT</t>
  </si>
  <si>
    <t xml:space="preserve">Surgeries </t>
  </si>
  <si>
    <t xml:space="preserve">More confident with IBD </t>
  </si>
  <si>
    <t>2024/10/08 7:30:46 pm GMT</t>
  </si>
  <si>
    <t>2024/10/08 7:31:07 pm GMT</t>
  </si>
  <si>
    <t>2024/10/08 7:31:45 pm GMT</t>
  </si>
  <si>
    <t>EVERYTHING LINKED PERFECTLY WITH PREEXISTING KNOWLEDGE</t>
  </si>
  <si>
    <t>PEERFECT</t>
  </si>
  <si>
    <t>2024/10/08 7:33:43 pm GMT</t>
  </si>
  <si>
    <t>It was the Mx and Ix for the conditions</t>
  </si>
  <si>
    <t>It is alright</t>
  </si>
  <si>
    <t>2024/10/08 7:34:12 pm GMT</t>
  </si>
  <si>
    <t>KCL GKT</t>
  </si>
  <si>
    <t xml:space="preserve">There's a lot... </t>
  </si>
  <si>
    <t xml:space="preserve">I'll be ready to do it after 3 and a half years </t>
  </si>
  <si>
    <t>2024/10/08 7:45:58 pm GMT</t>
  </si>
  <si>
    <t>Dundee University</t>
  </si>
  <si>
    <t>Surgical topics</t>
  </si>
  <si>
    <t>A bit more confident now</t>
  </si>
  <si>
    <t>2024/10/10 11:27:00 am GMT</t>
  </si>
  <si>
    <t xml:space="preserve">How would you rate your Gastroenterology specific knowledge for the UKMLA pre-session? </t>
  </si>
  <si>
    <t>2024/10/10 5:59:26 pm GMT</t>
  </si>
  <si>
    <t>2024/10/10 6:01:48 pm GMT</t>
  </si>
  <si>
    <t>2024/10/10 6:01:50 pm GMT</t>
  </si>
  <si>
    <t xml:space="preserve">unsure </t>
  </si>
  <si>
    <t xml:space="preserve">Motivated to study </t>
  </si>
  <si>
    <t>2024/10/10 6:01:51 pm GMT</t>
  </si>
  <si>
    <t>alright</t>
  </si>
  <si>
    <t>2024/10/10 6:02:50 pm GMT</t>
  </si>
  <si>
    <t>UoSouthsmpton</t>
  </si>
  <si>
    <t>Difference Uc v Crohns</t>
  </si>
  <si>
    <t xml:space="preserve"> Goodish</t>
  </si>
  <si>
    <t>2024/10/10 6:05:32 pm GMT</t>
  </si>
  <si>
    <t>2024/10/10 6:08:21 pm GMT</t>
  </si>
  <si>
    <t>Uni of Glasgow</t>
  </si>
  <si>
    <t>acute abdo management</t>
  </si>
  <si>
    <t>2024/10/10 6:08:55 pm GMT</t>
  </si>
  <si>
    <t>DDX's</t>
  </si>
  <si>
    <t>2024/10/10 6:11:08 pm GMT</t>
  </si>
  <si>
    <t>university of medical school</t>
  </si>
  <si>
    <t>the managmnt of each condition</t>
  </si>
  <si>
    <t>worried</t>
  </si>
  <si>
    <t>2024/10/10 7:15:56 pm GMT</t>
  </si>
  <si>
    <t>Oesophageal pathologies</t>
  </si>
  <si>
    <t>2024/10/10 7:16:31 pm GMT</t>
  </si>
  <si>
    <t>Investigations - need to focus more on what is first line?</t>
  </si>
  <si>
    <t>2024/10/10 7:20:18 pm GMT</t>
  </si>
  <si>
    <t>mallory weiss vs boerhaave was tricky but i figured it out</t>
  </si>
  <si>
    <t>perfect</t>
  </si>
  <si>
    <t>2024/10/10 7:40:24 pm GMT</t>
  </si>
  <si>
    <t xml:space="preserve">Pharmacy </t>
  </si>
  <si>
    <t xml:space="preserve">How would you rate your Gastroenterology specific knowledge for the UKMLA post-session? </t>
  </si>
  <si>
    <t>2024/10/10 7:32:24 pm GMT</t>
  </si>
  <si>
    <t>UOM</t>
  </si>
  <si>
    <t>yes</t>
  </si>
  <si>
    <t xml:space="preserve">Very useful and informative session </t>
  </si>
  <si>
    <t>2024/10/10 7:32:54 pm GMT</t>
  </si>
  <si>
    <t>Need to review when to manage with mediations and when to investigate further</t>
  </si>
  <si>
    <t>Better equipped to tackle the MLA</t>
  </si>
  <si>
    <t>2024/10/10 7:33:11 pm GMT</t>
  </si>
  <si>
    <t>DDxs</t>
  </si>
  <si>
    <t>2024/10/10 7:33:25 pm GMT</t>
  </si>
  <si>
    <t xml:space="preserve">Boerhaave syndrome </t>
  </si>
  <si>
    <t xml:space="preserve">Better prepared after this </t>
  </si>
  <si>
    <t>2024/10/10 7:34:47 pm GMT</t>
  </si>
  <si>
    <t>2024/10/10 7:35:16 pm GMT</t>
  </si>
  <si>
    <t>Bleeding scores</t>
  </si>
  <si>
    <t>More confident!</t>
  </si>
  <si>
    <t>2024/10/10 7:35:17 pm GMT</t>
  </si>
  <si>
    <t>UoSouthampton</t>
  </si>
  <si>
    <t>Diagnostic investigations</t>
  </si>
  <si>
    <t>2024/10/10 7:36:05 pm GMT</t>
  </si>
  <si>
    <t>management strategies for some of the oesophageal pathologies</t>
  </si>
  <si>
    <t>Not nervous yet, I still have a few years!</t>
  </si>
  <si>
    <t>2024/10/10 7:36:54 pm GMT</t>
  </si>
  <si>
    <t>2024/10/10 7:50:14 pm GMT</t>
  </si>
  <si>
    <t xml:space="preserve">University of Manchester </t>
  </si>
  <si>
    <t xml:space="preserve">C diff. </t>
  </si>
  <si>
    <t xml:space="preserve">Amazing </t>
  </si>
  <si>
    <t>2024/10/10 7:50:46 pm GMT</t>
  </si>
  <si>
    <t>management plans</t>
  </si>
  <si>
    <t>2024/10/10 7:51:08 pm GMT</t>
  </si>
  <si>
    <t>Uni of leeds</t>
  </si>
  <si>
    <t>2024/10/10 7:52:44 pm GMT</t>
  </si>
  <si>
    <t xml:space="preserve">Newcastle University </t>
  </si>
  <si>
    <t xml:space="preserve"> N/D</t>
  </si>
  <si>
    <t>2024/10/10 7:55:56 pm GMT</t>
  </si>
  <si>
    <t>Barts and the london</t>
  </si>
  <si>
    <t>Gastro</t>
  </si>
  <si>
    <t xml:space="preserve">Okay </t>
  </si>
  <si>
    <t>2024/10/10 8:01:46 pm GMT</t>
  </si>
  <si>
    <t xml:space="preserve">How would you rate your Hepatology specific knowledge for the UKMLA pre-session? </t>
  </si>
  <si>
    <t>2024/10/15 5:57:52 pm GMT</t>
  </si>
  <si>
    <t>Knowing investigations, ddx and pathophysiology of presentations and conditions on mla</t>
  </si>
  <si>
    <t>2024/10/15 5:59:24 pm GMT</t>
  </si>
  <si>
    <t>Leicester Medical School</t>
  </si>
  <si>
    <t>2024/10/15 6:01:03 pm GMT</t>
  </si>
  <si>
    <t>' None</t>
  </si>
  <si>
    <t>2024/10/15 6:01:21 pm GMT</t>
  </si>
  <si>
    <t>ethics, sociology, epidemiology,</t>
  </si>
  <si>
    <t>2024/10/15 6:03:45 pm GMT</t>
  </si>
  <si>
    <t>University of Glasgow</t>
  </si>
  <si>
    <t>hepatitis</t>
  </si>
  <si>
    <t>Fine</t>
  </si>
  <si>
    <t>2024/10/15 6:03:58 pm GMT</t>
  </si>
  <si>
    <t xml:space="preserve">Hepatitis </t>
  </si>
  <si>
    <t>Semi</t>
  </si>
  <si>
    <t>2024/10/15 6:04:16 pm GMT</t>
  </si>
  <si>
    <t>unsure</t>
  </si>
  <si>
    <t>2024/10/15 6:04:36 pm GMT</t>
  </si>
  <si>
    <t>Second line management; Understanding the actual sign behind the pathophysiology of disease - my university didn't teach this well during years 1-2 due to COVID, and then in the clinical years there is no focus on the science</t>
  </si>
  <si>
    <t>Lost</t>
  </si>
  <si>
    <t>2024/10/15 6:05:48 pm GMT</t>
  </si>
  <si>
    <t>University of Manchester</t>
  </si>
  <si>
    <t>renal</t>
  </si>
  <si>
    <t>2024/10/15 6:05:51 pm GMT</t>
  </si>
  <si>
    <t xml:space="preserve">Edinburgh </t>
  </si>
  <si>
    <t>na</t>
  </si>
  <si>
    <t>2024/10/15 6:05:53 pm GMT</t>
  </si>
  <si>
    <t>Cambridge Uni</t>
  </si>
  <si>
    <t>Hepatitis</t>
  </si>
  <si>
    <t>2024/10/15 6:06:07 pm GMT</t>
  </si>
  <si>
    <t>University of Birmingham</t>
  </si>
  <si>
    <t>Liver failure</t>
  </si>
  <si>
    <t>2024/10/15 6:09:48 pm GMT</t>
  </si>
  <si>
    <t>Uni of glasgow</t>
  </si>
  <si>
    <t>Okayish</t>
  </si>
  <si>
    <t>2024/10/15 6:10:30 pm GMT</t>
  </si>
  <si>
    <t>I think I'm missing a lot of basics from the COVID years so I get some simple things confused which leads onto bigger problems</t>
  </si>
  <si>
    <t>Absolutely terrified</t>
  </si>
  <si>
    <t>2024/10/15 6:35:16 pm GMT</t>
  </si>
  <si>
    <t>everything</t>
  </si>
  <si>
    <t>not great</t>
  </si>
  <si>
    <t>2024/10/15 7:16:41 pm GMT</t>
  </si>
  <si>
    <t>Not sure anymore</t>
  </si>
  <si>
    <t>2024/10/15 7:36:51 pm GMT</t>
  </si>
  <si>
    <t>Time scale</t>
  </si>
  <si>
    <t xml:space="preserve">How would you rate your Hepatology specific knowledge for the UKMLA post-session? </t>
  </si>
  <si>
    <t>2024/10/15 7:36:33 pm GMT</t>
  </si>
  <si>
    <t>kcl</t>
  </si>
  <si>
    <t>2024/10/15 7:36:34 pm GMT</t>
  </si>
  <si>
    <t>Vg</t>
  </si>
  <si>
    <t>2024/10/15 7:37:22 pm GMT</t>
  </si>
  <si>
    <t>SESSION NOT CLOSELY ALIGNED TO MLA - TOO MUCH SUPERFLUOUS DETAIL</t>
  </si>
  <si>
    <t>STILL ANXIOUS</t>
  </si>
  <si>
    <t>2024/10/15 7:37:40 pm GMT</t>
  </si>
  <si>
    <t>The preparation time</t>
  </si>
  <si>
    <t>2024/10/15 7:43:35 pm GMT</t>
  </si>
  <si>
    <t xml:space="preserve">Instituto Superior de CiÃªncias e Tecnologias de MoÃ§ambique </t>
  </si>
  <si>
    <t>I dont know</t>
  </si>
  <si>
    <t>I find it useful</t>
  </si>
  <si>
    <t>2024/10/15 7:43:58 pm GMT</t>
  </si>
  <si>
    <t>Interpretation</t>
  </si>
  <si>
    <t>2024/10/15 7:48:00 pm GMT</t>
  </si>
  <si>
    <t>2024/10/15 7:51:49 pm GMT</t>
  </si>
  <si>
    <t>Glasgow</t>
  </si>
  <si>
    <t>none</t>
  </si>
  <si>
    <t xml:space="preserve">good, motivated, relaxed, tired </t>
  </si>
  <si>
    <t>2024/10/15 7:53:30 pm GMT</t>
  </si>
  <si>
    <t>questions</t>
  </si>
  <si>
    <t>2024/10/15 7:54:23 pm GMT</t>
  </si>
  <si>
    <t>2024/10/15 7:54:43 pm GMT</t>
  </si>
  <si>
    <t>Cardiff university</t>
  </si>
  <si>
    <t xml:space="preserve">proper SBA technique </t>
  </si>
  <si>
    <t>Not too worried, I have a few years yet!</t>
  </si>
  <si>
    <t>2024/10/15 7:55:24 pm GMT</t>
  </si>
  <si>
    <t xml:space="preserve">management plans </t>
  </si>
  <si>
    <t>bit nervous</t>
  </si>
  <si>
    <t>2024/10/15 7:55:41 pm GMT</t>
  </si>
  <si>
    <t>I realised I had not covered paracetamol overdose, SBP or hepatic encephalopathy well.</t>
  </si>
  <si>
    <t>Nervous but have until next year</t>
  </si>
  <si>
    <t>2024/10/15 7:57:15 pm GMT</t>
  </si>
  <si>
    <t>obstetrics</t>
  </si>
  <si>
    <t>2024/10/15 7:59:19 pm GMT</t>
  </si>
  <si>
    <t xml:space="preserve">much better </t>
  </si>
  <si>
    <t>2024/10/15 7:59:31 pm GMT</t>
  </si>
  <si>
    <t>drug over doses</t>
  </si>
  <si>
    <t>2024/10/15 8:05:52 pm GMT</t>
  </si>
  <si>
    <t>Basics still but for other areas</t>
  </si>
  <si>
    <t>2024/10/16 7:09:01 am GMT</t>
  </si>
  <si>
    <t>OK</t>
  </si>
  <si>
    <t>How would you rate your preparedness for passing the UKMLA pre-session?</t>
  </si>
  <si>
    <t>How would you rate your motivation for attending UKMLA focused events pre-session?</t>
  </si>
  <si>
    <t>How would you rate your overall knowledge for the UKMLA pre-session?</t>
  </si>
  <si>
    <t>How would you rate your Psychiatry specific knowledge for the UKMLA pre-session?</t>
  </si>
  <si>
    <t>leeds</t>
  </si>
  <si>
    <t>all core conditions</t>
  </si>
  <si>
    <t>UoS</t>
  </si>
  <si>
    <t>UTG SMAHS</t>
  </si>
  <si>
    <t>Psychiatry topics</t>
  </si>
  <si>
    <t>Not sure yet</t>
  </si>
  <si>
    <t>Too many to name</t>
  </si>
  <si>
    <t>Stressed out</t>
  </si>
  <si>
    <t>Pharmacy</t>
  </si>
  <si>
    <t>Not good</t>
  </si>
  <si>
    <t>neurology, medications, endicrinology</t>
  </si>
  <si>
    <t>Nervous but theres a lot of time to go!!</t>
  </si>
  <si>
    <t>drugs</t>
  </si>
  <si>
    <t>lightly nervous</t>
  </si>
  <si>
    <t xml:space="preserve">How would you rate your Psychiatry specific knowledge for the UKMLA post-session? </t>
  </si>
  <si>
    <t>2024/10/17 7:55:19 pm GMT</t>
  </si>
  <si>
    <t>Psych drugs</t>
  </si>
  <si>
    <t>2024/10/17 7:55:50 pm GMT</t>
  </si>
  <si>
    <t>NO</t>
  </si>
  <si>
    <t>GOOF</t>
  </si>
  <si>
    <t>2024/10/17 7:55:54 pm GMT</t>
  </si>
  <si>
    <t xml:space="preserve">Uni of Nottingham </t>
  </si>
  <si>
    <t xml:space="preserve">Unsure </t>
  </si>
  <si>
    <t xml:space="preserve">Feeling more positive about psychiatry </t>
  </si>
  <si>
    <t>2024/10/17 7:57:46 pm GMT</t>
  </si>
  <si>
    <t>2024/10/17 7:57:47 pm GMT</t>
  </si>
  <si>
    <t xml:space="preserve">University Medical &amp; Dental College Faisalabad,  Pakistan </t>
  </si>
  <si>
    <t>So many to talk about</t>
  </si>
  <si>
    <t>2024/10/17 7:57:54 pm GMT</t>
  </si>
  <si>
    <t>SAme as before I wrote on the pre form</t>
  </si>
  <si>
    <t>Definitely better! great delivery of a lot of content in a short space of time!!</t>
  </si>
  <si>
    <t>2024/10/17 7:58:01 pm GMT</t>
  </si>
  <si>
    <t xml:space="preserve">I am more familiar with the topic now </t>
  </si>
  <si>
    <t xml:space="preserve">Pretty confident </t>
  </si>
  <si>
    <t>2024/10/17 7:59:37 pm GMT</t>
  </si>
  <si>
    <t>university of leeds</t>
  </si>
  <si>
    <t>4th year so missing gaps of content</t>
  </si>
  <si>
    <t>STRESSED</t>
  </si>
  <si>
    <t>2024/10/17 8:01:00 pm GMT</t>
  </si>
  <si>
    <t>Leicester Medical school</t>
  </si>
  <si>
    <t>management details</t>
  </si>
  <si>
    <t xml:space="preserve">motivated </t>
  </si>
  <si>
    <t>2024/10/17 8:05:06 pm GMT</t>
  </si>
  <si>
    <t>2024/10/17 8:13:49 pm GMT</t>
  </si>
  <si>
    <t>trying to remember the specific time frames for the conditions and their diagnosis</t>
  </si>
  <si>
    <t>A bit more confident</t>
  </si>
  <si>
    <t>2024/10/17 8:13:54 pm GMT</t>
  </si>
  <si>
    <t>diagnostic criteria</t>
  </si>
  <si>
    <t>Apprehensive but more confident</t>
  </si>
  <si>
    <t>2024/10/17 8:17:24 pm GMT</t>
  </si>
  <si>
    <t>the psych session was amazing and comprehensive, can't think of any gaps psychiatry-wise</t>
  </si>
  <si>
    <t>2024/10/17 8:30:40 pm GMT</t>
  </si>
  <si>
    <t>2024/10/17 8:34:15 pm GMT</t>
  </si>
  <si>
    <t xml:space="preserve">UEA </t>
  </si>
  <si>
    <t>differential diagnosis</t>
  </si>
  <si>
    <t xml:space="preserve">improved confidence </t>
  </si>
  <si>
    <t>2024/10/17 8:43:57 pm GMT</t>
  </si>
  <si>
    <t>2024/10/25 6:57:38 pm GMT</t>
  </si>
  <si>
    <t xml:space="preserve">Medication </t>
  </si>
  <si>
    <t xml:space="preserve">Apprehension </t>
  </si>
  <si>
    <t>2024/10/20 4:00:03 pm GMT</t>
  </si>
  <si>
    <t>St Georges U of L</t>
  </si>
  <si>
    <t>[Rapid] DDxs for OSCE</t>
  </si>
  <si>
    <t>2024/10/20 4:01:46 pm GMT</t>
  </si>
  <si>
    <t>Need to prep more</t>
  </si>
  <si>
    <t>2024/10/20 4:04:08 pm GMT</t>
  </si>
  <si>
    <t>Spirometery</t>
  </si>
  <si>
    <t>2024/10/20 4:05:21 pm GMT</t>
  </si>
  <si>
    <t>The University of Manchester</t>
  </si>
  <si>
    <t>How to interpret question stems/rubrics and approach questions in a manner that ensures that I correctly understand the task and that I donâ€™t waste time considering irrelevant MCQ options.</t>
  </si>
  <si>
    <t>Very nervous!</t>
  </si>
  <si>
    <t>2024/10/20 4:08:45 pm GMT</t>
  </si>
  <si>
    <t>Key terms identified for each disease.</t>
  </si>
  <si>
    <t>Good, to get equipped with knowledge needed for it.</t>
  </si>
  <si>
    <t>2024/10/20 4:41:17 pm GMT</t>
  </si>
  <si>
    <t>UoSojthampton</t>
  </si>
  <si>
    <t>2024/10/20 5:27:26 pm GMT</t>
  </si>
  <si>
    <t xml:space="preserve">Physiology </t>
  </si>
  <si>
    <t>2024/10/20 5:18:15 pm GMT</t>
  </si>
  <si>
    <t>2024/10/20 5:27:57 pm GMT</t>
  </si>
  <si>
    <t>2024/10/20 5:35:47 pm GMT</t>
  </si>
  <si>
    <t>need to know management plans/guidelines</t>
  </si>
  <si>
    <t>2024/10/20 5:37:21 pm GMT</t>
  </si>
  <si>
    <t>Respiratory cancers and paraneoplastic syndromes, as well as conditions that I havenâ€™t encountered regularly on wards, such as pulmonary fibrosis and sarcoidosis.</t>
  </si>
  <si>
    <t>Much better regarding the content I know, where to focus revision, and strategies that I can use to answer questions (eg: using details in the question stem to rule out potential answers and choose the most likely options among those remaining).</t>
  </si>
  <si>
    <t xml:space="preserve">How would you rate your Neurology specific knowledge for the UKMLA pre-session? </t>
  </si>
  <si>
    <t>2024/10/22 6:09:47 pm GMT</t>
  </si>
  <si>
    <t>psych</t>
  </si>
  <si>
    <t>2024/10/22 6:10:10 pm GMT</t>
  </si>
  <si>
    <t>key terms for diseases remembering them all</t>
  </si>
  <si>
    <t>great, will be very useful</t>
  </si>
  <si>
    <t>2024/10/22 6:10:45 pm GMT</t>
  </si>
  <si>
    <t>|St georges U of L</t>
  </si>
  <si>
    <t>realistic DDxs</t>
  </si>
  <si>
    <t>2024/10/22 6:12:34 pm GMT</t>
  </si>
  <si>
    <t>agesss away mate</t>
  </si>
  <si>
    <t>2024/10/22 6:12:50 pm GMT</t>
  </si>
  <si>
    <t xml:space="preserve">Stroke and differentiating them </t>
  </si>
  <si>
    <t>2024/10/22 6:13:51 pm GMT</t>
  </si>
  <si>
    <t>various odd things that I must not have gone over well in year 2 and 3</t>
  </si>
  <si>
    <t>anxious and unprepared</t>
  </si>
  <si>
    <t>2024/10/22 6:16:11 pm GMT</t>
  </si>
  <si>
    <t xml:space="preserve">hull York medical school </t>
  </si>
  <si>
    <t xml:space="preserve">strokes - differentiating the types </t>
  </si>
  <si>
    <t>n.a</t>
  </si>
  <si>
    <t>2024/10/22 6:49:05 pm GMT</t>
  </si>
  <si>
    <t>Strokes by anatomy</t>
  </si>
  <si>
    <t>Semi confident</t>
  </si>
  <si>
    <t>2024/10/22 7:05:23 pm GMT</t>
  </si>
  <si>
    <t>identifying lesions and strokes</t>
  </si>
  <si>
    <t>eager</t>
  </si>
  <si>
    <t>2024/10/22 7:06:24 pm GMT</t>
  </si>
  <si>
    <t>EVERYTHING CLEAR</t>
  </si>
  <si>
    <t>I DON'T HAVE TO TAKE IT BUT THESE PRESENTATIONS SURELY HELP THOSE WHO WILL TAKE THE EXAMS</t>
  </si>
  <si>
    <t>2024/10/23 10:08:34 am GMT</t>
  </si>
  <si>
    <t>Manchester medical school</t>
  </si>
  <si>
    <t xml:space="preserve">Neuro anatomy and application to clinical knowledge </t>
  </si>
  <si>
    <t xml:space="preserve">How would you rate your Neurology specific knowledge for the UKMLA post-session? </t>
  </si>
  <si>
    <t>2024/10/22 6:56:08 pm GMT</t>
  </si>
  <si>
    <t>Developing realistic DDxs rapidly</t>
  </si>
  <si>
    <t>2024/10/22 6:57:06 pm GMT</t>
  </si>
  <si>
    <t>A great session what to look out for on neurology condiitons</t>
  </si>
  <si>
    <t>good, equipped</t>
  </si>
  <si>
    <t>2024/10/22 6:57:30 pm GMT</t>
  </si>
  <si>
    <t>Types of stroke</t>
  </si>
  <si>
    <t>Not ready quite yet but i feel more confident about the topics covered today</t>
  </si>
  <si>
    <t>2024/10/22 6:57:50 pm GMT</t>
  </si>
  <si>
    <t xml:space="preserve">Identifying strokes </t>
  </si>
  <si>
    <t xml:space="preserve">Really good, speaker was very good and inputted all the key and relevant information. </t>
  </si>
  <si>
    <t>The parkinson plus syndromes and bamford classificalt</t>
  </si>
  <si>
    <t>nervous as hell but will go back these notes for help for sure</t>
  </si>
  <si>
    <t>2024/10/22 6:59:04 pm GMT</t>
  </si>
  <si>
    <t>University of Leicester</t>
  </si>
  <si>
    <t>more prepared</t>
  </si>
  <si>
    <t>2024/10/22 7:03:52 pm GMT</t>
  </si>
  <si>
    <t xml:space="preserve">anxious still </t>
  </si>
  <si>
    <t>2024/10/22 7:04:53 pm GMT</t>
  </si>
  <si>
    <t>medication and pharmacy aspect</t>
  </si>
  <si>
    <t>more confident especially revising common topics in neurology</t>
  </si>
  <si>
    <t>2024/10/22 7:10:20 pm GMT</t>
  </si>
  <si>
    <t>EVERYTHING WAS CLEAR</t>
  </si>
  <si>
    <t>I ADORE THESE SESSIONS. KEEP UPP THE GREAT WORK</t>
  </si>
  <si>
    <t>2024/10/22 7:16:27 pm GMT</t>
  </si>
  <si>
    <t>I forgot all of the dementia types</t>
  </si>
  <si>
    <t>2024/10/22 7:16:42 pm GMT</t>
  </si>
  <si>
    <t xml:space="preserve">hull york medical school </t>
  </si>
  <si>
    <t>2024/10/22 7:17:56 pm GMT</t>
  </si>
  <si>
    <t>dont know</t>
  </si>
  <si>
    <t>still ages away mate</t>
  </si>
  <si>
    <t>2024/10/22 7:18:27 pm GMT</t>
  </si>
  <si>
    <t xml:space="preserve">Spinal cord lesions </t>
  </si>
  <si>
    <t xml:space="preserve">This was an excellent sessions and great for finals revision </t>
  </si>
  <si>
    <t>2024/10/22 7:27:15 pm GMT</t>
  </si>
  <si>
    <t xml:space="preserve">Barts and the london </t>
  </si>
  <si>
    <t xml:space="preserve">Management plans </t>
  </si>
  <si>
    <t>2024/10/22 8:07:33 pm GMT</t>
  </si>
  <si>
    <t>I think knowledge is generally a bit low on topics from third and second year</t>
  </si>
  <si>
    <t>anxious and terrified</t>
  </si>
  <si>
    <t>2024/10/22 8:34:51 pm GMT</t>
  </si>
  <si>
    <t>Bristol</t>
  </si>
  <si>
    <t>Stroke</t>
  </si>
  <si>
    <t>2024/10/23 10:09:52 am GMT</t>
  </si>
  <si>
    <t xml:space="preserve">Clinical knowledge linked to anatomical knowledge </t>
  </si>
  <si>
    <t xml:space="preserve">Not great </t>
  </si>
  <si>
    <t>2024/10/24 6:16:54 pm GMT</t>
  </si>
  <si>
    <t>ST Georges U of L</t>
  </si>
  <si>
    <t>Developing rapid differentials under pressure</t>
  </si>
  <si>
    <t>very anxious</t>
  </si>
  <si>
    <t>2024/10/24 7:01:02 pm GMT</t>
  </si>
  <si>
    <t>EVERYTHING CRYSTAL CLEAR</t>
  </si>
  <si>
    <t>I DO NOT HAVE TO I JUST ATTEND FOR MY OWN KNOWLEDGE</t>
  </si>
  <si>
    <t>2024/10/24 7:03:01 pm GMT</t>
  </si>
  <si>
    <t>Cardio</t>
  </si>
  <si>
    <t>2024/10/24 7:18:21 pm GMT</t>
  </si>
  <si>
    <t>HYMS</t>
  </si>
  <si>
    <t>2024/10/24 7:17:53 pm GMT</t>
  </si>
  <si>
    <t>2024/10/24 7:18:10 pm GMT</t>
  </si>
  <si>
    <t>2024/10/24 7:19:00 pm GMT</t>
  </si>
  <si>
    <t>I AM NOT TAKING IT. I JUST ENJOY TO LEARN THROUGH YOUR LECTURES</t>
  </si>
  <si>
    <t>2024/10/24 7:19:10 pm GMT</t>
  </si>
  <si>
    <t>Neurological conditions presentations</t>
  </si>
  <si>
    <t>2024/10/24 7:19:17 pm GMT</t>
  </si>
  <si>
    <t>idk</t>
  </si>
  <si>
    <t>2024/10/24 7:19:20 pm GMT</t>
  </si>
  <si>
    <t>more confident in topics discussed</t>
  </si>
  <si>
    <t>2024/10/24 7:20:19 pm GMT</t>
  </si>
  <si>
    <t>neuroanatomy</t>
  </si>
  <si>
    <t>better about clinical presentations of neurology conditions</t>
  </si>
  <si>
    <t>2024/10/24 7:22:13 pm GMT</t>
  </si>
  <si>
    <t>Developing DDx's</t>
  </si>
  <si>
    <t xml:space="preserve">still anxious </t>
  </si>
  <si>
    <t>2024/10/24 7:26:11 pm GMT</t>
  </si>
  <si>
    <t>aprehensive</t>
  </si>
  <si>
    <t>2024/10/24 7:32:54 pm GMT</t>
  </si>
  <si>
    <t>MSK</t>
  </si>
  <si>
    <t>2024/10/24 7:51:04 pm GMT</t>
  </si>
  <si>
    <t>Still scared, less than before</t>
  </si>
  <si>
    <t xml:space="preserve">How would you rate your Paediatrics specific knowledge for the UKMLA pre-session? </t>
  </si>
  <si>
    <t>2024/10/29 7:05:23 pm GMT</t>
  </si>
  <si>
    <t xml:space="preserve">Paeds management of condition, paed rashes </t>
  </si>
  <si>
    <t>Good session for me since paeds is my week area</t>
  </si>
  <si>
    <t>2024/10/29 7:07:19 pm GMT</t>
  </si>
  <si>
    <t>2024/10/29 7:07:55 pm GMT</t>
  </si>
  <si>
    <t>hull York medical school</t>
  </si>
  <si>
    <t>2024/10/29 7:09:11 pm GMT</t>
  </si>
  <si>
    <t>2024/10/29 7:12:24 pm GMT</t>
  </si>
  <si>
    <t xml:space="preserve">UoSouthampton </t>
  </si>
  <si>
    <t>2024/10/29 7:13:44 pm GMT</t>
  </si>
  <si>
    <t xml:space="preserve">everything lol </t>
  </si>
  <si>
    <t xml:space="preserve">n/a </t>
  </si>
  <si>
    <t>2024/10/29 7:15:52 pm GMT</t>
  </si>
  <si>
    <t xml:space="preserve">Cardiology and paeds </t>
  </si>
  <si>
    <t>Stresssed</t>
  </si>
  <si>
    <t>2024/10/29 8:23:37 pm GMT</t>
  </si>
  <si>
    <t xml:space="preserve">Not sure </t>
  </si>
  <si>
    <t>2024/11/02 12:24:01 pm GMT</t>
  </si>
  <si>
    <t>Differentiating the organisms for the respiratory conditions</t>
  </si>
  <si>
    <t>Excited to fill in my gaps of knowledge</t>
  </si>
  <si>
    <t xml:space="preserve">How would you rate your Paediatrics specific knowledge for the UKMLA post-session? </t>
  </si>
  <si>
    <t>2024/11/03 5:49:14 pm GMT</t>
  </si>
  <si>
    <t>Ucl</t>
  </si>
  <si>
    <t>revis content</t>
  </si>
  <si>
    <t>2024/11/03 5:49:44 pm GMT</t>
  </si>
  <si>
    <t xml:space="preserve">Glasgow university </t>
  </si>
  <si>
    <t>the presentations and conditions can be hard to match sometimes - can feel overwhelming</t>
  </si>
  <si>
    <t>A bit more confident about general paeds topics</t>
  </si>
  <si>
    <t>2024/11/03 5:50:09 pm GMT</t>
  </si>
  <si>
    <t>..</t>
  </si>
  <si>
    <t>...</t>
  </si>
  <si>
    <t>2024/11/03 5:51:05 pm GMT</t>
  </si>
  <si>
    <t>Physiology/Science behind a lot of paediatric conditions</t>
  </si>
  <si>
    <t>Still worried but it was a very good session</t>
  </si>
  <si>
    <t>2024/11/03 6:30:03 pm GMT</t>
  </si>
  <si>
    <t xml:space="preserve">More confident in paediatric content </t>
  </si>
  <si>
    <t>2024/11/03 6:42:23 pm GMT</t>
  </si>
  <si>
    <t>Peadiatric milestones/ redflags</t>
  </si>
  <si>
    <t>2024/11/03 10:10:06 pm GMT</t>
  </si>
  <si>
    <t xml:space="preserve">Aston Medical School </t>
  </si>
  <si>
    <t xml:space="preserve">Still have a lot to cover </t>
  </si>
  <si>
    <t xml:space="preserve">How would you rate your Obstetrics specific knowledge for the UKMLA pre-session? </t>
  </si>
  <si>
    <t>2024/11/05 7:10:17 pm GMT</t>
  </si>
  <si>
    <t>Sust</t>
  </si>
  <si>
    <t xml:space="preserve"> O</t>
  </si>
  <si>
    <t>2024/11/05 7:16:32 pm GMT</t>
  </si>
  <si>
    <t>2024/11/05 7:39:02 pm GMT</t>
  </si>
  <si>
    <t xml:space="preserve">Norwich </t>
  </si>
  <si>
    <t>Management of various conditions in a stepwise way. How to differentiate between differentials</t>
  </si>
  <si>
    <t>More confident about the written exam aspect than the OSCE aspect</t>
  </si>
  <si>
    <t>2024/11/05 7:56:33 pm GMT</t>
  </si>
  <si>
    <t>pregnancy complications</t>
  </si>
  <si>
    <t>awful</t>
  </si>
  <si>
    <t xml:space="preserve">How would you rate your Obstetrics specific knowledge for the UKMLA post-session? </t>
  </si>
  <si>
    <t>2024/11/05 8:52:20 pm GMT</t>
  </si>
  <si>
    <t>2024/11/05 8:53:09 pm GMT</t>
  </si>
  <si>
    <t>M/A</t>
  </si>
  <si>
    <t>2024/11/05 8:54:03 pm GMT</t>
  </si>
  <si>
    <t>medical obstetrics, management of obstetric emergencies</t>
  </si>
  <si>
    <t>2024/11/05 8:55:54 pm GMT</t>
  </si>
  <si>
    <t>Ifugao State University</t>
  </si>
  <si>
    <t>a bit understanding about the lesson</t>
  </si>
  <si>
    <t>2024/11/05 8:58:19 pm GMT</t>
  </si>
  <si>
    <t>cambridge</t>
  </si>
  <si>
    <t>2024/11/07 5:48:17 pm GMT</t>
  </si>
  <si>
    <t>Haematology, Infectious Diseases, Anaesthesia</t>
  </si>
  <si>
    <t>I will do my best as usual but unsure of confidence of passing</t>
  </si>
  <si>
    <t xml:space="preserve">How would you rate your Gynaecology specific knowledge for the UKMLA pre-session? </t>
  </si>
  <si>
    <t>2024/11/07 6:58:33 pm GMT</t>
  </si>
  <si>
    <t xml:space="preserve"> -</t>
  </si>
  <si>
    <t>2024/11/07 7:00:14 pm GMT</t>
  </si>
  <si>
    <t>st georges u of L</t>
  </si>
  <si>
    <t>2024/11/07 7:01:45 pm GMT</t>
  </si>
  <si>
    <t>neuro</t>
  </si>
  <si>
    <t>2024/11/07 7:12:20 pm GMT</t>
  </si>
  <si>
    <t xml:space="preserve">Glasgow </t>
  </si>
  <si>
    <t xml:space="preserve">Gynaecology and obstetrics </t>
  </si>
  <si>
    <t>Stressed</t>
  </si>
  <si>
    <t>2024/11/07 7:38:00 pm GMT</t>
  </si>
  <si>
    <t xml:space="preserve">Mansoura University </t>
  </si>
  <si>
    <t>2024/11/07 7:45:02 pm GMT</t>
  </si>
  <si>
    <t>USMLE</t>
  </si>
  <si>
    <t>Statistics, particular details in NICE guidelines (especially regarding schedules and non-medical management)</t>
  </si>
  <si>
    <t>Still worried, but the session was very informative and helpful, thank you!</t>
  </si>
  <si>
    <t>2024/11/07 7:55:18 pm GMT</t>
  </si>
  <si>
    <t xml:space="preserve">Norwich Medical School </t>
  </si>
  <si>
    <t>First line investigation and treatment for some cases</t>
  </si>
  <si>
    <t>Not really sure</t>
  </si>
  <si>
    <t>2024/11/07 8:27:19 pm GMT</t>
  </si>
  <si>
    <t>NICE guidelines (especially schedules, statistics and non-medical management plans)</t>
  </si>
  <si>
    <t>Still stressed, but the session was very informative and helpful, thank you!</t>
  </si>
  <si>
    <t xml:space="preserve">How would you rate your Genitourinary specific knowledge for the UKMLA pre-session? </t>
  </si>
  <si>
    <t>2024/11/12 7:04:29 pm GMT</t>
  </si>
  <si>
    <t>uom</t>
  </si>
  <si>
    <t xml:space="preserve">remembering management </t>
  </si>
  <si>
    <t>good?</t>
  </si>
  <si>
    <t>2024/11/12 7:09:10 pm GMT</t>
  </si>
  <si>
    <t>Gynae</t>
  </si>
  <si>
    <t>2024/11/12 7:53:47 pm GMT</t>
  </si>
  <si>
    <t xml:space="preserve">How would you rate your Genitourinary specific knowledge for the UKMLA post-session? </t>
  </si>
  <si>
    <t>2024/11/12 8:33:03 pm GMT</t>
  </si>
  <si>
    <t>Exam favourite topic's- this session was very useful for this</t>
  </si>
  <si>
    <t xml:space="preserve">Great teaching, extremely useful, great teacher and detail (some sessions are less detailed/ challenging and not as good- but this teacher is really excellent). Thanks </t>
  </si>
  <si>
    <t>2024/11/12 8:33:21 pm GMT</t>
  </si>
  <si>
    <t>gonorrhoea vs chlamydia</t>
  </si>
  <si>
    <t>More prepared</t>
  </si>
  <si>
    <t>2024/11/12 8:33:43 pm GMT</t>
  </si>
  <si>
    <t xml:space="preserve">Glasgow University </t>
  </si>
  <si>
    <t xml:space="preserve">probably more knowledge gap on the the management steps in oder </t>
  </si>
  <si>
    <t>feel more confident</t>
  </si>
  <si>
    <t>2024/11/12 8:35:45 pm GMT</t>
  </si>
  <si>
    <t>Knowledge of stis</t>
  </si>
  <si>
    <t>2024/11/12 8:37:16 pm GMT</t>
  </si>
  <si>
    <t xml:space="preserve">Trichomonas </t>
  </si>
  <si>
    <t>Little less anxious</t>
  </si>
  <si>
    <t>2024/11/12 8:38:05 pm GMT</t>
  </si>
  <si>
    <t>2024/11/12 8:39:34 pm GMT</t>
  </si>
  <si>
    <t>Cardiff C21N</t>
  </si>
  <si>
    <t xml:space="preserve">How would you rate your Renal specific knowledge for the UKMLA pre-session? </t>
  </si>
  <si>
    <t>2024/11/14 7:19:43 pm GMT</t>
  </si>
  <si>
    <t xml:space="preserve">Leicester Medical School </t>
  </si>
  <si>
    <t xml:space="preserve">renal, haem, ophthom, surgery </t>
  </si>
  <si>
    <t>2024/11/14 7:24:04 pm GMT</t>
  </si>
  <si>
    <t>Glasgow uni</t>
  </si>
  <si>
    <t xml:space="preserve">Lots of obstetrics </t>
  </si>
  <si>
    <t>2024/11/14 8:15:17 pm GMT</t>
  </si>
  <si>
    <t xml:space="preserve">How would you rate your Renal specific knowledge for the UKMLA post-session? </t>
  </si>
  <si>
    <t>2024/11/14 8:37:27 pm GMT</t>
  </si>
  <si>
    <t>2024/11/14 8:37:51 pm GMT</t>
  </si>
  <si>
    <t xml:space="preserve">    </t>
  </si>
  <si>
    <t>2024/11/14 8:40:26 pm GMT</t>
  </si>
  <si>
    <t>Nephritic syndromes</t>
  </si>
  <si>
    <t>Na</t>
  </si>
  <si>
    <t>2024/11/14 8:43:10 pm GMT</t>
  </si>
  <si>
    <t>Buckingham</t>
  </si>
  <si>
    <t>Initial management</t>
  </si>
  <si>
    <t>Dont want to</t>
  </si>
  <si>
    <t xml:space="preserve">How would you rate your Metabolic Medicine specific knowledge for the UKMLA pre-session? </t>
  </si>
  <si>
    <t>2024/11/19 7:15:21 pm GMT</t>
  </si>
  <si>
    <t xml:space="preserve">All metabolic medicine </t>
  </si>
  <si>
    <t>2024/11/19 7:30:42 pm GMT</t>
  </si>
  <si>
    <t>All of it</t>
  </si>
  <si>
    <t xml:space="preserve">How would you rate your Metabolic Medicine specific knowledge for the UKMLA post-session? </t>
  </si>
  <si>
    <t>2024/11/19 8:47:07 pm GMT</t>
  </si>
  <si>
    <t>2024/11/19 8:49:28 pm GMT</t>
  </si>
  <si>
    <t xml:space="preserve">C21 North Wales </t>
  </si>
  <si>
    <t>GI, Nephrology, Haematology, Infective diseases</t>
  </si>
  <si>
    <t>Happy</t>
  </si>
  <si>
    <t>2024/11/19 8:50:18 pm GMT</t>
  </si>
  <si>
    <t>Management of metabolic conditions</t>
  </si>
  <si>
    <t>Alright ish</t>
  </si>
  <si>
    <t>2024/11/19 8:54:47 pm GMT</t>
  </si>
  <si>
    <t>electrolyte imbalances</t>
  </si>
  <si>
    <t>not too bad</t>
  </si>
  <si>
    <t xml:space="preserve">How would you rate your Endocrinology specific knowledge for the UKMLA pre-session? </t>
  </si>
  <si>
    <t>2024/11/21 7:15:34 pm GMT</t>
  </si>
  <si>
    <t>2024/11/21 7:18:33 pm GMT</t>
  </si>
  <si>
    <t>glasgow uni</t>
  </si>
  <si>
    <t>endocrinology &amp; repro stuff</t>
  </si>
  <si>
    <t>2024/11/21 7:32:56 pm GMT</t>
  </si>
  <si>
    <t>NA</t>
  </si>
  <si>
    <t>2024/11/21 8:09:46 pm GMT</t>
  </si>
  <si>
    <t xml:space="preserve">Uniceplac </t>
  </si>
  <si>
    <t xml:space="preserve">Difficulties </t>
  </si>
  <si>
    <t xml:space="preserve">Prepared </t>
  </si>
  <si>
    <t>2024/11/21 8:59:22 pm GMT</t>
  </si>
  <si>
    <t xml:space="preserve">Zhejiang </t>
  </si>
  <si>
    <t xml:space="preserve">Great </t>
  </si>
  <si>
    <t xml:space="preserve">How would you rate your Endocrinology specific knowledge for the UKMLA post-session? </t>
  </si>
  <si>
    <t>2024/11/21 8:25:09 pm GMT</t>
  </si>
  <si>
    <t xml:space="preserve">Hyperparathyroidism </t>
  </si>
  <si>
    <t>More reassured</t>
  </si>
  <si>
    <t>2024/11/21 8:55:14 pm GMT</t>
  </si>
  <si>
    <t>University of glasgow</t>
  </si>
  <si>
    <t>management of conditions</t>
  </si>
  <si>
    <t xml:space="preserve">nervous but better at SBAs </t>
  </si>
  <si>
    <t>2024/11/21 8:55:46 pm GMT</t>
  </si>
  <si>
    <t>Just remembering everything, different Ix and gold standard Ix, and different treatment options for diff causes of conditions</t>
  </si>
  <si>
    <t>Better about endo Qs</t>
  </si>
  <si>
    <t>2024/11/21 8:56:50 pm GMT</t>
  </si>
  <si>
    <t xml:space="preserve">Bangor University </t>
  </si>
  <si>
    <t xml:space="preserve">Endocrinology </t>
  </si>
  <si>
    <t xml:space="preserve">3 more years of work should prepare me adequately </t>
  </si>
  <si>
    <t xml:space="preserve">How would you rate your Diabetes specific knowledge for the UKMLA pre-session? </t>
  </si>
  <si>
    <t>2024/11/26 7:06:41 pm GMT</t>
  </si>
  <si>
    <t xml:space="preserve">Diabetes </t>
  </si>
  <si>
    <t>2024/11/26 7:07:35 pm GMT</t>
  </si>
  <si>
    <t>UMT</t>
  </si>
  <si>
    <t>2024/11/26 7:14:18 pm GMT</t>
  </si>
  <si>
    <t>Ilia state university</t>
  </si>
  <si>
    <t>Idk</t>
  </si>
  <si>
    <t>Enthusiastic, looking for many sources to choose by the end of my medical year which journey I should be following..</t>
  </si>
  <si>
    <t>2024/11/26 7:22:07 pm GMT</t>
  </si>
  <si>
    <t xml:space="preserve">How would you rate your Diabetes specific knowledge for the UKMLA post-session? </t>
  </si>
  <si>
    <t>2024/11/26 8:32:55 pm GMT</t>
  </si>
  <si>
    <t>2024/11/26 8:33:47 pm GMT</t>
  </si>
  <si>
    <t>Isctem</t>
  </si>
  <si>
    <t>Read eat repeat</t>
  </si>
  <si>
    <t>Its helpful</t>
  </si>
  <si>
    <t>2024/11/26 8:35:50 pm GMT</t>
  </si>
  <si>
    <t>university of wolverhampton</t>
  </si>
  <si>
    <t>6months</t>
  </si>
  <si>
    <t>2024/11/26 8:49:15 pm GMT</t>
  </si>
  <si>
    <t>Diabetes post-insipidus</t>
  </si>
  <si>
    <t>Much more confident with Diabetic drugs!</t>
  </si>
  <si>
    <t>Rheumatology 1</t>
  </si>
  <si>
    <t xml:space="preserve">How would you rate your Rheumatology 1 specific knowledge for the UKMLA pre-session? </t>
  </si>
  <si>
    <t>2024/12/03 7:01:03 pm GMT</t>
  </si>
  <si>
    <t xml:space="preserve">I've struggled with Rheum as I was never really taught it just bits here and there but I've been working on it in the lead up to this session to build my confidence </t>
  </si>
  <si>
    <t>2024/12/03 7:04:38 pm GMT</t>
  </si>
  <si>
    <t xml:space="preserve">not 100% confident in all rheumat presentations yet </t>
  </si>
  <si>
    <t xml:space="preserve">good for knowing where i stand </t>
  </si>
  <si>
    <t>2024/12/03 7:06:03 pm GMT</t>
  </si>
  <si>
    <t>DDX</t>
  </si>
  <si>
    <t>2024/12/03 7:22:27 pm GMT</t>
  </si>
  <si>
    <t>2024/12/03 7:26:20 pm GMT</t>
  </si>
  <si>
    <t xml:space="preserve">Diabetes &amp; endocrinology &amp; ethics </t>
  </si>
  <si>
    <t>2024/12/03 7:26:43 pm GMT</t>
  </si>
  <si>
    <t xml:space="preserve">knowing investigations </t>
  </si>
  <si>
    <t>2024/12/03 8:19:33 pm GMT</t>
  </si>
  <si>
    <t xml:space="preserve">I was not aware of the types of vasculitis and their presentation and management. </t>
  </si>
  <si>
    <t>I found the session a helpful revision/learning tool. It has helped me become more familiar with types of exam questions and identify gaps in my knowledge.</t>
  </si>
  <si>
    <t>2024/12/03 8:30:29 pm GMT</t>
  </si>
  <si>
    <t>Panic</t>
  </si>
  <si>
    <t xml:space="preserve">How would you rate your Rheumatology specific knowledge for the UKMLA post-session? </t>
  </si>
  <si>
    <t>2024/12/03 8:22:18 pm GMT</t>
  </si>
  <si>
    <t>I am not familiar with types of vasculitis and this session has prompted me to do further reading.</t>
  </si>
  <si>
    <t>I do not feel very confident but I am motivated to keep learning.</t>
  </si>
  <si>
    <t>2024/12/03 8:28:38 pm GMT</t>
  </si>
  <si>
    <t>N</t>
  </si>
  <si>
    <t>2024/12/03 9:52:25 pm GMT</t>
  </si>
  <si>
    <t>give me the slides the feedback form wont load properly</t>
  </si>
  <si>
    <t>2024/12/05 8:36:21 pm GMT</t>
  </si>
  <si>
    <t>Hull York Medical school</t>
  </si>
  <si>
    <t>I wasnt aware of somw lf the rare conditions</t>
  </si>
  <si>
    <t>Mote confident than ever</t>
  </si>
  <si>
    <t xml:space="preserve">How would you rate your Dermatology specific knowledge for the UKMLA pre-session? </t>
  </si>
  <si>
    <t>2024/12/10 6:51:38 pm GMT</t>
  </si>
  <si>
    <t>Different treatments</t>
  </si>
  <si>
    <t>2024/12/10 7:04:58 pm GMT</t>
  </si>
  <si>
    <t>2024/12/10 7:32:07 pm GMT</t>
  </si>
  <si>
    <t xml:space="preserve">Cardiff university </t>
  </si>
  <si>
    <t xml:space="preserve">Dermatology </t>
  </si>
  <si>
    <t xml:space="preserve">How would you rate your Dermatology specific knowledge for the UKMLA post-session? </t>
  </si>
  <si>
    <t>2024/12/10 8:37:09 pm GMT</t>
  </si>
  <si>
    <t>leicester university</t>
  </si>
  <si>
    <t xml:space="preserve">How would you rate your Oncology specific knowledge for the UKMLA pre-session? </t>
  </si>
  <si>
    <t>2025/01/09 7:08:31 pm GMT</t>
  </si>
  <si>
    <t>Leukaemia</t>
  </si>
  <si>
    <t xml:space="preserve">Anxious little bit </t>
  </si>
  <si>
    <t xml:space="preserve">How would you rate your oncology specific knowledge for the UKMLA post-session? </t>
  </si>
  <si>
    <t>2025/01/09 8:17:14 pm GMT</t>
  </si>
  <si>
    <t>Shu</t>
  </si>
  <si>
    <t xml:space="preserve">5 months </t>
  </si>
  <si>
    <t xml:space="preserve">Anxious </t>
  </si>
  <si>
    <t>2025/01/09 8:17:21 pm GMT</t>
  </si>
  <si>
    <t>glasgow</t>
  </si>
  <si>
    <t>treatments for oncological emergencies</t>
  </si>
  <si>
    <t xml:space="preserve">good </t>
  </si>
  <si>
    <t>2025/01/09 8:18:08 pm GMT</t>
  </si>
  <si>
    <t xml:space="preserve">Cardiff univeristy </t>
  </si>
  <si>
    <t xml:space="preserve">better </t>
  </si>
  <si>
    <t>2025/01/09 8:24:45 pm GMT</t>
  </si>
  <si>
    <t>Microbiology, dermatology</t>
  </si>
  <si>
    <t xml:space="preserve">Would like more revision sessions </t>
  </si>
  <si>
    <t>2025/01/09 8:41:59 pm GMT</t>
  </si>
  <si>
    <t>Unsure but the session was helpful for building confidence around the subject</t>
  </si>
  <si>
    <t>Mann-Whitney test comparing Pre and Post session responses</t>
  </si>
  <si>
    <t>Variable</t>
  </si>
  <si>
    <t>Descriptive statistic</t>
  </si>
  <si>
    <t>P-Value</t>
  </si>
  <si>
    <t xml:space="preserve">Significance </t>
  </si>
  <si>
    <t>Medical School Year</t>
  </si>
  <si>
    <t>Mean (±SD):</t>
  </si>
  <si>
    <t>ns</t>
  </si>
  <si>
    <t>Median (IQR):</t>
  </si>
  <si>
    <t>Range (Min-Max):</t>
  </si>
  <si>
    <t>5(6-1)</t>
  </si>
  <si>
    <t>5 (6-1)</t>
  </si>
  <si>
    <t>&lt;0.0001</t>
  </si>
  <si>
    <t>****</t>
  </si>
  <si>
    <t>7 (4)</t>
  </si>
  <si>
    <t>6 (3)</t>
  </si>
  <si>
    <t>8 (4)</t>
  </si>
  <si>
    <t>Pre-oncology</t>
  </si>
  <si>
    <t>Post-oncology</t>
  </si>
  <si>
    <t>Pre-dermatology</t>
  </si>
  <si>
    <t>Post-dermatology</t>
  </si>
  <si>
    <t xml:space="preserve">Pre-opthalmology </t>
  </si>
  <si>
    <t>Post-opthalmology</t>
  </si>
  <si>
    <t>Pre-diabetes</t>
  </si>
  <si>
    <t>Post-diabetes</t>
  </si>
  <si>
    <t>Pre-endocrine</t>
  </si>
  <si>
    <t>Post-endocrine</t>
  </si>
  <si>
    <t>Pre-metabolic</t>
  </si>
  <si>
    <t>Post-metabolic</t>
  </si>
  <si>
    <t>Pre-renal</t>
  </si>
  <si>
    <t>Post-renal</t>
  </si>
  <si>
    <t>Pre-genitourinary</t>
  </si>
  <si>
    <t>Post-genitourinary</t>
  </si>
  <si>
    <t>Pre-gynaecology</t>
  </si>
  <si>
    <t>Post-gynaecology</t>
  </si>
  <si>
    <t xml:space="preserve">Pre-obstetrics </t>
  </si>
  <si>
    <t>Post-obstetrics</t>
  </si>
  <si>
    <t>Post-paediatrics(1)</t>
  </si>
  <si>
    <t>Pre-paediatrcs(1)</t>
  </si>
  <si>
    <t>Pre-neurology(1)</t>
  </si>
  <si>
    <t>Pre-rheumatology(1)</t>
  </si>
  <si>
    <t>Post-rheumatology(1)</t>
  </si>
  <si>
    <t>Post-neurology(1)</t>
  </si>
  <si>
    <t>Pre-respiratory(1)</t>
  </si>
  <si>
    <t>Post-respiratory(1)</t>
  </si>
  <si>
    <t>Pre-psychiatry</t>
  </si>
  <si>
    <t>Post-psychiatry</t>
  </si>
  <si>
    <t>Pre-cardiology(1)</t>
  </si>
  <si>
    <t>Post-cardiology(1)</t>
  </si>
  <si>
    <t>Pre-cardiology(2)</t>
  </si>
  <si>
    <t>Post-cardiology(2)</t>
  </si>
  <si>
    <t>Pre-respiratory(2)</t>
  </si>
  <si>
    <t>Post-respiratory(2)</t>
  </si>
  <si>
    <t>Pre-gastroenterology(2)</t>
  </si>
  <si>
    <t>Pre-gastroenterology(1)</t>
  </si>
  <si>
    <t>Post-gastroenterology(1)</t>
  </si>
  <si>
    <t>Post-gastroenterology(2)</t>
  </si>
  <si>
    <t>Pre-hepatology</t>
  </si>
  <si>
    <t>Post-hepatology</t>
  </si>
  <si>
    <t xml:space="preserve">UKMLA being a requirement of their course </t>
  </si>
  <si>
    <t xml:space="preserve">Understanding of UKMLA </t>
  </si>
  <si>
    <t>Confidence of passing the UKMLA</t>
  </si>
  <si>
    <t>Preparedness for passing UKMLA</t>
  </si>
  <si>
    <t>Anxiety for passing UKMLA</t>
  </si>
  <si>
    <t xml:space="preserve"> Motivativation for attending UKMLA focued events </t>
  </si>
  <si>
    <t>Overall UKMLA knowledge</t>
  </si>
  <si>
    <t xml:space="preserve">Topic specific UKMLA knowledge </t>
  </si>
  <si>
    <t>Pre-neurology(2)</t>
  </si>
  <si>
    <t>Post-neurology(2)</t>
  </si>
  <si>
    <t>2024/11/07 7:58:33 pm CET</t>
  </si>
  <si>
    <t>2024/11/07 8:00:14 pm CET</t>
  </si>
  <si>
    <t>2024/11/07 8:01:45 pm CET</t>
  </si>
  <si>
    <t>2024/11/07 8:12:20 pm CET</t>
  </si>
  <si>
    <t>2024/11/07 8:38:00 pm CET</t>
  </si>
  <si>
    <t>2024/11/07 8:45:02 pm CET</t>
  </si>
  <si>
    <t>2024/11/07 8:55:18 pm CET</t>
  </si>
  <si>
    <t>2024/11/07 9:27:19 pm CET</t>
  </si>
  <si>
    <t>2024/11/07 9:10:01 pm CET</t>
  </si>
  <si>
    <t xml:space="preserve">Mansoura </t>
  </si>
  <si>
    <t>U</t>
  </si>
  <si>
    <t>2024/11/07 9:11:36 pm CET</t>
  </si>
  <si>
    <t>hard to figure out everything u need to know</t>
  </si>
  <si>
    <t xml:space="preserve">well explained more demystified </t>
  </si>
  <si>
    <t>2024/11/07 9:11:44 pm CET</t>
  </si>
  <si>
    <t>2024/11/07 9:17:46 pm CET</t>
  </si>
  <si>
    <t>First line treatment especially cancers and the stages of cancers</t>
  </si>
  <si>
    <t xml:space="preserve">A bit more confident but still need revision </t>
  </si>
  <si>
    <t>2024/11/07 9:18:23 pm CET</t>
  </si>
  <si>
    <t>DDX DEVELOPMENT</t>
  </si>
  <si>
    <t>2024/11/07 9:18:39 pm CET</t>
  </si>
  <si>
    <t>Anaesthesia and critical care topics</t>
  </si>
  <si>
    <t>Confident</t>
  </si>
  <si>
    <t>2024/11/07 9:18:57 pm CET</t>
  </si>
  <si>
    <t>2024/11/07 9:26:38 pm CET</t>
  </si>
  <si>
    <t>2024/11/07 9:30:59 pm CET</t>
  </si>
  <si>
    <t>2024/11/07 9:34:45 pm CET</t>
  </si>
  <si>
    <t xml:space="preserve">Management for conditions </t>
  </si>
  <si>
    <t xml:space="preserve">Na </t>
  </si>
  <si>
    <t>2024/11/07 9:51:43 pm CET</t>
  </si>
  <si>
    <t>order of investigations and management for gynaecological conditions</t>
  </si>
  <si>
    <t>2024/11/03 5:06:45 pm CET</t>
  </si>
  <si>
    <t>2024/11/03 5:17:58 pm CET</t>
  </si>
  <si>
    <t xml:space="preserve">Cardiology &amp; obstetrics </t>
  </si>
  <si>
    <t xml:space="preserve">Stressy </t>
  </si>
  <si>
    <t>2024/11/03 5:35:49 pm CET</t>
  </si>
  <si>
    <t xml:space="preserve">UoS </t>
  </si>
  <si>
    <t>2024/11/03 6:04:39 pm CET</t>
  </si>
  <si>
    <t xml:space="preserve">too many to list </t>
  </si>
  <si>
    <t>2024/11/03 6:15:40 pm CET</t>
  </si>
  <si>
    <t>Understanding initial managements</t>
  </si>
  <si>
    <t>very underprepared</t>
  </si>
  <si>
    <t>Pre-paediatrics(2)</t>
  </si>
  <si>
    <t>Post-paediatrics(2)</t>
  </si>
  <si>
    <t>2024/10/29 9:38:18 pm CET</t>
  </si>
  <si>
    <t>Hyms</t>
  </si>
  <si>
    <t>Great revision!</t>
  </si>
  <si>
    <t>2024/10/29 9:38:24 pm CET</t>
  </si>
  <si>
    <t>Kk</t>
  </si>
  <si>
    <t>2024/10/29 9:38:29 pm CET</t>
  </si>
  <si>
    <t xml:space="preserve">Still need more time to revise for it </t>
  </si>
  <si>
    <t>2024/10/29 9:39:54 pm CET</t>
  </si>
  <si>
    <t xml:space="preserve">Syndromic conditions </t>
  </si>
  <si>
    <t>2024/10/29 9:40:04 pm CET</t>
  </si>
  <si>
    <t>southampton</t>
  </si>
  <si>
    <t>2024/10/29 9:40:09 pm CET</t>
  </si>
  <si>
    <t>specific paediatric conditions</t>
  </si>
  <si>
    <t>more confident surrounding paeds topics</t>
  </si>
  <si>
    <t>2024/10/29 9:40:18 pm CET</t>
  </si>
  <si>
    <t xml:space="preserve">Aston Medical school </t>
  </si>
  <si>
    <t xml:space="preserve">Being in 3rd year i haven't learned a lot of paediatrics yet so ive got a lot of gaps </t>
  </si>
  <si>
    <t xml:space="preserve">would want to continue taking these sessions more </t>
  </si>
  <si>
    <t>2024/10/29 9:40:27 pm CET</t>
  </si>
  <si>
    <t>Chromosomal abnormalities and infections. Epidemiology of paediatrics conditions.</t>
  </si>
  <si>
    <t>worried that I really don't know my paediatrics content! It was just before my exams last year so I guess my time was divided with generally revising so it didn't absorb as well. this was a very good teaching session because it made me realise all of these issues and provided really highly useful information. Thank you for this session - if you could run a third session later maybe going by age, that would be additionally helpful.</t>
  </si>
  <si>
    <t>2024/10/29 9:41:23 pm CET</t>
  </si>
  <si>
    <t>Cardiac abnormalities and their presentation and treatment</t>
  </si>
  <si>
    <t>2024/10/29 9:42:29 pm CET</t>
  </si>
  <si>
    <t>Southampton</t>
  </si>
  <si>
    <t xml:space="preserve">paediatric genetic conditions </t>
  </si>
  <si>
    <t>2024/10/29 9:42:32 pm CET</t>
  </si>
  <si>
    <t>UCL medical school</t>
  </si>
  <si>
    <t>Unsure - still a while away</t>
  </si>
  <si>
    <t>2024/10/29 9:42:50 pm CET</t>
  </si>
  <si>
    <t>Love these sessions</t>
  </si>
  <si>
    <t xml:space="preserve">How would you rate your Ophthalmology specific knowledge for the UKMLA post-session? </t>
  </si>
  <si>
    <t>2024/11/28 9:47:00 pm CET</t>
  </si>
  <si>
    <t>Glaucoma</t>
  </si>
  <si>
    <t>2024/11/28 9:47:18 pm CET</t>
  </si>
  <si>
    <t>bit better</t>
  </si>
  <si>
    <t>2024/11/28 9:48:49 pm CET</t>
  </si>
  <si>
    <t xml:space="preserve">Manchester </t>
  </si>
  <si>
    <t>AMD</t>
  </si>
  <si>
    <t>2024/11/28 10:21:46 pm CET</t>
  </si>
  <si>
    <t>eye movements and eye tract lesions</t>
  </si>
  <si>
    <t>7.08 (±2.07)</t>
  </si>
  <si>
    <t>7 (2)</t>
  </si>
  <si>
    <t>10 (10-0)</t>
  </si>
  <si>
    <t>6.75  (±1.98)</t>
  </si>
  <si>
    <t>6.60 (±2.48)</t>
  </si>
  <si>
    <t>8.30 (±1.85)</t>
  </si>
  <si>
    <t>9 (3)</t>
  </si>
  <si>
    <t>**</t>
  </si>
  <si>
    <t>5.49 (±2.08)</t>
  </si>
  <si>
    <t>6.82 (±2.00)</t>
  </si>
  <si>
    <t>6 (2)</t>
  </si>
  <si>
    <t>5.08 (±2.14)</t>
  </si>
  <si>
    <t>7.05 (±2.03)</t>
  </si>
  <si>
    <t>5 (2)</t>
  </si>
  <si>
    <t>Post-session (n=272)</t>
  </si>
  <si>
    <t>4.50 (±1.08)</t>
  </si>
  <si>
    <t>4.55 (±1.14)</t>
  </si>
  <si>
    <t>5 (1)</t>
  </si>
  <si>
    <t>Pre-session</t>
  </si>
  <si>
    <t>Post-session</t>
  </si>
  <si>
    <t xml:space="preserve">Proportion </t>
  </si>
  <si>
    <t xml:space="preserve">UKMLA not being a requirement of their course </t>
  </si>
  <si>
    <t xml:space="preserve">Student unsure if UKMLA not being a requirement of their course </t>
  </si>
  <si>
    <t>6.63 (±2.074)</t>
  </si>
  <si>
    <t>7 (3)</t>
  </si>
  <si>
    <t>5 (3)</t>
  </si>
  <si>
    <t xml:space="preserve">How would you rate your topic specific knowledge for the UKMLA pre-session? </t>
  </si>
  <si>
    <t xml:space="preserve">How would you rate your topic specific knowledge for the UKMLA post-session? </t>
  </si>
  <si>
    <t>Pre-sessionWhat are some significant gaps you have identified in your knowledge in preparing for the UKMLA pre-session?</t>
  </si>
  <si>
    <t>Post-session What are some significant gaps you have identified in your knowledge in preparing for the UKMLA post-session?</t>
  </si>
  <si>
    <t>Pre-session Themes Analysis</t>
  </si>
  <si>
    <t>Post-session Themes Analysis</t>
  </si>
  <si>
    <t>Rheumatology</t>
  </si>
  <si>
    <t>Diagnosis</t>
  </si>
  <si>
    <t>NR</t>
  </si>
  <si>
    <t>Investigations</t>
  </si>
  <si>
    <t xml:space="preserve">Management </t>
  </si>
  <si>
    <t xml:space="preserve">Diagnosis </t>
  </si>
  <si>
    <t>Neurology</t>
  </si>
  <si>
    <t>Metabolism</t>
  </si>
  <si>
    <t>Paediatrics</t>
  </si>
  <si>
    <t>Respiratory</t>
  </si>
  <si>
    <t>Physiology</t>
  </si>
  <si>
    <t>Basic Science</t>
  </si>
  <si>
    <t>Acute medicine</t>
  </si>
  <si>
    <t>Infectious disease</t>
  </si>
  <si>
    <t>Obstetrics and Gynaecology</t>
  </si>
  <si>
    <t>Data Interpretation</t>
  </si>
  <si>
    <t>Gastroenterology</t>
  </si>
  <si>
    <t>Treatment</t>
  </si>
  <si>
    <t>Opthalmology</t>
  </si>
  <si>
    <t>Repsiratory</t>
  </si>
  <si>
    <t>Paediatric</t>
  </si>
  <si>
    <t>Orthopaedics</t>
  </si>
  <si>
    <t>Anaesthetics</t>
  </si>
  <si>
    <t>Acute medicine (n=1)</t>
  </si>
  <si>
    <t>All Topics (n=51)</t>
  </si>
  <si>
    <t>Basic Science (n=3)</t>
  </si>
  <si>
    <t>Cardiology (n=18)</t>
  </si>
  <si>
    <t>Data Interpretation (n=1)</t>
  </si>
  <si>
    <t>Dermatology (n=2)</t>
  </si>
  <si>
    <t>Diagnosis (n=14)</t>
  </si>
  <si>
    <t>Endocrinology (n=1)</t>
  </si>
  <si>
    <t>Gastroenterology (n=10)</t>
  </si>
  <si>
    <t>Infectious Disease (n=1)</t>
  </si>
  <si>
    <t>Investigations (n=3)</t>
  </si>
  <si>
    <t>Management (n=18)</t>
  </si>
  <si>
    <t>Metabolism (n=1)</t>
  </si>
  <si>
    <t>Neurology (n=6)</t>
  </si>
  <si>
    <t>Obstetrics and Gynaecology (n=5)</t>
  </si>
  <si>
    <t>Paediatrics (n=1)</t>
  </si>
  <si>
    <t>Pharmacology (n=9)</t>
  </si>
  <si>
    <t>Physiology (n=1)</t>
  </si>
  <si>
    <t>Psychiatry (n=2)</t>
  </si>
  <si>
    <t>Renal (n=2)</t>
  </si>
  <si>
    <t>Respiratory (n=8)</t>
  </si>
  <si>
    <t>Rheumatology (n=3)</t>
  </si>
  <si>
    <t>Surgery (n=3)</t>
  </si>
  <si>
    <t>Unsure (n=8)</t>
  </si>
  <si>
    <t xml:space="preserve">Thematic Analysis </t>
  </si>
  <si>
    <t>Number of Responses</t>
  </si>
  <si>
    <t>Acute Medicine (0.44%)</t>
  </si>
  <si>
    <t>All Topics (22.57%)</t>
  </si>
  <si>
    <t>Basic Science (1.33%)</t>
  </si>
  <si>
    <t>Cardiology (7.96%)</t>
  </si>
  <si>
    <t>Data Interpretation (0.44%)</t>
  </si>
  <si>
    <t>Dermatology (0.88%)</t>
  </si>
  <si>
    <t>Diabetes (1.33%)</t>
  </si>
  <si>
    <t>Diagnosis (6.19%)</t>
  </si>
  <si>
    <t>Endocrinology (0.44%)</t>
  </si>
  <si>
    <t>Gastroenterology (4.42%)</t>
  </si>
  <si>
    <t>Infectious Disease (0.44%)</t>
  </si>
  <si>
    <t>Investigations (1.32%)</t>
  </si>
  <si>
    <t>Management (7.96%)</t>
  </si>
  <si>
    <t>Metabolism (0.44%)</t>
  </si>
  <si>
    <t>Neurology (2.65%)</t>
  </si>
  <si>
    <t>None Reported (22.57%)</t>
  </si>
  <si>
    <t>Obstetrics and Gynaecology (2.21%)</t>
  </si>
  <si>
    <t>Paediatrics (0.44%)</t>
  </si>
  <si>
    <t>Pharmacology (3.98%)</t>
  </si>
  <si>
    <t>Physiology (0.44%)</t>
  </si>
  <si>
    <t>Psychiatry (0.88%)</t>
  </si>
  <si>
    <t>Renal (0.88%)</t>
  </si>
  <si>
    <t>Respiratory (3.54%)</t>
  </si>
  <si>
    <t>Rheumatology (1.33%)</t>
  </si>
  <si>
    <t>Surgery (1.33%)</t>
  </si>
  <si>
    <t>Unsure (3.54%)</t>
  </si>
  <si>
    <t>Total</t>
  </si>
  <si>
    <t>Proportion %</t>
  </si>
  <si>
    <t>All Topics (n=47)</t>
  </si>
  <si>
    <t>Anaesthetics (n=1)</t>
  </si>
  <si>
    <t>Basic Science (n=1)</t>
  </si>
  <si>
    <t>Cardiology (n=27)</t>
  </si>
  <si>
    <t>Diabetes (n=1)</t>
  </si>
  <si>
    <t>Diagnosis (n=10)</t>
  </si>
  <si>
    <t>Endocrinology (n=2)</t>
  </si>
  <si>
    <t>Gastroenterology (n=11)</t>
  </si>
  <si>
    <t>Investigations (n=2)</t>
  </si>
  <si>
    <t>Management (n=13)</t>
  </si>
  <si>
    <t>Metabolism (n=2)</t>
  </si>
  <si>
    <t>Neurology (n=9)</t>
  </si>
  <si>
    <t>None Reported (n=90)</t>
  </si>
  <si>
    <t>Opthalmology (n=4)</t>
  </si>
  <si>
    <t>Orthopaedics (n=1)</t>
  </si>
  <si>
    <t>Paediatric (n=4)</t>
  </si>
  <si>
    <t>Pharmacology (n=14)</t>
  </si>
  <si>
    <t>Physiology (n=2)</t>
  </si>
  <si>
    <t>Psychiatry (n=3)</t>
  </si>
  <si>
    <t>Respiratory (n=4)</t>
  </si>
  <si>
    <t>Surgery (n=6)</t>
  </si>
  <si>
    <t>Treatment (n=2)</t>
  </si>
  <si>
    <t xml:space="preserve">Responses </t>
  </si>
  <si>
    <t>All topics (17.28%)</t>
  </si>
  <si>
    <t>Anaesthetics (0.37%)</t>
  </si>
  <si>
    <t>Basic Science (0.37%)</t>
  </si>
  <si>
    <t>Cardiology (9.93%)</t>
  </si>
  <si>
    <t>Data Interpretation (0.37%)</t>
  </si>
  <si>
    <t>Diabetes (0.37%)</t>
  </si>
  <si>
    <t>Diagnosis (3.68%)</t>
  </si>
  <si>
    <t>Endocrinology (0.74%)</t>
  </si>
  <si>
    <t>Gastroenterology (4.044%)</t>
  </si>
  <si>
    <t>Investigations (0.74%)</t>
  </si>
  <si>
    <t>Management (4.78%)</t>
  </si>
  <si>
    <t>Metabolism (0.74%)</t>
  </si>
  <si>
    <t>Neurology (3.31%)</t>
  </si>
  <si>
    <t>None Reported (33.09%)</t>
  </si>
  <si>
    <t>Obstetrics and Gynaecology (1.84%)</t>
  </si>
  <si>
    <t>Opthalmology (1.47%)</t>
  </si>
  <si>
    <t>Orthopaedics (0.37%)</t>
  </si>
  <si>
    <t>Paediatric (1.47%)</t>
  </si>
  <si>
    <t>Pharmacology (5.15%)</t>
  </si>
  <si>
    <t>Physiology (0.74%)</t>
  </si>
  <si>
    <t>Psychiatry (1.10%)</t>
  </si>
  <si>
    <t>Renal (0.74%)</t>
  </si>
  <si>
    <t>Respiratory (1.47%)</t>
  </si>
  <si>
    <t>Surgery (2.21%)</t>
  </si>
  <si>
    <t>Treatment (0.74%)</t>
  </si>
  <si>
    <t>Unsure (2.94%)</t>
  </si>
  <si>
    <t xml:space="preserve">Pre Session </t>
  </si>
  <si>
    <t xml:space="preserve">Post Session </t>
  </si>
  <si>
    <t xml:space="preserve">Acute Medicine </t>
  </si>
  <si>
    <t xml:space="preserve">All Topics </t>
  </si>
  <si>
    <t xml:space="preserve">Anaesthetics </t>
  </si>
  <si>
    <t xml:space="preserve">Cardiology </t>
  </si>
  <si>
    <t xml:space="preserve">Data Interpretation </t>
  </si>
  <si>
    <t xml:space="preserve">Gastroenterology </t>
  </si>
  <si>
    <t xml:space="preserve">Infectious Disease </t>
  </si>
  <si>
    <t xml:space="preserve">Investigations </t>
  </si>
  <si>
    <t xml:space="preserve">Metabolism </t>
  </si>
  <si>
    <t xml:space="preserve">Neurology </t>
  </si>
  <si>
    <t xml:space="preserve">None Reported </t>
  </si>
  <si>
    <t xml:space="preserve">Paediatrics </t>
  </si>
  <si>
    <t xml:space="preserve">Pharmacology </t>
  </si>
  <si>
    <t xml:space="preserve">Psychiatry </t>
  </si>
  <si>
    <t xml:space="preserve">Renal </t>
  </si>
  <si>
    <t xml:space="preserve">Respiratory </t>
  </si>
  <si>
    <t xml:space="preserve">Rheumatology </t>
  </si>
  <si>
    <t>Anxiety</t>
  </si>
  <si>
    <t>Responses (n=272)</t>
  </si>
  <si>
    <t>Post-Session Proportion %</t>
  </si>
  <si>
    <t>Pre-Session Proportion %</t>
  </si>
  <si>
    <t xml:space="preserve">None </t>
  </si>
  <si>
    <t>Stress</t>
  </si>
  <si>
    <t>Not Sure</t>
  </si>
  <si>
    <t>Terrified</t>
  </si>
  <si>
    <t>Awful</t>
  </si>
  <si>
    <t>Motivated</t>
  </si>
  <si>
    <t>Underprepared</t>
  </si>
  <si>
    <t xml:space="preserve">Ophthalmology &amp; diabetes </t>
  </si>
  <si>
    <t xml:space="preserve"> E</t>
  </si>
  <si>
    <t>Pre-Session      (n= 224)</t>
  </si>
  <si>
    <t>Opthalmology (n=1)</t>
  </si>
  <si>
    <t>Diabetes (n=2)</t>
  </si>
  <si>
    <t>Unsure (n=7)</t>
  </si>
  <si>
    <t>E</t>
  </si>
  <si>
    <t>None Reported (n=50)</t>
  </si>
  <si>
    <t>Responses (n=224)</t>
  </si>
  <si>
    <t>Diabetes (0.88%)</t>
  </si>
  <si>
    <t>None Reported (22.12%)</t>
  </si>
  <si>
    <t>Opthalmology (0.44%)</t>
  </si>
  <si>
    <t>Apprehensive</t>
  </si>
  <si>
    <t>Reassured</t>
  </si>
  <si>
    <t>Post-session %</t>
  </si>
  <si>
    <t>Pre-session %</t>
  </si>
  <si>
    <t>Theme</t>
  </si>
  <si>
    <t>Alright (0%)</t>
  </si>
  <si>
    <t>Anxiety (13.84%)</t>
  </si>
  <si>
    <t>Awful (0.45%)</t>
  </si>
  <si>
    <t>Apprehensive (0%)</t>
  </si>
  <si>
    <t>Confident (2.23%)</t>
  </si>
  <si>
    <t>Excited (1.79%)</t>
  </si>
  <si>
    <t>Good (20.09%)</t>
  </si>
  <si>
    <t>Great (0.89%)</t>
  </si>
  <si>
    <t>Lost (0.45%)</t>
  </si>
  <si>
    <t>Motivated (0.89%)</t>
  </si>
  <si>
    <t>Nervous (10.27%)</t>
  </si>
  <si>
    <t>None (16.97%)</t>
  </si>
  <si>
    <t>Not sure (5.36%)</t>
  </si>
  <si>
    <t>Okay (5.80%)</t>
  </si>
  <si>
    <t>Reassured (0%)</t>
  </si>
  <si>
    <t>Scared (6.25%)</t>
  </si>
  <si>
    <t>Stress (8.93%)</t>
  </si>
  <si>
    <t>Terrified (0.89%)</t>
  </si>
  <si>
    <t>Worried (1.79%)</t>
  </si>
  <si>
    <t>Terrified (0%)</t>
  </si>
  <si>
    <t>Anxiety (8.09%)</t>
  </si>
  <si>
    <t>Apprehensive (1.10%)</t>
  </si>
  <si>
    <t>Awful (0%)</t>
  </si>
  <si>
    <t>Confident (14.34%)</t>
  </si>
  <si>
    <t>Excited (0%)</t>
  </si>
  <si>
    <t>Good (27.21%)</t>
  </si>
  <si>
    <t>Great (4.78%)</t>
  </si>
  <si>
    <t>Lost (0%)</t>
  </si>
  <si>
    <t>Motivated (1.84%)</t>
  </si>
  <si>
    <t>Nervous (4.78%)</t>
  </si>
  <si>
    <t>None (16.54%)</t>
  </si>
  <si>
    <t>Not sure (3.31%)</t>
  </si>
  <si>
    <t>Okay (12.13%)</t>
  </si>
  <si>
    <t>Reassured (0.37%)</t>
  </si>
  <si>
    <t>Scared (1.84%)</t>
  </si>
  <si>
    <t>Stress (2.21%)</t>
  </si>
  <si>
    <t>Worried (1.47%)</t>
  </si>
  <si>
    <t xml:space="preserve">Pre-session </t>
  </si>
  <si>
    <t>Underprepared (0%)</t>
  </si>
  <si>
    <t>Underprepared (2.22%)</t>
  </si>
  <si>
    <t>Pre-session (n=224) %</t>
  </si>
  <si>
    <t>Post-session (n=272) %</t>
  </si>
  <si>
    <t>10.6.1.892</t>
  </si>
  <si>
    <t>10.4.2</t>
  </si>
  <si>
    <t>6.17 (±2..21)</t>
  </si>
  <si>
    <t>5.31 (±2.22)</t>
  </si>
  <si>
    <t>5.18 (±2.22)</t>
  </si>
  <si>
    <t>7.50 (±2.23)</t>
  </si>
  <si>
    <t>7.63 (±2.39)</t>
  </si>
  <si>
    <t>Note: SD = Standard Deviation; IQR = Inter Quartile Range; ns = Not Significant; ** P value  &lt;0.01; ****P value &lt;0.0001 = Significant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</si>
</sst>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5" fillId="3" borderId="0" xfId="1" applyFill="1" applyAlignment="1">
      <alignment wrapText="1"/>
    </xf>
    <xf numFmtId="22" fontId="0" fillId="0" borderId="0" xfId="0" applyNumberFormat="1"/>
    <xf numFmtId="0" fontId="5" fillId="4" borderId="0" xfId="1" applyFill="1" applyAlignment="1">
      <alignment wrapText="1"/>
    </xf>
    <xf numFmtId="0" fontId="6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0" fillId="5" borderId="0" xfId="0" applyFill="1"/>
    <xf numFmtId="0" fontId="6" fillId="5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49" fontId="8" fillId="5" borderId="19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9" xfId="0" applyFill="1" applyBorder="1" applyAlignment="1">
      <alignment horizontal="center"/>
    </xf>
    <xf numFmtId="0" fontId="8" fillId="5" borderId="21" xfId="0" applyFont="1" applyFill="1" applyBorder="1" applyAlignment="1">
      <alignment horizontal="center" vertical="center" wrapText="1"/>
    </xf>
    <xf numFmtId="49" fontId="8" fillId="5" borderId="21" xfId="0" applyNumberFormat="1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left" vertical="center" wrapText="1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 applyAlignment="1">
      <alignment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13" fillId="0" borderId="3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36" xfId="0" applyBorder="1" applyAlignment="1">
      <alignment wrapText="1"/>
    </xf>
    <xf numFmtId="0" fontId="13" fillId="0" borderId="28" xfId="0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top" wrapText="1"/>
    </xf>
    <xf numFmtId="0" fontId="0" fillId="5" borderId="0" xfId="0" applyFill="1" applyAlignment="1">
      <alignment vertical="top" wrapText="1"/>
    </xf>
    <xf numFmtId="0" fontId="13" fillId="5" borderId="32" xfId="0" applyFont="1" applyFill="1" applyBorder="1" applyAlignment="1">
      <alignment horizontal="center" vertical="top" wrapText="1"/>
    </xf>
    <xf numFmtId="0" fontId="13" fillId="5" borderId="29" xfId="0" applyFont="1" applyFill="1" applyBorder="1" applyAlignment="1">
      <alignment horizontal="center" vertical="top" wrapText="1"/>
    </xf>
    <xf numFmtId="0" fontId="13" fillId="5" borderId="19" xfId="0" applyFont="1" applyFill="1" applyBorder="1" applyAlignment="1">
      <alignment horizontal="center" vertical="top" wrapText="1"/>
    </xf>
    <xf numFmtId="0" fontId="13" fillId="5" borderId="19" xfId="0" applyFont="1" applyFill="1" applyBorder="1" applyAlignment="1">
      <alignment vertical="top" wrapText="1"/>
    </xf>
    <xf numFmtId="0" fontId="13" fillId="5" borderId="33" xfId="0" applyFont="1" applyFill="1" applyBorder="1" applyAlignment="1">
      <alignment horizontal="center" vertical="top" wrapText="1"/>
    </xf>
    <xf numFmtId="0" fontId="0" fillId="5" borderId="30" xfId="0" applyFill="1" applyBorder="1" applyAlignment="1">
      <alignment vertical="top" wrapText="1"/>
    </xf>
    <xf numFmtId="0" fontId="0" fillId="5" borderId="19" xfId="0" applyFill="1" applyBorder="1" applyAlignment="1">
      <alignment vertical="top" wrapText="1"/>
    </xf>
    <xf numFmtId="0" fontId="13" fillId="5" borderId="33" xfId="0" applyFont="1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13" fillId="5" borderId="34" xfId="0" applyFont="1" applyFill="1" applyBorder="1" applyAlignment="1">
      <alignment horizontal="center" vertical="top" wrapText="1"/>
    </xf>
    <xf numFmtId="0" fontId="0" fillId="5" borderId="31" xfId="0" applyFill="1" applyBorder="1" applyAlignment="1">
      <alignment vertical="top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5" borderId="0" xfId="0" applyFill="1" applyBorder="1"/>
    <xf numFmtId="0" fontId="0" fillId="5" borderId="0" xfId="0" applyFill="1" applyAlignment="1">
      <alignment wrapText="1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/>
    </xf>
    <xf numFmtId="0" fontId="0" fillId="5" borderId="19" xfId="0" applyFill="1" applyBorder="1" applyAlignment="1">
      <alignment horizontal="left" vertical="top" wrapText="1"/>
    </xf>
    <xf numFmtId="0" fontId="0" fillId="5" borderId="0" xfId="0" applyFill="1" applyBorder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horizontal="center" vertical="top"/>
    </xf>
    <xf numFmtId="0" fontId="0" fillId="10" borderId="0" xfId="0" applyFill="1"/>
    <xf numFmtId="0" fontId="0" fillId="0" borderId="0" xfId="0" applyFill="1"/>
    <xf numFmtId="0" fontId="0" fillId="5" borderId="0" xfId="0" applyFill="1" applyBorder="1" applyAlignment="1">
      <alignment horizontal="center"/>
    </xf>
    <xf numFmtId="0" fontId="8" fillId="5" borderId="0" xfId="0" applyFont="1" applyFill="1" applyBorder="1" applyAlignment="1">
      <alignment horizontal="center" vertical="center" wrapText="1"/>
    </xf>
    <xf numFmtId="0" fontId="0" fillId="5" borderId="19" xfId="0" applyFill="1" applyBorder="1"/>
    <xf numFmtId="0" fontId="13" fillId="5" borderId="19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Overall Proportion of students aware of UKMLA course requirment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'UKMLA Graph'!$E$3:$E$4</c:f>
              <c:strCache>
                <c:ptCount val="2"/>
                <c:pt idx="0">
                  <c:v>Proportion </c:v>
                </c:pt>
                <c:pt idx="1">
                  <c:v>Pre-session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5A-4817-88DD-8DEAEA389B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95A-4817-88DD-8DEAEA389B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0-45ED-A4C6-3F2E906E2669}"/>
              </c:ext>
            </c:extLst>
          </c:dPt>
          <c:dLbls>
            <c:dLbl>
              <c:idx val="1"/>
              <c:layout>
                <c:manualLayout>
                  <c:x val="3.8535214348206476E-2"/>
                  <c:y val="6.88713910761154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5A-4817-88DD-8DEAEA389B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'UKMLA Graph'!$D$5:$D$7</c:f>
              <c:strCache>
                <c:ptCount val="3"/>
                <c:pt idx="0">
                  <c:v>UKMLA being a requirement of their course </c:v>
                </c:pt>
                <c:pt idx="1">
                  <c:v>UKMLA not being a requirement of their course </c:v>
                </c:pt>
                <c:pt idx="2">
                  <c:v>Student unsure if UKMLA not being a requirement of their course </c:v>
                </c:pt>
              </c:strCache>
            </c:strRef>
          </c:cat>
          <c:val>
            <c:numRef>
              <c:f>'UKMLA Graph'!$E$5:$E$7</c:f>
              <c:numCache>
                <c:formatCode>General</c:formatCode>
                <c:ptCount val="3"/>
                <c:pt idx="0">
                  <c:v>434</c:v>
                </c:pt>
                <c:pt idx="1">
                  <c:v>31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A-4817-88DD-8DEAEA389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'Analysis of free text emotions'!$H$3</c:f>
              <c:strCache>
                <c:ptCount val="1"/>
                <c:pt idx="0">
                  <c:v>Alright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emotions'!$I$3:$J$3</c:f>
              <c:numCache>
                <c:formatCode>General</c:formatCode>
                <c:ptCount val="2"/>
                <c:pt idx="0">
                  <c:v>0.89285714285714279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3-4C69-86F1-FC72A7B3EB56}"/>
            </c:ext>
          </c:extLst>
        </c:ser>
        <c:ser>
          <c:idx val="1"/>
          <c:order val="1"/>
          <c:tx>
            <c:strRef>
              <c:f>'Analysis of free text emotions'!$H$4</c:f>
              <c:strCache>
                <c:ptCount val="1"/>
                <c:pt idx="0">
                  <c:v>Anxiety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emotions'!$I$4:$J$4</c:f>
              <c:numCache>
                <c:formatCode>General</c:formatCode>
                <c:ptCount val="2"/>
                <c:pt idx="0">
                  <c:v>13.839285714285715</c:v>
                </c:pt>
                <c:pt idx="1">
                  <c:v>8.0882352941176467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3-4C69-86F1-FC72A7B3EB56}"/>
            </c:ext>
          </c:extLst>
        </c:ser>
        <c:ser>
          <c:idx val="2"/>
          <c:order val="2"/>
          <c:tx>
            <c:strRef>
              <c:f>'Analysis of free text emotions'!$H$5</c:f>
              <c:strCache>
                <c:ptCount val="1"/>
                <c:pt idx="0">
                  <c:v>Apprehensive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emotions'!$I$5:$J$5</c:f>
              <c:numCache>
                <c:formatCode>General</c:formatCode>
                <c:ptCount val="2"/>
                <c:pt idx="0">
                  <c:v>0</c:v>
                </c:pt>
                <c:pt idx="1">
                  <c:v>1.1029411764705883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93-4C69-86F1-FC72A7B3EB56}"/>
            </c:ext>
          </c:extLst>
        </c:ser>
        <c:ser>
          <c:idx val="3"/>
          <c:order val="3"/>
          <c:tx>
            <c:strRef>
              <c:f>'Analysis of free text emotions'!$H$6</c:f>
              <c:strCache>
                <c:ptCount val="1"/>
                <c:pt idx="0">
                  <c:v>Awful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emotions'!$I$6:$J$6</c:f>
              <c:numCache>
                <c:formatCode>General</c:formatCode>
                <c:ptCount val="2"/>
                <c:pt idx="0">
                  <c:v>0.4464285714285714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93-4C69-86F1-FC72A7B3EB56}"/>
            </c:ext>
          </c:extLst>
        </c:ser>
        <c:ser>
          <c:idx val="4"/>
          <c:order val="4"/>
          <c:tx>
            <c:strRef>
              <c:f>'Analysis of free text emotions'!$H$7</c:f>
              <c:strCache>
                <c:ptCount val="1"/>
                <c:pt idx="0">
                  <c:v>Confident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emotions'!$I$7:$J$7</c:f>
              <c:numCache>
                <c:formatCode>General</c:formatCode>
                <c:ptCount val="2"/>
                <c:pt idx="0">
                  <c:v>2.2321428571428572</c:v>
                </c:pt>
                <c:pt idx="1">
                  <c:v>14.338235294117647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93-4C69-86F1-FC72A7B3EB56}"/>
            </c:ext>
          </c:extLst>
        </c:ser>
        <c:ser>
          <c:idx val="5"/>
          <c:order val="5"/>
          <c:tx>
            <c:strRef>
              <c:f>'Analysis of free text emotions'!$H$8</c:f>
              <c:strCache>
                <c:ptCount val="1"/>
                <c:pt idx="0">
                  <c:v>Excited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emotions'!$I$8:$J$8</c:f>
              <c:numCache>
                <c:formatCode>General</c:formatCode>
                <c:ptCount val="2"/>
                <c:pt idx="0">
                  <c:v>1.7857142857142856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93-4C69-86F1-FC72A7B3EB56}"/>
            </c:ext>
          </c:extLst>
        </c:ser>
        <c:ser>
          <c:idx val="6"/>
          <c:order val="6"/>
          <c:tx>
            <c:strRef>
              <c:f>'Analysis of free text emotions'!$H$9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emotions'!$I$9:$J$9</c:f>
              <c:numCache>
                <c:formatCode>General</c:formatCode>
                <c:ptCount val="2"/>
                <c:pt idx="0">
                  <c:v>20.089285714285715</c:v>
                </c:pt>
                <c:pt idx="1">
                  <c:v>27.205882352941174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93-4C69-86F1-FC72A7B3EB56}"/>
            </c:ext>
          </c:extLst>
        </c:ser>
        <c:ser>
          <c:idx val="7"/>
          <c:order val="7"/>
          <c:tx>
            <c:strRef>
              <c:f>'Analysis of free text emotions'!$H$10</c:f>
              <c:strCache>
                <c:ptCount val="1"/>
                <c:pt idx="0">
                  <c:v>Great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emotions'!$I$10:$J$10</c:f>
              <c:numCache>
                <c:formatCode>General</c:formatCode>
                <c:ptCount val="2"/>
                <c:pt idx="0">
                  <c:v>0.89285714285714279</c:v>
                </c:pt>
                <c:pt idx="1">
                  <c:v>4.7794117647058822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93-4C69-86F1-FC72A7B3EB56}"/>
            </c:ext>
          </c:extLst>
        </c:ser>
        <c:ser>
          <c:idx val="8"/>
          <c:order val="8"/>
          <c:tx>
            <c:strRef>
              <c:f>'Analysis of free text emotions'!$H$11</c:f>
              <c:strCache>
                <c:ptCount val="1"/>
                <c:pt idx="0">
                  <c:v>Lost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emotions'!$I$11:$J$11</c:f>
              <c:numCache>
                <c:formatCode>General</c:formatCode>
                <c:ptCount val="2"/>
                <c:pt idx="0">
                  <c:v>0.4464285714285714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93-4C69-86F1-FC72A7B3EB56}"/>
            </c:ext>
          </c:extLst>
        </c:ser>
        <c:ser>
          <c:idx val="9"/>
          <c:order val="9"/>
          <c:tx>
            <c:strRef>
              <c:f>'Analysis of free text emotions'!$H$12</c:f>
              <c:strCache>
                <c:ptCount val="1"/>
                <c:pt idx="0">
                  <c:v>Motivated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emotions'!$I$12:$J$12</c:f>
              <c:numCache>
                <c:formatCode>General</c:formatCode>
                <c:ptCount val="2"/>
                <c:pt idx="0">
                  <c:v>0.89285714285714279</c:v>
                </c:pt>
                <c:pt idx="1">
                  <c:v>1.8382352941176472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93-4C69-86F1-FC72A7B3EB56}"/>
            </c:ext>
          </c:extLst>
        </c:ser>
        <c:ser>
          <c:idx val="10"/>
          <c:order val="10"/>
          <c:tx>
            <c:strRef>
              <c:f>'Analysis of free text emotions'!$H$13</c:f>
              <c:strCache>
                <c:ptCount val="1"/>
                <c:pt idx="0">
                  <c:v>Nervous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emotions'!$I$13:$J$13</c:f>
              <c:numCache>
                <c:formatCode>General</c:formatCode>
                <c:ptCount val="2"/>
                <c:pt idx="0">
                  <c:v>10.267857142857142</c:v>
                </c:pt>
                <c:pt idx="1">
                  <c:v>4.7794117647058822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93-4C69-86F1-FC72A7B3EB56}"/>
            </c:ext>
          </c:extLst>
        </c:ser>
        <c:ser>
          <c:idx val="11"/>
          <c:order val="11"/>
          <c:tx>
            <c:strRef>
              <c:f>'Analysis of free text emotions'!$H$14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emotions'!$I$14:$J$14</c:f>
              <c:numCache>
                <c:formatCode>General</c:formatCode>
                <c:ptCount val="2"/>
                <c:pt idx="0">
                  <c:v>16.964285714285715</c:v>
                </c:pt>
                <c:pt idx="1">
                  <c:v>16.544117647058822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493-4C69-86F1-FC72A7B3EB56}"/>
            </c:ext>
          </c:extLst>
        </c:ser>
        <c:ser>
          <c:idx val="12"/>
          <c:order val="12"/>
          <c:tx>
            <c:strRef>
              <c:f>'Analysis of free text emotions'!$H$15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emotions'!$I$15:$J$15</c:f>
              <c:numCache>
                <c:formatCode>General</c:formatCode>
                <c:ptCount val="2"/>
                <c:pt idx="0">
                  <c:v>5.3571428571428568</c:v>
                </c:pt>
                <c:pt idx="1">
                  <c:v>3.3088235294117649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493-4C69-86F1-FC72A7B3EB56}"/>
            </c:ext>
          </c:extLst>
        </c:ser>
        <c:ser>
          <c:idx val="13"/>
          <c:order val="13"/>
          <c:tx>
            <c:strRef>
              <c:f>'Analysis of free text emotions'!$H$16</c:f>
              <c:strCache>
                <c:ptCount val="1"/>
                <c:pt idx="0">
                  <c:v>Okay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emotions'!$I$16:$J$16</c:f>
              <c:numCache>
                <c:formatCode>General</c:formatCode>
                <c:ptCount val="2"/>
                <c:pt idx="0">
                  <c:v>5.8035714285714288</c:v>
                </c:pt>
                <c:pt idx="1">
                  <c:v>12.132352941176471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493-4C69-86F1-FC72A7B3EB56}"/>
            </c:ext>
          </c:extLst>
        </c:ser>
        <c:ser>
          <c:idx val="14"/>
          <c:order val="14"/>
          <c:tx>
            <c:strRef>
              <c:f>'Analysis of free text emotions'!$H$17</c:f>
              <c:strCache>
                <c:ptCount val="1"/>
                <c:pt idx="0">
                  <c:v>Reassured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emotions'!$I$17:$J$17</c:f>
              <c:numCache>
                <c:formatCode>General</c:formatCode>
                <c:ptCount val="2"/>
                <c:pt idx="0">
                  <c:v>0</c:v>
                </c:pt>
                <c:pt idx="1">
                  <c:v>0.36764705882352938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93-4C69-86F1-FC72A7B3EB56}"/>
            </c:ext>
          </c:extLst>
        </c:ser>
        <c:ser>
          <c:idx val="15"/>
          <c:order val="15"/>
          <c:tx>
            <c:strRef>
              <c:f>'Analysis of free text emotions'!$H$18</c:f>
              <c:strCache>
                <c:ptCount val="1"/>
                <c:pt idx="0">
                  <c:v>Scared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emotions'!$I$18:$J$18</c:f>
              <c:numCache>
                <c:formatCode>General</c:formatCode>
                <c:ptCount val="2"/>
                <c:pt idx="0">
                  <c:v>6.25</c:v>
                </c:pt>
                <c:pt idx="1">
                  <c:v>1.8382352941176472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493-4C69-86F1-FC72A7B3EB56}"/>
            </c:ext>
          </c:extLst>
        </c:ser>
        <c:ser>
          <c:idx val="16"/>
          <c:order val="16"/>
          <c:tx>
            <c:strRef>
              <c:f>'Analysis of free text emotions'!$H$19</c:f>
              <c:strCache>
                <c:ptCount val="1"/>
                <c:pt idx="0">
                  <c:v>Stress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emotions'!$I$19:$J$19</c:f>
              <c:numCache>
                <c:formatCode>General</c:formatCode>
                <c:ptCount val="2"/>
                <c:pt idx="0">
                  <c:v>8.9285714285714288</c:v>
                </c:pt>
                <c:pt idx="1">
                  <c:v>2.2058823529411766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493-4C69-86F1-FC72A7B3EB56}"/>
            </c:ext>
          </c:extLst>
        </c:ser>
        <c:ser>
          <c:idx val="17"/>
          <c:order val="17"/>
          <c:tx>
            <c:strRef>
              <c:f>'Analysis of free text emotions'!$H$20</c:f>
              <c:strCache>
                <c:ptCount val="1"/>
                <c:pt idx="0">
                  <c:v>Terrified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emotions'!$I$20:$J$20</c:f>
              <c:numCache>
                <c:formatCode>General</c:formatCode>
                <c:ptCount val="2"/>
                <c:pt idx="0">
                  <c:v>0.89285714285714279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493-4C69-86F1-FC72A7B3EB56}"/>
            </c:ext>
          </c:extLst>
        </c:ser>
        <c:ser>
          <c:idx val="18"/>
          <c:order val="18"/>
          <c:tx>
            <c:strRef>
              <c:f>'Analysis of free text emotions'!$H$21</c:f>
              <c:strCache>
                <c:ptCount val="1"/>
                <c:pt idx="0">
                  <c:v>Underprepared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emotions'!$I$21:$J$21</c:f>
              <c:numCache>
                <c:formatCode>General</c:formatCode>
                <c:ptCount val="2"/>
                <c:pt idx="0">
                  <c:v>2.2321428571428572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493-4C69-86F1-FC72A7B3EB56}"/>
            </c:ext>
          </c:extLst>
        </c:ser>
        <c:ser>
          <c:idx val="19"/>
          <c:order val="19"/>
          <c:tx>
            <c:strRef>
              <c:f>'Analysis of free text emotions'!$H$22</c:f>
              <c:strCache>
                <c:ptCount val="1"/>
                <c:pt idx="0">
                  <c:v>Worried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emotions'!$I$2:$J$2</c:f>
              <c:strCache>
                <c:ptCount val="2"/>
                <c:pt idx="0">
                  <c:v>Pre-session %</c:v>
                </c:pt>
                <c:pt idx="1">
                  <c:v>Post-session %</c:v>
                </c:pt>
              </c:strCache>
            </c:strRef>
          </c:cat>
          <c:val>
            <c:numRef>
              <c:f>'Analysis of free text emotions'!$I$22:$J$22</c:f>
              <c:numCache>
                <c:formatCode>General</c:formatCode>
                <c:ptCount val="2"/>
                <c:pt idx="0">
                  <c:v>1.7857142857142856</c:v>
                </c:pt>
                <c:pt idx="1">
                  <c:v>1.4705882352941175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493-4C69-86F1-FC72A7B3E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6168399"/>
        <c:axId val="1726161199"/>
      </c:barChart>
      <c:catAx>
        <c:axId val="172616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161199"/>
        <c:crosses val="autoZero"/>
        <c:auto val="1"/>
        <c:lblAlgn val="ctr"/>
        <c:lblOffset val="100"/>
        <c:noMultiLvlLbl val="0"/>
      </c:catAx>
      <c:valAx>
        <c:axId val="172616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16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'Analysis of free text emotions'!$A$25</c:f>
              <c:strCache>
                <c:ptCount val="1"/>
                <c:pt idx="0">
                  <c:v>Alright (0%)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emotions'!$B$25</c:f>
              <c:numCache>
                <c:formatCode>General</c:formatCode>
                <c:ptCount val="1"/>
                <c:pt idx="0">
                  <c:v>0.89285714285714279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0-4D78-87C1-975A57F0878E}"/>
            </c:ext>
          </c:extLst>
        </c:ser>
        <c:ser>
          <c:idx val="1"/>
          <c:order val="1"/>
          <c:tx>
            <c:strRef>
              <c:f>'Analysis of free text emotions'!$A$26</c:f>
              <c:strCache>
                <c:ptCount val="1"/>
                <c:pt idx="0">
                  <c:v>Anxiety (13.84%)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emotions'!$B$26</c:f>
              <c:numCache>
                <c:formatCode>General</c:formatCode>
                <c:ptCount val="1"/>
                <c:pt idx="0">
                  <c:v>13.839285714285715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0-4D78-87C1-975A57F0878E}"/>
            </c:ext>
          </c:extLst>
        </c:ser>
        <c:ser>
          <c:idx val="2"/>
          <c:order val="2"/>
          <c:tx>
            <c:strRef>
              <c:f>'Analysis of free text emotions'!$A$27</c:f>
              <c:strCache>
                <c:ptCount val="1"/>
                <c:pt idx="0">
                  <c:v>Apprehensive (0%)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0-4D78-87C1-975A57F0878E}"/>
            </c:ext>
          </c:extLst>
        </c:ser>
        <c:ser>
          <c:idx val="3"/>
          <c:order val="3"/>
          <c:tx>
            <c:strRef>
              <c:f>'Analysis of free text emotions'!$A$28</c:f>
              <c:strCache>
                <c:ptCount val="1"/>
                <c:pt idx="0">
                  <c:v>Awful (0.45%)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emotions'!$B$28</c:f>
              <c:numCache>
                <c:formatCode>General</c:formatCode>
                <c:ptCount val="1"/>
                <c:pt idx="0">
                  <c:v>0.4464285714285714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0-4D78-87C1-975A57F0878E}"/>
            </c:ext>
          </c:extLst>
        </c:ser>
        <c:ser>
          <c:idx val="4"/>
          <c:order val="4"/>
          <c:tx>
            <c:strRef>
              <c:f>'Analysis of free text emotions'!$A$29</c:f>
              <c:strCache>
                <c:ptCount val="1"/>
                <c:pt idx="0">
                  <c:v>Confident (2.23%)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emotions'!$B$29</c:f>
              <c:numCache>
                <c:formatCode>General</c:formatCode>
                <c:ptCount val="1"/>
                <c:pt idx="0">
                  <c:v>2.2321428571428572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A0-4D78-87C1-975A57F0878E}"/>
            </c:ext>
          </c:extLst>
        </c:ser>
        <c:ser>
          <c:idx val="5"/>
          <c:order val="5"/>
          <c:tx>
            <c:strRef>
              <c:f>'Analysis of free text emotions'!$A$30</c:f>
              <c:strCache>
                <c:ptCount val="1"/>
                <c:pt idx="0">
                  <c:v>Excited (1.79%)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emotions'!$B$30</c:f>
              <c:numCache>
                <c:formatCode>General</c:formatCode>
                <c:ptCount val="1"/>
                <c:pt idx="0">
                  <c:v>1.7857142857142856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A0-4D78-87C1-975A57F0878E}"/>
            </c:ext>
          </c:extLst>
        </c:ser>
        <c:ser>
          <c:idx val="6"/>
          <c:order val="6"/>
          <c:tx>
            <c:strRef>
              <c:f>'Analysis of free text emotions'!$A$31</c:f>
              <c:strCache>
                <c:ptCount val="1"/>
                <c:pt idx="0">
                  <c:v>Good (20.09%)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emotions'!$B$31</c:f>
              <c:numCache>
                <c:formatCode>General</c:formatCode>
                <c:ptCount val="1"/>
                <c:pt idx="0">
                  <c:v>20.089285714285715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A0-4D78-87C1-975A57F0878E}"/>
            </c:ext>
          </c:extLst>
        </c:ser>
        <c:ser>
          <c:idx val="7"/>
          <c:order val="7"/>
          <c:tx>
            <c:strRef>
              <c:f>'Analysis of free text emotions'!$A$32</c:f>
              <c:strCache>
                <c:ptCount val="1"/>
                <c:pt idx="0">
                  <c:v>Great (0.89%)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emotions'!$B$32</c:f>
              <c:numCache>
                <c:formatCode>General</c:formatCode>
                <c:ptCount val="1"/>
                <c:pt idx="0">
                  <c:v>0.89285714285714279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A0-4D78-87C1-975A57F0878E}"/>
            </c:ext>
          </c:extLst>
        </c:ser>
        <c:ser>
          <c:idx val="8"/>
          <c:order val="8"/>
          <c:tx>
            <c:strRef>
              <c:f>'Analysis of free text emotions'!$A$33</c:f>
              <c:strCache>
                <c:ptCount val="1"/>
                <c:pt idx="0">
                  <c:v>Lost (0.45%)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emotions'!$B$33</c:f>
              <c:numCache>
                <c:formatCode>General</c:formatCode>
                <c:ptCount val="1"/>
                <c:pt idx="0">
                  <c:v>0.4464285714285714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A0-4D78-87C1-975A57F0878E}"/>
            </c:ext>
          </c:extLst>
        </c:ser>
        <c:ser>
          <c:idx val="9"/>
          <c:order val="9"/>
          <c:tx>
            <c:strRef>
              <c:f>'Analysis of free text emotions'!$A$34</c:f>
              <c:strCache>
                <c:ptCount val="1"/>
                <c:pt idx="0">
                  <c:v>Motivated (0.89%)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emotions'!$B$34</c:f>
              <c:numCache>
                <c:formatCode>General</c:formatCode>
                <c:ptCount val="1"/>
                <c:pt idx="0">
                  <c:v>0.89285714285714279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A0-4D78-87C1-975A57F0878E}"/>
            </c:ext>
          </c:extLst>
        </c:ser>
        <c:ser>
          <c:idx val="10"/>
          <c:order val="10"/>
          <c:tx>
            <c:strRef>
              <c:f>'Analysis of free text emotions'!$A$35</c:f>
              <c:strCache>
                <c:ptCount val="1"/>
                <c:pt idx="0">
                  <c:v>Nervous (10.27%)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emotions'!$B$35</c:f>
              <c:numCache>
                <c:formatCode>General</c:formatCode>
                <c:ptCount val="1"/>
                <c:pt idx="0">
                  <c:v>10.267857142857142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A0-4D78-87C1-975A57F0878E}"/>
            </c:ext>
          </c:extLst>
        </c:ser>
        <c:ser>
          <c:idx val="11"/>
          <c:order val="11"/>
          <c:tx>
            <c:strRef>
              <c:f>'Analysis of free text emotions'!$A$36</c:f>
              <c:strCache>
                <c:ptCount val="1"/>
                <c:pt idx="0">
                  <c:v>None (16.97%)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emotions'!$B$36</c:f>
              <c:numCache>
                <c:formatCode>General</c:formatCode>
                <c:ptCount val="1"/>
                <c:pt idx="0">
                  <c:v>16.964285714285715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A0-4D78-87C1-975A57F0878E}"/>
            </c:ext>
          </c:extLst>
        </c:ser>
        <c:ser>
          <c:idx val="12"/>
          <c:order val="12"/>
          <c:tx>
            <c:strRef>
              <c:f>'Analysis of free text emotions'!$A$37</c:f>
              <c:strCache>
                <c:ptCount val="1"/>
                <c:pt idx="0">
                  <c:v>Not sure (5.36%)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emotions'!$B$37</c:f>
              <c:numCache>
                <c:formatCode>General</c:formatCode>
                <c:ptCount val="1"/>
                <c:pt idx="0">
                  <c:v>5.3571428571428568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A0-4D78-87C1-975A57F0878E}"/>
            </c:ext>
          </c:extLst>
        </c:ser>
        <c:ser>
          <c:idx val="13"/>
          <c:order val="13"/>
          <c:tx>
            <c:strRef>
              <c:f>'Analysis of free text emotions'!$A$38</c:f>
              <c:strCache>
                <c:ptCount val="1"/>
                <c:pt idx="0">
                  <c:v>Okay (5.80%)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emotions'!$B$38</c:f>
              <c:numCache>
                <c:formatCode>General</c:formatCode>
                <c:ptCount val="1"/>
                <c:pt idx="0">
                  <c:v>5.8035714285714288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CA0-4D78-87C1-975A57F0878E}"/>
            </c:ext>
          </c:extLst>
        </c:ser>
        <c:ser>
          <c:idx val="14"/>
          <c:order val="14"/>
          <c:tx>
            <c:strRef>
              <c:f>'Analysis of free text emotions'!$A$39</c:f>
              <c:strCache>
                <c:ptCount val="1"/>
                <c:pt idx="0">
                  <c:v>Reassured (0%)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A0-4D78-87C1-975A57F0878E}"/>
            </c:ext>
          </c:extLst>
        </c:ser>
        <c:ser>
          <c:idx val="15"/>
          <c:order val="15"/>
          <c:tx>
            <c:strRef>
              <c:f>'Analysis of free text emotions'!$A$40</c:f>
              <c:strCache>
                <c:ptCount val="1"/>
                <c:pt idx="0">
                  <c:v>Scared (6.25%)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emotions'!$B$40</c:f>
              <c:numCache>
                <c:formatCode>General</c:formatCode>
                <c:ptCount val="1"/>
                <c:pt idx="0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CA0-4D78-87C1-975A57F0878E}"/>
            </c:ext>
          </c:extLst>
        </c:ser>
        <c:ser>
          <c:idx val="16"/>
          <c:order val="16"/>
          <c:tx>
            <c:strRef>
              <c:f>'Analysis of free text emotions'!$A$41</c:f>
              <c:strCache>
                <c:ptCount val="1"/>
                <c:pt idx="0">
                  <c:v>Stress (8.93%)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emotions'!$B$41</c:f>
              <c:numCache>
                <c:formatCode>General</c:formatCode>
                <c:ptCount val="1"/>
                <c:pt idx="0">
                  <c:v>8.9285714285714288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A0-4D78-87C1-975A57F0878E}"/>
            </c:ext>
          </c:extLst>
        </c:ser>
        <c:ser>
          <c:idx val="17"/>
          <c:order val="17"/>
          <c:tx>
            <c:strRef>
              <c:f>'Analysis of free text emotions'!$A$42</c:f>
              <c:strCache>
                <c:ptCount val="1"/>
                <c:pt idx="0">
                  <c:v>Terrified (0.89%)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emotions'!$B$42</c:f>
              <c:numCache>
                <c:formatCode>General</c:formatCode>
                <c:ptCount val="1"/>
                <c:pt idx="0">
                  <c:v>0.89285714285714279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CA0-4D78-87C1-975A57F0878E}"/>
            </c:ext>
          </c:extLst>
        </c:ser>
        <c:ser>
          <c:idx val="18"/>
          <c:order val="18"/>
          <c:tx>
            <c:strRef>
              <c:f>'Analysis of free text emotions'!$A$43</c:f>
              <c:strCache>
                <c:ptCount val="1"/>
                <c:pt idx="0">
                  <c:v>Underprepared (2.22%)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emotions'!$B$43</c:f>
              <c:numCache>
                <c:formatCode>General</c:formatCode>
                <c:ptCount val="1"/>
                <c:pt idx="0">
                  <c:v>2.2321428571428572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CA0-4D78-87C1-975A57F0878E}"/>
            </c:ext>
          </c:extLst>
        </c:ser>
        <c:ser>
          <c:idx val="19"/>
          <c:order val="19"/>
          <c:tx>
            <c:strRef>
              <c:f>'Analysis of free text emotions'!$A$44</c:f>
              <c:strCache>
                <c:ptCount val="1"/>
                <c:pt idx="0">
                  <c:v>Worried (1.79%)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emotions'!$B$24</c:f>
              <c:strCache>
                <c:ptCount val="1"/>
                <c:pt idx="0">
                  <c:v>Pre-session </c:v>
                </c:pt>
              </c:strCache>
            </c:strRef>
          </c:cat>
          <c:val>
            <c:numRef>
              <c:f>'Analysis of free text emotions'!$B$44</c:f>
              <c:numCache>
                <c:formatCode>General</c:formatCode>
                <c:ptCount val="1"/>
                <c:pt idx="0">
                  <c:v>1.7857142857142856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CA0-4D78-87C1-975A57F0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8617775"/>
        <c:axId val="1798604815"/>
      </c:barChart>
      <c:catAx>
        <c:axId val="179861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604815"/>
        <c:crosses val="autoZero"/>
        <c:auto val="1"/>
        <c:lblAlgn val="ctr"/>
        <c:lblOffset val="100"/>
        <c:noMultiLvlLbl val="0"/>
      </c:catAx>
      <c:valAx>
        <c:axId val="179860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8617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'Analysis of free text emotions'!$G$25</c:f>
              <c:strCache>
                <c:ptCount val="1"/>
                <c:pt idx="0">
                  <c:v>Alright (0%)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D-4A5E-822B-B20A9F1BA6BD}"/>
            </c:ext>
          </c:extLst>
        </c:ser>
        <c:ser>
          <c:idx val="1"/>
          <c:order val="1"/>
          <c:tx>
            <c:strRef>
              <c:f>'Analysis of free text emotions'!$G$26</c:f>
              <c:strCache>
                <c:ptCount val="1"/>
                <c:pt idx="0">
                  <c:v>Anxiety (8.09%)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emotions'!$H$26</c:f>
              <c:numCache>
                <c:formatCode>General</c:formatCode>
                <c:ptCount val="1"/>
                <c:pt idx="0">
                  <c:v>8.0882352941176467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6D-4A5E-822B-B20A9F1BA6BD}"/>
            </c:ext>
          </c:extLst>
        </c:ser>
        <c:ser>
          <c:idx val="2"/>
          <c:order val="2"/>
          <c:tx>
            <c:strRef>
              <c:f>'Analysis of free text emotions'!$G$27</c:f>
              <c:strCache>
                <c:ptCount val="1"/>
                <c:pt idx="0">
                  <c:v>Apprehensive (1.10%)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emotions'!$H$27</c:f>
              <c:numCache>
                <c:formatCode>General</c:formatCode>
                <c:ptCount val="1"/>
                <c:pt idx="0">
                  <c:v>1.1029411764705883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6D-4A5E-822B-B20A9F1BA6BD}"/>
            </c:ext>
          </c:extLst>
        </c:ser>
        <c:ser>
          <c:idx val="3"/>
          <c:order val="3"/>
          <c:tx>
            <c:strRef>
              <c:f>'Analysis of free text emotions'!$G$28</c:f>
              <c:strCache>
                <c:ptCount val="1"/>
                <c:pt idx="0">
                  <c:v>Awful (0%)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6D-4A5E-822B-B20A9F1BA6BD}"/>
            </c:ext>
          </c:extLst>
        </c:ser>
        <c:ser>
          <c:idx val="4"/>
          <c:order val="4"/>
          <c:tx>
            <c:strRef>
              <c:f>'Analysis of free text emotions'!$G$29</c:f>
              <c:strCache>
                <c:ptCount val="1"/>
                <c:pt idx="0">
                  <c:v>Confident (14.34%)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emotions'!$H$29</c:f>
              <c:numCache>
                <c:formatCode>General</c:formatCode>
                <c:ptCount val="1"/>
                <c:pt idx="0">
                  <c:v>14.338235294117647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6D-4A5E-822B-B20A9F1BA6BD}"/>
            </c:ext>
          </c:extLst>
        </c:ser>
        <c:ser>
          <c:idx val="5"/>
          <c:order val="5"/>
          <c:tx>
            <c:strRef>
              <c:f>'Analysis of free text emotions'!$G$30</c:f>
              <c:strCache>
                <c:ptCount val="1"/>
                <c:pt idx="0">
                  <c:v>Excited (0%)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6D-4A5E-822B-B20A9F1BA6BD}"/>
            </c:ext>
          </c:extLst>
        </c:ser>
        <c:ser>
          <c:idx val="6"/>
          <c:order val="6"/>
          <c:tx>
            <c:strRef>
              <c:f>'Analysis of free text emotions'!$G$31</c:f>
              <c:strCache>
                <c:ptCount val="1"/>
                <c:pt idx="0">
                  <c:v>Good (27.21%)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emotions'!$H$31</c:f>
              <c:numCache>
                <c:formatCode>General</c:formatCode>
                <c:ptCount val="1"/>
                <c:pt idx="0">
                  <c:v>27.205882352941174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6D-4A5E-822B-B20A9F1BA6BD}"/>
            </c:ext>
          </c:extLst>
        </c:ser>
        <c:ser>
          <c:idx val="7"/>
          <c:order val="7"/>
          <c:tx>
            <c:strRef>
              <c:f>'Analysis of free text emotions'!$G$32</c:f>
              <c:strCache>
                <c:ptCount val="1"/>
                <c:pt idx="0">
                  <c:v>Great (4.78%)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emotions'!$H$32</c:f>
              <c:numCache>
                <c:formatCode>General</c:formatCode>
                <c:ptCount val="1"/>
                <c:pt idx="0">
                  <c:v>4.7794117647058822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6D-4A5E-822B-B20A9F1BA6BD}"/>
            </c:ext>
          </c:extLst>
        </c:ser>
        <c:ser>
          <c:idx val="8"/>
          <c:order val="8"/>
          <c:tx>
            <c:strRef>
              <c:f>'Analysis of free text emotions'!$G$33</c:f>
              <c:strCache>
                <c:ptCount val="1"/>
                <c:pt idx="0">
                  <c:v>Lost (0%)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6D-4A5E-822B-B20A9F1BA6BD}"/>
            </c:ext>
          </c:extLst>
        </c:ser>
        <c:ser>
          <c:idx val="9"/>
          <c:order val="9"/>
          <c:tx>
            <c:strRef>
              <c:f>'Analysis of free text emotions'!$G$34</c:f>
              <c:strCache>
                <c:ptCount val="1"/>
                <c:pt idx="0">
                  <c:v>Motivated (1.84%)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emotions'!$H$34</c:f>
              <c:numCache>
                <c:formatCode>General</c:formatCode>
                <c:ptCount val="1"/>
                <c:pt idx="0">
                  <c:v>1.8382352941176472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6D-4A5E-822B-B20A9F1BA6BD}"/>
            </c:ext>
          </c:extLst>
        </c:ser>
        <c:ser>
          <c:idx val="10"/>
          <c:order val="10"/>
          <c:tx>
            <c:strRef>
              <c:f>'Analysis of free text emotions'!$G$35</c:f>
              <c:strCache>
                <c:ptCount val="1"/>
                <c:pt idx="0">
                  <c:v>Nervous (4.78%)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emotions'!$H$35</c:f>
              <c:numCache>
                <c:formatCode>General</c:formatCode>
                <c:ptCount val="1"/>
                <c:pt idx="0">
                  <c:v>4.7794117647058822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6D-4A5E-822B-B20A9F1BA6BD}"/>
            </c:ext>
          </c:extLst>
        </c:ser>
        <c:ser>
          <c:idx val="11"/>
          <c:order val="11"/>
          <c:tx>
            <c:strRef>
              <c:f>'Analysis of free text emotions'!$G$36</c:f>
              <c:strCache>
                <c:ptCount val="1"/>
                <c:pt idx="0">
                  <c:v>None (16.54%)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emotions'!$H$36</c:f>
              <c:numCache>
                <c:formatCode>General</c:formatCode>
                <c:ptCount val="1"/>
                <c:pt idx="0">
                  <c:v>16.544117647058822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6D-4A5E-822B-B20A9F1BA6BD}"/>
            </c:ext>
          </c:extLst>
        </c:ser>
        <c:ser>
          <c:idx val="12"/>
          <c:order val="12"/>
          <c:tx>
            <c:strRef>
              <c:f>'Analysis of free text emotions'!$G$37</c:f>
              <c:strCache>
                <c:ptCount val="1"/>
                <c:pt idx="0">
                  <c:v>Not sure (3.31%)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emotions'!$H$37</c:f>
              <c:numCache>
                <c:formatCode>General</c:formatCode>
                <c:ptCount val="1"/>
                <c:pt idx="0">
                  <c:v>3.3088235294117649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6D-4A5E-822B-B20A9F1BA6BD}"/>
            </c:ext>
          </c:extLst>
        </c:ser>
        <c:ser>
          <c:idx val="13"/>
          <c:order val="13"/>
          <c:tx>
            <c:strRef>
              <c:f>'Analysis of free text emotions'!$G$38</c:f>
              <c:strCache>
                <c:ptCount val="1"/>
                <c:pt idx="0">
                  <c:v>Okay (12.13%)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emotions'!$H$38</c:f>
              <c:numCache>
                <c:formatCode>General</c:formatCode>
                <c:ptCount val="1"/>
                <c:pt idx="0">
                  <c:v>12.132352941176471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C6D-4A5E-822B-B20A9F1BA6BD}"/>
            </c:ext>
          </c:extLst>
        </c:ser>
        <c:ser>
          <c:idx val="14"/>
          <c:order val="14"/>
          <c:tx>
            <c:strRef>
              <c:f>'Analysis of free text emotions'!$G$39</c:f>
              <c:strCache>
                <c:ptCount val="1"/>
                <c:pt idx="0">
                  <c:v>Reassured (0.37%)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emotions'!$H$39</c:f>
              <c:numCache>
                <c:formatCode>General</c:formatCode>
                <c:ptCount val="1"/>
                <c:pt idx="0">
                  <c:v>0.36764705882352938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C6D-4A5E-822B-B20A9F1BA6BD}"/>
            </c:ext>
          </c:extLst>
        </c:ser>
        <c:ser>
          <c:idx val="15"/>
          <c:order val="15"/>
          <c:tx>
            <c:strRef>
              <c:f>'Analysis of free text emotions'!$G$40</c:f>
              <c:strCache>
                <c:ptCount val="1"/>
                <c:pt idx="0">
                  <c:v>Scared (1.84%)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emotions'!$H$40</c:f>
              <c:numCache>
                <c:formatCode>General</c:formatCode>
                <c:ptCount val="1"/>
                <c:pt idx="0">
                  <c:v>1.8382352941176472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C6D-4A5E-822B-B20A9F1BA6BD}"/>
            </c:ext>
          </c:extLst>
        </c:ser>
        <c:ser>
          <c:idx val="16"/>
          <c:order val="16"/>
          <c:tx>
            <c:strRef>
              <c:f>'Analysis of free text emotions'!$G$41</c:f>
              <c:strCache>
                <c:ptCount val="1"/>
                <c:pt idx="0">
                  <c:v>Stress (2.21%)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emotions'!$H$41</c:f>
              <c:numCache>
                <c:formatCode>General</c:formatCode>
                <c:ptCount val="1"/>
                <c:pt idx="0">
                  <c:v>2.2058823529411766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C6D-4A5E-822B-B20A9F1BA6BD}"/>
            </c:ext>
          </c:extLst>
        </c:ser>
        <c:ser>
          <c:idx val="17"/>
          <c:order val="17"/>
          <c:tx>
            <c:strRef>
              <c:f>'Analysis of free text emotions'!$G$42</c:f>
              <c:strCache>
                <c:ptCount val="1"/>
                <c:pt idx="0">
                  <c:v>Terrified (0%)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C6D-4A5E-822B-B20A9F1BA6BD}"/>
            </c:ext>
          </c:extLst>
        </c:ser>
        <c:ser>
          <c:idx val="18"/>
          <c:order val="18"/>
          <c:tx>
            <c:strRef>
              <c:f>'Analysis of free text emotions'!$G$43</c:f>
              <c:strCache>
                <c:ptCount val="1"/>
                <c:pt idx="0">
                  <c:v>Underprepared (0%)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C6D-4A5E-822B-B20A9F1BA6BD}"/>
            </c:ext>
          </c:extLst>
        </c:ser>
        <c:ser>
          <c:idx val="19"/>
          <c:order val="19"/>
          <c:tx>
            <c:strRef>
              <c:f>'Analysis of free text emotions'!$G$44</c:f>
              <c:strCache>
                <c:ptCount val="1"/>
                <c:pt idx="0">
                  <c:v>Worried (1.47%)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'Analysis of free text emotions'!$H$24</c:f>
              <c:strCache>
                <c:ptCount val="1"/>
                <c:pt idx="0">
                  <c:v>Post-session</c:v>
                </c:pt>
              </c:strCache>
            </c:strRef>
          </c:cat>
          <c:val>
            <c:numRef>
              <c:f>'Analysis of free text emotions'!$H$44</c:f>
              <c:numCache>
                <c:formatCode>General</c:formatCode>
                <c:ptCount val="1"/>
                <c:pt idx="0">
                  <c:v>1.4705882352941175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C6D-4A5E-822B-B20A9F1BA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3147360"/>
        <c:axId val="1523140640"/>
      </c:barChart>
      <c:catAx>
        <c:axId val="152314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140640"/>
        <c:crosses val="autoZero"/>
        <c:auto val="1"/>
        <c:lblAlgn val="ctr"/>
        <c:lblOffset val="100"/>
        <c:noMultiLvlLbl val="0"/>
      </c:catAx>
      <c:valAx>
        <c:axId val="152314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14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Pre-session Thematic Analysis of Free Text Responses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'Knowledge Pre Themed analysis'!$H$2</c:f>
              <c:strCache>
                <c:ptCount val="1"/>
                <c:pt idx="0">
                  <c:v>Number of Responses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15-4378-A132-BA2F3D36767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15-4378-A132-BA2F3D36767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15-4378-A132-BA2F3D36767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15-4378-A132-BA2F3D36767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15-4378-A132-BA2F3D36767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315-4378-A132-BA2F3D36767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315-4378-A132-BA2F3D36767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315-4378-A132-BA2F3D367674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315-4378-A132-BA2F3D367674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315-4378-A132-BA2F3D367674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315-4378-A132-BA2F3D367674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315-4378-A132-BA2F3D367674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315-4378-A132-BA2F3D367674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315-4378-A132-BA2F3D367674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315-4378-A132-BA2F3D367674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315-4378-A132-BA2F3D367674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315-4378-A132-BA2F3D367674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315-4378-A132-BA2F3D367674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315-4378-A132-BA2F3D367674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315-4378-A132-BA2F3D367674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315-4378-A132-BA2F3D367674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315-4378-A132-BA2F3D367674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315-4378-A132-BA2F3D367674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315-4378-A132-BA2F3D367674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315-4378-A132-BA2F3D367674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315-4378-A132-BA2F3D367674}"/>
              </c:ext>
            </c:extLst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'Knowledge Pre Themed analysis'!$G$3:$G$29</c:f>
              <c:strCache>
                <c:ptCount val="27"/>
                <c:pt idx="0">
                  <c:v>Acute Medicine (0.44%)</c:v>
                </c:pt>
                <c:pt idx="1">
                  <c:v>All Topics (22.57%)</c:v>
                </c:pt>
                <c:pt idx="2">
                  <c:v>Basic Science (1.33%)</c:v>
                </c:pt>
                <c:pt idx="3">
                  <c:v>Cardiology (7.96%)</c:v>
                </c:pt>
                <c:pt idx="4">
                  <c:v>Data Interpretation (0.44%)</c:v>
                </c:pt>
                <c:pt idx="5">
                  <c:v>Dermatology (0.88%)</c:v>
                </c:pt>
                <c:pt idx="6">
                  <c:v>Diabetes (0.88%)</c:v>
                </c:pt>
                <c:pt idx="7">
                  <c:v>Diagnosis (6.19%)</c:v>
                </c:pt>
                <c:pt idx="8">
                  <c:v>Endocrinology (0.44%)</c:v>
                </c:pt>
                <c:pt idx="9">
                  <c:v>Gastroenterology (4.42%)</c:v>
                </c:pt>
                <c:pt idx="10">
                  <c:v>Infectious Disease (0.44%)</c:v>
                </c:pt>
                <c:pt idx="11">
                  <c:v>Investigations (1.32%)</c:v>
                </c:pt>
                <c:pt idx="12">
                  <c:v>Management (7.96%)</c:v>
                </c:pt>
                <c:pt idx="13">
                  <c:v>Metabolism (0.44%)</c:v>
                </c:pt>
                <c:pt idx="14">
                  <c:v>Neurology (2.65%)</c:v>
                </c:pt>
                <c:pt idx="15">
                  <c:v>None Reported (22.12%)</c:v>
                </c:pt>
                <c:pt idx="16">
                  <c:v>Obstetrics and Gynaecology (2.21%)</c:v>
                </c:pt>
                <c:pt idx="17">
                  <c:v>Opthalmology (0.44%)</c:v>
                </c:pt>
                <c:pt idx="18">
                  <c:v>Paediatrics (0.44%)</c:v>
                </c:pt>
                <c:pt idx="19">
                  <c:v>Pharmacology (3.98%)</c:v>
                </c:pt>
                <c:pt idx="20">
                  <c:v>Physiology (0.44%)</c:v>
                </c:pt>
                <c:pt idx="21">
                  <c:v>Psychiatry (0.88%)</c:v>
                </c:pt>
                <c:pt idx="22">
                  <c:v>Renal (0.88%)</c:v>
                </c:pt>
                <c:pt idx="23">
                  <c:v>Respiratory (3.54%)</c:v>
                </c:pt>
                <c:pt idx="24">
                  <c:v>Rheumatology (1.33%)</c:v>
                </c:pt>
                <c:pt idx="25">
                  <c:v>Surgery (1.33%)</c:v>
                </c:pt>
                <c:pt idx="26">
                  <c:v>Unsure (3.54%)</c:v>
                </c:pt>
              </c:strCache>
            </c:strRef>
          </c:cat>
          <c:val>
            <c:numRef>
              <c:f>'Knowledge Pre Themed analysis'!$H$3:$H$29</c:f>
              <c:numCache>
                <c:formatCode>General</c:formatCode>
                <c:ptCount val="27"/>
                <c:pt idx="0">
                  <c:v>1</c:v>
                </c:pt>
                <c:pt idx="1">
                  <c:v>51</c:v>
                </c:pt>
                <c:pt idx="2">
                  <c:v>3</c:v>
                </c:pt>
                <c:pt idx="3">
                  <c:v>18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14</c:v>
                </c:pt>
                <c:pt idx="8">
                  <c:v>1</c:v>
                </c:pt>
                <c:pt idx="9">
                  <c:v>10</c:v>
                </c:pt>
                <c:pt idx="10">
                  <c:v>1</c:v>
                </c:pt>
                <c:pt idx="11">
                  <c:v>3</c:v>
                </c:pt>
                <c:pt idx="12">
                  <c:v>18</c:v>
                </c:pt>
                <c:pt idx="13">
                  <c:v>1</c:v>
                </c:pt>
                <c:pt idx="14">
                  <c:v>6</c:v>
                </c:pt>
                <c:pt idx="15">
                  <c:v>50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9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0-41A6-960B-43348E03EB0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Post Session Thematic Analysis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'Knowledge Post Thematic A'!$F$4</c:f>
              <c:strCache>
                <c:ptCount val="1"/>
                <c:pt idx="0">
                  <c:v>Responses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78-42AE-AB23-F20C4940C80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78-42AE-AB23-F20C4940C80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78-42AE-AB23-F20C4940C80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78-42AE-AB23-F20C4940C80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078-42AE-AB23-F20C4940C80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078-42AE-AB23-F20C4940C80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078-42AE-AB23-F20C4940C80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078-42AE-AB23-F20C4940C80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078-42AE-AB23-F20C4940C80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078-42AE-AB23-F20C4940C80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078-42AE-AB23-F20C4940C802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078-42AE-AB23-F20C4940C802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078-42AE-AB23-F20C4940C802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078-42AE-AB23-F20C4940C802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078-42AE-AB23-F20C4940C802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078-42AE-AB23-F20C4940C802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078-42AE-AB23-F20C4940C802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078-42AE-AB23-F20C4940C802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078-42AE-AB23-F20C4940C802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078-42AE-AB23-F20C4940C802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078-42AE-AB23-F20C4940C802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078-42AE-AB23-F20C4940C802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078-42AE-AB23-F20C4940C802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078-42AE-AB23-F20C4940C802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078-42AE-AB23-F20C4940C802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078-42AE-AB23-F20C4940C802}"/>
              </c:ext>
            </c:extLst>
          </c:dPt>
          <c:cat>
            <c:strRef>
              <c:f>'Knowledge Post Thematic A'!$E$5:$E$30</c:f>
              <c:strCache>
                <c:ptCount val="26"/>
                <c:pt idx="0">
                  <c:v>All topics (17.28%)</c:v>
                </c:pt>
                <c:pt idx="1">
                  <c:v>Anaesthetics (0.37%)</c:v>
                </c:pt>
                <c:pt idx="2">
                  <c:v>Basic Science (0.37%)</c:v>
                </c:pt>
                <c:pt idx="3">
                  <c:v>Cardiology (9.93%)</c:v>
                </c:pt>
                <c:pt idx="4">
                  <c:v>Data Interpretation (0.37%)</c:v>
                </c:pt>
                <c:pt idx="5">
                  <c:v>Diabetes (0.37%)</c:v>
                </c:pt>
                <c:pt idx="6">
                  <c:v>Diagnosis (3.68%)</c:v>
                </c:pt>
                <c:pt idx="7">
                  <c:v>Endocrinology (0.74%)</c:v>
                </c:pt>
                <c:pt idx="8">
                  <c:v>Gastroenterology (4.044%)</c:v>
                </c:pt>
                <c:pt idx="9">
                  <c:v>Investigations (0.74%)</c:v>
                </c:pt>
                <c:pt idx="10">
                  <c:v>Management (4.78%)</c:v>
                </c:pt>
                <c:pt idx="11">
                  <c:v>Metabolism (0.74%)</c:v>
                </c:pt>
                <c:pt idx="12">
                  <c:v>Neurology (3.31%)</c:v>
                </c:pt>
                <c:pt idx="13">
                  <c:v>None Reported (33.09%)</c:v>
                </c:pt>
                <c:pt idx="14">
                  <c:v>Obstetrics and Gynaecology (1.84%)</c:v>
                </c:pt>
                <c:pt idx="15">
                  <c:v>Opthalmology (1.47%)</c:v>
                </c:pt>
                <c:pt idx="16">
                  <c:v>Orthopaedics (0.37%)</c:v>
                </c:pt>
                <c:pt idx="17">
                  <c:v>Paediatric (1.47%)</c:v>
                </c:pt>
                <c:pt idx="18">
                  <c:v>Pharmacology (5.15%)</c:v>
                </c:pt>
                <c:pt idx="19">
                  <c:v>Physiology (0.74%)</c:v>
                </c:pt>
                <c:pt idx="20">
                  <c:v>Psychiatry (1.10%)</c:v>
                </c:pt>
                <c:pt idx="21">
                  <c:v>Renal (0.74%)</c:v>
                </c:pt>
                <c:pt idx="22">
                  <c:v>Respiratory (1.47%)</c:v>
                </c:pt>
                <c:pt idx="23">
                  <c:v>Surgery (2.21%)</c:v>
                </c:pt>
                <c:pt idx="24">
                  <c:v>Treatment (0.74%)</c:v>
                </c:pt>
                <c:pt idx="25">
                  <c:v>Unsure (2.94%)</c:v>
                </c:pt>
              </c:strCache>
            </c:strRef>
          </c:cat>
          <c:val>
            <c:numRef>
              <c:f>'Knowledge Post Thematic A'!$F$5:$F$30</c:f>
              <c:numCache>
                <c:formatCode>General</c:formatCode>
                <c:ptCount val="26"/>
                <c:pt idx="0">
                  <c:v>47</c:v>
                </c:pt>
                <c:pt idx="1">
                  <c:v>1</c:v>
                </c:pt>
                <c:pt idx="2">
                  <c:v>1</c:v>
                </c:pt>
                <c:pt idx="3">
                  <c:v>27</c:v>
                </c:pt>
                <c:pt idx="4">
                  <c:v>1</c:v>
                </c:pt>
                <c:pt idx="5">
                  <c:v>1</c:v>
                </c:pt>
                <c:pt idx="6">
                  <c:v>10</c:v>
                </c:pt>
                <c:pt idx="7">
                  <c:v>2</c:v>
                </c:pt>
                <c:pt idx="8">
                  <c:v>11</c:v>
                </c:pt>
                <c:pt idx="9">
                  <c:v>2</c:v>
                </c:pt>
                <c:pt idx="10">
                  <c:v>13</c:v>
                </c:pt>
                <c:pt idx="11">
                  <c:v>2</c:v>
                </c:pt>
                <c:pt idx="12">
                  <c:v>9</c:v>
                </c:pt>
                <c:pt idx="13">
                  <c:v>90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14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B-4DD1-8987-8BE2BD097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'Overall Knowledge Thematic A'!$C$4</c:f>
              <c:strCache>
                <c:ptCount val="1"/>
                <c:pt idx="0">
                  <c:v>Acute Medicine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A'!$D$4:$E$4</c:f>
              <c:numCache>
                <c:formatCode>General</c:formatCode>
                <c:ptCount val="2"/>
                <c:pt idx="0">
                  <c:v>0.44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B-4ADD-9C17-4E28E82B837E}"/>
            </c:ext>
          </c:extLst>
        </c:ser>
        <c:ser>
          <c:idx val="1"/>
          <c:order val="1"/>
          <c:tx>
            <c:strRef>
              <c:f>'Overall Knowledge Thematic A'!$C$5</c:f>
              <c:strCache>
                <c:ptCount val="1"/>
                <c:pt idx="0">
                  <c:v>All Topics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A'!$D$5:$E$5</c:f>
              <c:numCache>
                <c:formatCode>General</c:formatCode>
                <c:ptCount val="2"/>
                <c:pt idx="0">
                  <c:v>22.57</c:v>
                </c:pt>
                <c:pt idx="1">
                  <c:v>17.28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B-4ADD-9C17-4E28E82B837E}"/>
            </c:ext>
          </c:extLst>
        </c:ser>
        <c:ser>
          <c:idx val="2"/>
          <c:order val="2"/>
          <c:tx>
            <c:strRef>
              <c:f>'Overall Knowledge Thematic A'!$C$6</c:f>
              <c:strCache>
                <c:ptCount val="1"/>
                <c:pt idx="0">
                  <c:v>Anaesthetics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A'!$D$6:$E$6</c:f>
              <c:numCache>
                <c:formatCode>General</c:formatCode>
                <c:ptCount val="2"/>
                <c:pt idx="0">
                  <c:v>0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2B-4ADD-9C17-4E28E82B837E}"/>
            </c:ext>
          </c:extLst>
        </c:ser>
        <c:ser>
          <c:idx val="3"/>
          <c:order val="3"/>
          <c:tx>
            <c:strRef>
              <c:f>'Overall Knowledge Thematic A'!$C$7</c:f>
              <c:strCache>
                <c:ptCount val="1"/>
                <c:pt idx="0">
                  <c:v>Basic Science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A'!$D$7:$E$7</c:f>
              <c:numCache>
                <c:formatCode>General</c:formatCode>
                <c:ptCount val="2"/>
                <c:pt idx="0">
                  <c:v>1.33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2B-4ADD-9C17-4E28E82B837E}"/>
            </c:ext>
          </c:extLst>
        </c:ser>
        <c:ser>
          <c:idx val="4"/>
          <c:order val="4"/>
          <c:tx>
            <c:strRef>
              <c:f>'Overall Knowledge Thematic A'!$C$8</c:f>
              <c:strCache>
                <c:ptCount val="1"/>
                <c:pt idx="0">
                  <c:v>Cardiology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A'!$D$8:$E$8</c:f>
              <c:numCache>
                <c:formatCode>General</c:formatCode>
                <c:ptCount val="2"/>
                <c:pt idx="0">
                  <c:v>7.96</c:v>
                </c:pt>
                <c:pt idx="1">
                  <c:v>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B-4ADD-9C17-4E28E82B837E}"/>
            </c:ext>
          </c:extLst>
        </c:ser>
        <c:ser>
          <c:idx val="5"/>
          <c:order val="5"/>
          <c:tx>
            <c:strRef>
              <c:f>'Overall Knowledge Thematic A'!$C$9</c:f>
              <c:strCache>
                <c:ptCount val="1"/>
                <c:pt idx="0">
                  <c:v>Data Interpretation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A'!$D$9:$E$9</c:f>
              <c:numCache>
                <c:formatCode>General</c:formatCode>
                <c:ptCount val="2"/>
                <c:pt idx="0">
                  <c:v>0.44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2B-4ADD-9C17-4E28E82B837E}"/>
            </c:ext>
          </c:extLst>
        </c:ser>
        <c:ser>
          <c:idx val="6"/>
          <c:order val="6"/>
          <c:tx>
            <c:strRef>
              <c:f>'Overall Knowledge Thematic A'!$C$10</c:f>
              <c:strCache>
                <c:ptCount val="1"/>
                <c:pt idx="0">
                  <c:v>Dermatology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A'!$D$10:$E$10</c:f>
              <c:numCache>
                <c:formatCode>General</c:formatCode>
                <c:ptCount val="2"/>
                <c:pt idx="0">
                  <c:v>0.88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2B-4ADD-9C17-4E28E82B837E}"/>
            </c:ext>
          </c:extLst>
        </c:ser>
        <c:ser>
          <c:idx val="7"/>
          <c:order val="7"/>
          <c:tx>
            <c:strRef>
              <c:f>'Overall Knowledge Thematic A'!$C$11</c:f>
              <c:strCache>
                <c:ptCount val="1"/>
                <c:pt idx="0">
                  <c:v>Diabetes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A'!$D$11:$E$11</c:f>
              <c:numCache>
                <c:formatCode>General</c:formatCode>
                <c:ptCount val="2"/>
                <c:pt idx="0">
                  <c:v>0.88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2B-4ADD-9C17-4E28E82B837E}"/>
            </c:ext>
          </c:extLst>
        </c:ser>
        <c:ser>
          <c:idx val="8"/>
          <c:order val="8"/>
          <c:tx>
            <c:strRef>
              <c:f>'Overall Knowledge Thematic A'!$C$12</c:f>
              <c:strCache>
                <c:ptCount val="1"/>
                <c:pt idx="0">
                  <c:v>Diagnosis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A'!$D$12:$E$12</c:f>
              <c:numCache>
                <c:formatCode>General</c:formatCode>
                <c:ptCount val="2"/>
                <c:pt idx="0">
                  <c:v>6.19</c:v>
                </c:pt>
                <c:pt idx="1">
                  <c:v>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2B-4ADD-9C17-4E28E82B837E}"/>
            </c:ext>
          </c:extLst>
        </c:ser>
        <c:ser>
          <c:idx val="9"/>
          <c:order val="9"/>
          <c:tx>
            <c:strRef>
              <c:f>'Overall Knowledge Thematic A'!$C$13</c:f>
              <c:strCache>
                <c:ptCount val="1"/>
                <c:pt idx="0">
                  <c:v>Endocrinology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A'!$D$13:$E$13</c:f>
              <c:numCache>
                <c:formatCode>General</c:formatCode>
                <c:ptCount val="2"/>
                <c:pt idx="0">
                  <c:v>0.44</c:v>
                </c:pt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2B-4ADD-9C17-4E28E82B837E}"/>
            </c:ext>
          </c:extLst>
        </c:ser>
        <c:ser>
          <c:idx val="10"/>
          <c:order val="10"/>
          <c:tx>
            <c:strRef>
              <c:f>'Overall Knowledge Thematic A'!$C$14</c:f>
              <c:strCache>
                <c:ptCount val="1"/>
                <c:pt idx="0">
                  <c:v>Gastroenterology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A'!$D$14:$E$14</c:f>
              <c:numCache>
                <c:formatCode>General</c:formatCode>
                <c:ptCount val="2"/>
                <c:pt idx="0">
                  <c:v>4.42</c:v>
                </c:pt>
                <c:pt idx="1">
                  <c:v>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B-4ADD-9C17-4E28E82B837E}"/>
            </c:ext>
          </c:extLst>
        </c:ser>
        <c:ser>
          <c:idx val="11"/>
          <c:order val="11"/>
          <c:tx>
            <c:strRef>
              <c:f>'Overall Knowledge Thematic A'!$C$15</c:f>
              <c:strCache>
                <c:ptCount val="1"/>
                <c:pt idx="0">
                  <c:v>Infectious Disease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A'!$D$15:$E$15</c:f>
              <c:numCache>
                <c:formatCode>General</c:formatCode>
                <c:ptCount val="2"/>
                <c:pt idx="0">
                  <c:v>0.44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2B-4ADD-9C17-4E28E82B837E}"/>
            </c:ext>
          </c:extLst>
        </c:ser>
        <c:ser>
          <c:idx val="12"/>
          <c:order val="12"/>
          <c:tx>
            <c:strRef>
              <c:f>'Overall Knowledge Thematic A'!$C$16</c:f>
              <c:strCache>
                <c:ptCount val="1"/>
                <c:pt idx="0">
                  <c:v>Investigations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A'!$D$16:$E$16</c:f>
              <c:numCache>
                <c:formatCode>General</c:formatCode>
                <c:ptCount val="2"/>
                <c:pt idx="0">
                  <c:v>1.32</c:v>
                </c:pt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22B-4ADD-9C17-4E28E82B837E}"/>
            </c:ext>
          </c:extLst>
        </c:ser>
        <c:ser>
          <c:idx val="13"/>
          <c:order val="13"/>
          <c:tx>
            <c:strRef>
              <c:f>'Overall Knowledge Thematic A'!$C$17</c:f>
              <c:strCache>
                <c:ptCount val="1"/>
                <c:pt idx="0">
                  <c:v>Management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A'!$D$17:$E$17</c:f>
              <c:numCache>
                <c:formatCode>General</c:formatCode>
                <c:ptCount val="2"/>
                <c:pt idx="0">
                  <c:v>7.96</c:v>
                </c:pt>
                <c:pt idx="1">
                  <c:v>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2B-4ADD-9C17-4E28E82B837E}"/>
            </c:ext>
          </c:extLst>
        </c:ser>
        <c:ser>
          <c:idx val="14"/>
          <c:order val="14"/>
          <c:tx>
            <c:strRef>
              <c:f>'Overall Knowledge Thematic A'!$C$18</c:f>
              <c:strCache>
                <c:ptCount val="1"/>
                <c:pt idx="0">
                  <c:v>Metabolism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A'!$D$18:$E$18</c:f>
              <c:numCache>
                <c:formatCode>General</c:formatCode>
                <c:ptCount val="2"/>
                <c:pt idx="0">
                  <c:v>0.44</c:v>
                </c:pt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2B-4ADD-9C17-4E28E82B837E}"/>
            </c:ext>
          </c:extLst>
        </c:ser>
        <c:ser>
          <c:idx val="15"/>
          <c:order val="15"/>
          <c:tx>
            <c:strRef>
              <c:f>'Overall Knowledge Thematic A'!$C$19</c:f>
              <c:strCache>
                <c:ptCount val="1"/>
                <c:pt idx="0">
                  <c:v>Neurology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A'!$D$19:$E$19</c:f>
              <c:numCache>
                <c:formatCode>General</c:formatCode>
                <c:ptCount val="2"/>
                <c:pt idx="0">
                  <c:v>2.65</c:v>
                </c:pt>
                <c:pt idx="1">
                  <c:v>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22B-4ADD-9C17-4E28E82B837E}"/>
            </c:ext>
          </c:extLst>
        </c:ser>
        <c:ser>
          <c:idx val="16"/>
          <c:order val="16"/>
          <c:tx>
            <c:strRef>
              <c:f>'Overall Knowledge Thematic A'!$C$20</c:f>
              <c:strCache>
                <c:ptCount val="1"/>
                <c:pt idx="0">
                  <c:v>None Reported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A'!$D$20:$E$20</c:f>
              <c:numCache>
                <c:formatCode>General</c:formatCode>
                <c:ptCount val="2"/>
                <c:pt idx="0">
                  <c:v>2.21</c:v>
                </c:pt>
                <c:pt idx="1">
                  <c:v>33.090000000000003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22B-4ADD-9C17-4E28E82B837E}"/>
            </c:ext>
          </c:extLst>
        </c:ser>
        <c:ser>
          <c:idx val="17"/>
          <c:order val="17"/>
          <c:tx>
            <c:strRef>
              <c:f>'Overall Knowledge Thematic A'!$C$21</c:f>
              <c:strCache>
                <c:ptCount val="1"/>
                <c:pt idx="0">
                  <c:v>Obstetrics and Gynaecology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A'!$D$21:$E$21</c:f>
              <c:numCache>
                <c:formatCode>General</c:formatCode>
                <c:ptCount val="2"/>
                <c:pt idx="0">
                  <c:v>2.21</c:v>
                </c:pt>
                <c:pt idx="1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22B-4ADD-9C17-4E28E82B837E}"/>
            </c:ext>
          </c:extLst>
        </c:ser>
        <c:ser>
          <c:idx val="18"/>
          <c:order val="18"/>
          <c:tx>
            <c:strRef>
              <c:f>'Overall Knowledge Thematic A'!$C$22</c:f>
              <c:strCache>
                <c:ptCount val="1"/>
                <c:pt idx="0">
                  <c:v>Opthalmology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A'!$D$22:$E$22</c:f>
              <c:numCache>
                <c:formatCode>General</c:formatCode>
                <c:ptCount val="2"/>
                <c:pt idx="0">
                  <c:v>0.44</c:v>
                </c:pt>
                <c:pt idx="1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2B-4ADD-9C17-4E28E82B837E}"/>
            </c:ext>
          </c:extLst>
        </c:ser>
        <c:ser>
          <c:idx val="19"/>
          <c:order val="19"/>
          <c:tx>
            <c:strRef>
              <c:f>'Overall Knowledge Thematic A'!$C$23</c:f>
              <c:strCache>
                <c:ptCount val="1"/>
                <c:pt idx="0">
                  <c:v>Orthopaedics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A'!$D$23:$E$23</c:f>
              <c:numCache>
                <c:formatCode>General</c:formatCode>
                <c:ptCount val="2"/>
                <c:pt idx="0">
                  <c:v>0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22B-4ADD-9C17-4E28E82B837E}"/>
            </c:ext>
          </c:extLst>
        </c:ser>
        <c:ser>
          <c:idx val="20"/>
          <c:order val="20"/>
          <c:tx>
            <c:strRef>
              <c:f>'Overall Knowledge Thematic A'!$C$24</c:f>
              <c:strCache>
                <c:ptCount val="1"/>
                <c:pt idx="0">
                  <c:v>Paediatrics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A'!$D$24:$E$24</c:f>
              <c:numCache>
                <c:formatCode>General</c:formatCode>
                <c:ptCount val="2"/>
                <c:pt idx="0">
                  <c:v>0.44</c:v>
                </c:pt>
                <c:pt idx="1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22B-4ADD-9C17-4E28E82B837E}"/>
            </c:ext>
          </c:extLst>
        </c:ser>
        <c:ser>
          <c:idx val="21"/>
          <c:order val="21"/>
          <c:tx>
            <c:strRef>
              <c:f>'Overall Knowledge Thematic A'!$C$25</c:f>
              <c:strCache>
                <c:ptCount val="1"/>
                <c:pt idx="0">
                  <c:v>Pharmacology 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A'!$D$25:$E$25</c:f>
              <c:numCache>
                <c:formatCode>General</c:formatCode>
                <c:ptCount val="2"/>
                <c:pt idx="0">
                  <c:v>3.98</c:v>
                </c:pt>
                <c:pt idx="1">
                  <c:v>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B-4ADD-9C17-4E28E82B837E}"/>
            </c:ext>
          </c:extLst>
        </c:ser>
        <c:ser>
          <c:idx val="22"/>
          <c:order val="22"/>
          <c:tx>
            <c:strRef>
              <c:f>'Overall Knowledge Thematic A'!$C$26</c:f>
              <c:strCache>
                <c:ptCount val="1"/>
                <c:pt idx="0">
                  <c:v>Physiology 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A'!$D$26:$E$26</c:f>
              <c:numCache>
                <c:formatCode>General</c:formatCode>
                <c:ptCount val="2"/>
                <c:pt idx="0">
                  <c:v>0.44</c:v>
                </c:pt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22B-4ADD-9C17-4E28E82B837E}"/>
            </c:ext>
          </c:extLst>
        </c:ser>
        <c:ser>
          <c:idx val="23"/>
          <c:order val="23"/>
          <c:tx>
            <c:strRef>
              <c:f>'Overall Knowledge Thematic A'!$C$27</c:f>
              <c:strCache>
                <c:ptCount val="1"/>
                <c:pt idx="0">
                  <c:v>Psychiatry 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A'!$D$27:$E$27</c:f>
              <c:numCache>
                <c:formatCode>General</c:formatCode>
                <c:ptCount val="2"/>
                <c:pt idx="0">
                  <c:v>0.88</c:v>
                </c:pt>
                <c:pt idx="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22B-4ADD-9C17-4E28E82B837E}"/>
            </c:ext>
          </c:extLst>
        </c:ser>
        <c:ser>
          <c:idx val="24"/>
          <c:order val="24"/>
          <c:tx>
            <c:strRef>
              <c:f>'Overall Knowledge Thematic A'!$C$28</c:f>
              <c:strCache>
                <c:ptCount val="1"/>
                <c:pt idx="0">
                  <c:v>Renal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A'!$D$28:$E$28</c:f>
              <c:numCache>
                <c:formatCode>General</c:formatCode>
                <c:ptCount val="2"/>
                <c:pt idx="0">
                  <c:v>0.88</c:v>
                </c:pt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2B-4ADD-9C17-4E28E82B837E}"/>
            </c:ext>
          </c:extLst>
        </c:ser>
        <c:ser>
          <c:idx val="25"/>
          <c:order val="25"/>
          <c:tx>
            <c:strRef>
              <c:f>'Overall Knowledge Thematic A'!$C$29</c:f>
              <c:strCache>
                <c:ptCount val="1"/>
                <c:pt idx="0">
                  <c:v>Respiratory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A'!$D$29:$E$29</c:f>
              <c:numCache>
                <c:formatCode>General</c:formatCode>
                <c:ptCount val="2"/>
                <c:pt idx="0">
                  <c:v>3.54</c:v>
                </c:pt>
                <c:pt idx="1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22B-4ADD-9C17-4E28E82B837E}"/>
            </c:ext>
          </c:extLst>
        </c:ser>
        <c:ser>
          <c:idx val="26"/>
          <c:order val="26"/>
          <c:tx>
            <c:strRef>
              <c:f>'Overall Knowledge Thematic A'!$C$30</c:f>
              <c:strCache>
                <c:ptCount val="1"/>
                <c:pt idx="0">
                  <c:v>Rheumatology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A'!$D$30:$E$30</c:f>
              <c:numCache>
                <c:formatCode>General</c:formatCode>
                <c:ptCount val="2"/>
                <c:pt idx="0">
                  <c:v>1.33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22B-4ADD-9C17-4E28E82B837E}"/>
            </c:ext>
          </c:extLst>
        </c:ser>
        <c:ser>
          <c:idx val="27"/>
          <c:order val="27"/>
          <c:tx>
            <c:strRef>
              <c:f>'Overall Knowledge Thematic A'!$C$31</c:f>
              <c:strCache>
                <c:ptCount val="1"/>
                <c:pt idx="0">
                  <c:v>Surgery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A'!$D$31:$E$31</c:f>
              <c:numCache>
                <c:formatCode>General</c:formatCode>
                <c:ptCount val="2"/>
                <c:pt idx="0">
                  <c:v>1.33</c:v>
                </c:pt>
                <c:pt idx="1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22B-4ADD-9C17-4E28E82B837E}"/>
            </c:ext>
          </c:extLst>
        </c:ser>
        <c:ser>
          <c:idx val="28"/>
          <c:order val="28"/>
          <c:tx>
            <c:strRef>
              <c:f>'Overall Knowledge Thematic A'!$C$32</c:f>
              <c:strCache>
                <c:ptCount val="1"/>
                <c:pt idx="0">
                  <c:v>Treatment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A'!$D$32:$E$32</c:f>
              <c:numCache>
                <c:formatCode>General</c:formatCode>
                <c:ptCount val="2"/>
                <c:pt idx="0">
                  <c:v>0</c:v>
                </c:pt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22B-4ADD-9C17-4E28E82B837E}"/>
            </c:ext>
          </c:extLst>
        </c:ser>
        <c:ser>
          <c:idx val="29"/>
          <c:order val="29"/>
          <c:tx>
            <c:strRef>
              <c:f>'Overall Knowledge Thematic A'!$C$33</c:f>
              <c:strCache>
                <c:ptCount val="1"/>
                <c:pt idx="0">
                  <c:v>Unsure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'Overall Knowledge Thematic A'!$D$3:$E$3</c:f>
              <c:strCache>
                <c:ptCount val="2"/>
                <c:pt idx="0">
                  <c:v>Pre-Session Proportion %</c:v>
                </c:pt>
                <c:pt idx="1">
                  <c:v>Post-Session Proportion %</c:v>
                </c:pt>
              </c:strCache>
            </c:strRef>
          </c:cat>
          <c:val>
            <c:numRef>
              <c:f>'Overall Knowledge Thematic A'!$D$33:$E$33</c:f>
              <c:numCache>
                <c:formatCode>General</c:formatCode>
                <c:ptCount val="2"/>
                <c:pt idx="0">
                  <c:v>3.54</c:v>
                </c:pt>
                <c:pt idx="1">
                  <c:v>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22B-4ADD-9C17-4E28E82B8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7655040"/>
        <c:axId val="2137639680"/>
        <c:axId val="0"/>
      </c:bar3DChart>
      <c:catAx>
        <c:axId val="213765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39680"/>
        <c:crosses val="autoZero"/>
        <c:auto val="1"/>
        <c:lblAlgn val="ctr"/>
        <c:lblOffset val="100"/>
        <c:noMultiLvlLbl val="0"/>
      </c:catAx>
      <c:valAx>
        <c:axId val="213763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5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469106</xdr:colOff>
      <xdr:row>0</xdr:row>
      <xdr:rowOff>128588</xdr:rowOff>
    </xdr:from>
    <xdr:to>
      <xdr:col>11</xdr:col>
      <xdr:colOff>461962</xdr:colOff>
      <xdr:row>9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A592D5-DC11-BB70-8F17-35C7BB497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120649</xdr:colOff>
      <xdr:row>0</xdr:row>
      <xdr:rowOff>158750</xdr:rowOff>
    </xdr:from>
    <xdr:to>
      <xdr:col>18</xdr:col>
      <xdr:colOff>409574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E67A82-5E9E-536D-6401-034071D13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374650</xdr:colOff>
      <xdr:row>45</xdr:row>
      <xdr:rowOff>152400</xdr:rowOff>
    </xdr:from>
    <xdr:to>
      <xdr:col>8</xdr:col>
      <xdr:colOff>69850</xdr:colOff>
      <xdr:row>65</xdr:row>
      <xdr:rowOff>33400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C95700-99CE-E12C-9BA9-58E5919EF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428625</xdr:colOff>
      <xdr:row>45</xdr:row>
      <xdr:rowOff>133350</xdr:rowOff>
    </xdr:from>
    <xdr:to>
      <xdr:col>17</xdr:col>
      <xdr:colOff>123825</xdr:colOff>
      <xdr:row>65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7533C96-B79E-1A06-7593-43BB9A7EE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290512</xdr:colOff>
      <xdr:row>3</xdr:row>
      <xdr:rowOff>19050</xdr:rowOff>
    </xdr:from>
    <xdr:to>
      <xdr:col>23</xdr:col>
      <xdr:colOff>395287</xdr:colOff>
      <xdr:row>20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D24351-C21E-156E-0341-63DB8E9AC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73816</xdr:colOff>
      <xdr:row>8</xdr:row>
      <xdr:rowOff>309562</xdr:rowOff>
    </xdr:from>
    <xdr:to>
      <xdr:col>13</xdr:col>
      <xdr:colOff>1544594</xdr:colOff>
      <xdr:row>22</xdr:row>
      <xdr:rowOff>341628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32FD5B-6D82-82C3-1388-1281799D1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297653</xdr:colOff>
      <xdr:row>10</xdr:row>
      <xdr:rowOff>79376</xdr:rowOff>
    </xdr:from>
    <xdr:to>
      <xdr:col>22</xdr:col>
      <xdr:colOff>219074</xdr:colOff>
      <xdr:row>28</xdr:row>
      <xdr:rowOff>123826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8573BC-313F-591B-FF89-0C888226C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orms.gle/4GNgEFoiLTMxmAPS7" TargetMode="External"/><Relationship Id="rId18" Type="http://schemas.openxmlformats.org/officeDocument/2006/relationships/hyperlink" Target="https://forms.gle/sNVLyGcBLAjPK2ia7" TargetMode="External"/><Relationship Id="rId26" Type="http://schemas.openxmlformats.org/officeDocument/2006/relationships/hyperlink" Target="https://forms.gle/ky8H8fAMSTxutTVQ8" TargetMode="External"/><Relationship Id="rId39" Type="http://schemas.openxmlformats.org/officeDocument/2006/relationships/hyperlink" Target="https://forms.gle/6mvkM2cCNwxeWwkc8" TargetMode="External"/><Relationship Id="rId21" Type="http://schemas.openxmlformats.org/officeDocument/2006/relationships/hyperlink" Target="https://forms.gle/eLvKxVMXWZ4k51NYA" TargetMode="External"/><Relationship Id="rId34" Type="http://schemas.openxmlformats.org/officeDocument/2006/relationships/hyperlink" Target="https://forms.gle/1VdwBSzdQKJ7ZuFM7" TargetMode="External"/><Relationship Id="rId42" Type="http://schemas.openxmlformats.org/officeDocument/2006/relationships/hyperlink" Target="https://forms.gle/oS4tnqxPz6bvSa44A" TargetMode="External"/><Relationship Id="rId47" Type="http://schemas.openxmlformats.org/officeDocument/2006/relationships/hyperlink" Target="https://forms.gle/jpDku4fa9kbLqyNX9" TargetMode="External"/><Relationship Id="rId50" Type="http://schemas.openxmlformats.org/officeDocument/2006/relationships/hyperlink" Target="https://forms.gle/qK1r5MFsrk3dMbGr7" TargetMode="External"/><Relationship Id="rId55" Type="http://schemas.openxmlformats.org/officeDocument/2006/relationships/hyperlink" Target="https://forms.gle/NVuBiLgciDqB6VZ36" TargetMode="External"/><Relationship Id="rId7" Type="http://schemas.openxmlformats.org/officeDocument/2006/relationships/hyperlink" Target="https://forms.gle/eEWwYC4SgTbqRnV87" TargetMode="External"/><Relationship Id="rId2" Type="http://schemas.openxmlformats.org/officeDocument/2006/relationships/hyperlink" Target="https://forms.gle/mZgZg2WJ7RtQp1Z89" TargetMode="External"/><Relationship Id="rId16" Type="http://schemas.openxmlformats.org/officeDocument/2006/relationships/hyperlink" Target="https://forms.gle/7aUuqEBf8rsWmf6d6" TargetMode="External"/><Relationship Id="rId29" Type="http://schemas.openxmlformats.org/officeDocument/2006/relationships/hyperlink" Target="https://forms.gle/j1fBr4S62CD2S14i6" TargetMode="External"/><Relationship Id="rId11" Type="http://schemas.openxmlformats.org/officeDocument/2006/relationships/hyperlink" Target="https://forms.gle/ochyYUNmt774xE736" TargetMode="External"/><Relationship Id="rId24" Type="http://schemas.openxmlformats.org/officeDocument/2006/relationships/hyperlink" Target="https://forms.gle/1hTB9CEuoX5PB2fz7" TargetMode="External"/><Relationship Id="rId32" Type="http://schemas.openxmlformats.org/officeDocument/2006/relationships/hyperlink" Target="https://forms.gle/wwUxCuC4mS4AvoRt8" TargetMode="External"/><Relationship Id="rId37" Type="http://schemas.openxmlformats.org/officeDocument/2006/relationships/hyperlink" Target="https://forms.gle/K9YC9AZ8xF3pbH8T7" TargetMode="External"/><Relationship Id="rId40" Type="http://schemas.openxmlformats.org/officeDocument/2006/relationships/hyperlink" Target="https://forms.gle/cK5gZ5xMeKHYpCi88" TargetMode="External"/><Relationship Id="rId45" Type="http://schemas.openxmlformats.org/officeDocument/2006/relationships/hyperlink" Target="https://forms.gle/rzX3mXbA5i4nRjYXA" TargetMode="External"/><Relationship Id="rId53" Type="http://schemas.openxmlformats.org/officeDocument/2006/relationships/hyperlink" Target="https://forms.gle/s1HZCyx2PbosMXiX9" TargetMode="External"/><Relationship Id="rId58" Type="http://schemas.openxmlformats.org/officeDocument/2006/relationships/hyperlink" Target="https://forms.gle/xDoZmRGvByHTu8m36" TargetMode="External"/><Relationship Id="rId5" Type="http://schemas.openxmlformats.org/officeDocument/2006/relationships/hyperlink" Target="https://forms.gle/5ugVwL7Nq3jBXFVv8" TargetMode="External"/><Relationship Id="rId61" Type="http://schemas.openxmlformats.org/officeDocument/2006/relationships/hyperlink" Target="https://forms.gle/8yJzwzzqwPrXrXB59" TargetMode="External"/><Relationship Id="rId19" Type="http://schemas.openxmlformats.org/officeDocument/2006/relationships/hyperlink" Target="https://forms.gle/JfPfLiqmu5iPB2468" TargetMode="External"/><Relationship Id="rId14" Type="http://schemas.openxmlformats.org/officeDocument/2006/relationships/hyperlink" Target="https://forms.gle/QtbXWUCzkGKvozbh8" TargetMode="External"/><Relationship Id="rId22" Type="http://schemas.openxmlformats.org/officeDocument/2006/relationships/hyperlink" Target="https://forms.gle/VzLhBcurg2ajM4Xh7" TargetMode="External"/><Relationship Id="rId27" Type="http://schemas.openxmlformats.org/officeDocument/2006/relationships/hyperlink" Target="https://forms.gle/7hY7dq4bLUfBykri8" TargetMode="External"/><Relationship Id="rId30" Type="http://schemas.openxmlformats.org/officeDocument/2006/relationships/hyperlink" Target="https://forms.gle/1RsFvLYzz8i8XMrX6" TargetMode="External"/><Relationship Id="rId35" Type="http://schemas.openxmlformats.org/officeDocument/2006/relationships/hyperlink" Target="https://forms.gle/cmk9QWYAMXZN3Cu39" TargetMode="External"/><Relationship Id="rId43" Type="http://schemas.openxmlformats.org/officeDocument/2006/relationships/hyperlink" Target="https://forms.gle/iLnc4ykcMba7HT7a8" TargetMode="External"/><Relationship Id="rId48" Type="http://schemas.openxmlformats.org/officeDocument/2006/relationships/hyperlink" Target="https://forms.gle/Lv6LoRxyEYvAL1nR9" TargetMode="External"/><Relationship Id="rId56" Type="http://schemas.openxmlformats.org/officeDocument/2006/relationships/hyperlink" Target="https://forms.gle/6phriMzQTYFgdrZD6" TargetMode="External"/><Relationship Id="rId8" Type="http://schemas.openxmlformats.org/officeDocument/2006/relationships/hyperlink" Target="https://forms.gle/3i3J3sWiKKgHN5bN8" TargetMode="External"/><Relationship Id="rId51" Type="http://schemas.openxmlformats.org/officeDocument/2006/relationships/hyperlink" Target="https://forms.gle/tWP2vTpHtke3Lr8JA" TargetMode="External"/><Relationship Id="rId3" Type="http://schemas.openxmlformats.org/officeDocument/2006/relationships/hyperlink" Target="https://forms.gle/wVY5j8QVhRG1gCnn9" TargetMode="External"/><Relationship Id="rId12" Type="http://schemas.openxmlformats.org/officeDocument/2006/relationships/hyperlink" Target="https://forms.gle/vM8yrvneXDg1zQT57" TargetMode="External"/><Relationship Id="rId17" Type="http://schemas.openxmlformats.org/officeDocument/2006/relationships/hyperlink" Target="https://forms.gle/vwLZde6qHgRQmXkG8" TargetMode="External"/><Relationship Id="rId25" Type="http://schemas.openxmlformats.org/officeDocument/2006/relationships/hyperlink" Target="https://forms.gle/QfYuf67T5A7HLh7e9" TargetMode="External"/><Relationship Id="rId33" Type="http://schemas.openxmlformats.org/officeDocument/2006/relationships/hyperlink" Target="https://forms.gle/2772YFerWNCjTrVj9" TargetMode="External"/><Relationship Id="rId38" Type="http://schemas.openxmlformats.org/officeDocument/2006/relationships/hyperlink" Target="https://forms.gle/ovDefyEWh16YX7HK7" TargetMode="External"/><Relationship Id="rId46" Type="http://schemas.openxmlformats.org/officeDocument/2006/relationships/hyperlink" Target="https://forms.gle/bA9dRrAHQS31toa19" TargetMode="External"/><Relationship Id="rId59" Type="http://schemas.openxmlformats.org/officeDocument/2006/relationships/hyperlink" Target="https://forms.gle/yFS8fRo4LX5oThBHA" TargetMode="External"/><Relationship Id="rId20" Type="http://schemas.openxmlformats.org/officeDocument/2006/relationships/hyperlink" Target="https://forms.gle/TK6cNsgKb26Km7V87" TargetMode="External"/><Relationship Id="rId41" Type="http://schemas.openxmlformats.org/officeDocument/2006/relationships/hyperlink" Target="https://forms.gle/UAJa6R7TC8Wkwan96" TargetMode="External"/><Relationship Id="rId54" Type="http://schemas.openxmlformats.org/officeDocument/2006/relationships/hyperlink" Target="https://forms.gle/b8ubGpdszJKbrb6k6" TargetMode="External"/><Relationship Id="rId62" Type="http://schemas.openxmlformats.org/officeDocument/2006/relationships/hyperlink" Target="https://forms.gle/copVrHhJrL5mpz1d6" TargetMode="External"/><Relationship Id="rId1" Type="http://schemas.openxmlformats.org/officeDocument/2006/relationships/hyperlink" Target="https://forms.gle/ND4YCmf2gWYH47T37" TargetMode="External"/><Relationship Id="rId6" Type="http://schemas.openxmlformats.org/officeDocument/2006/relationships/hyperlink" Target="https://forms.gle/kPm5gUa73JHqYnN5A" TargetMode="External"/><Relationship Id="rId15" Type="http://schemas.openxmlformats.org/officeDocument/2006/relationships/hyperlink" Target="https://forms.gle/MR6ZFfFu9RnsSRm2A" TargetMode="External"/><Relationship Id="rId23" Type="http://schemas.openxmlformats.org/officeDocument/2006/relationships/hyperlink" Target="https://forms.gle/fueV6zEhEX1AaV3B8" TargetMode="External"/><Relationship Id="rId28" Type="http://schemas.openxmlformats.org/officeDocument/2006/relationships/hyperlink" Target="https://forms.gle/3dYhpmSQX7qP3LBK9" TargetMode="External"/><Relationship Id="rId36" Type="http://schemas.openxmlformats.org/officeDocument/2006/relationships/hyperlink" Target="https://forms.gle/e5yMxp2soGf7kwYZ9" TargetMode="External"/><Relationship Id="rId49" Type="http://schemas.openxmlformats.org/officeDocument/2006/relationships/hyperlink" Target="https://forms.gle/absdffkn8BBwSKj79" TargetMode="External"/><Relationship Id="rId57" Type="http://schemas.openxmlformats.org/officeDocument/2006/relationships/hyperlink" Target="https://forms.gle/imQHXBxvv51DpZkUA" TargetMode="External"/><Relationship Id="rId10" Type="http://schemas.openxmlformats.org/officeDocument/2006/relationships/hyperlink" Target="https://forms.gle/V9BZn3d2jubCR79h8" TargetMode="External"/><Relationship Id="rId31" Type="http://schemas.openxmlformats.org/officeDocument/2006/relationships/hyperlink" Target="https://forms.gle/gDTQnnaBAXgt2oBi9" TargetMode="External"/><Relationship Id="rId44" Type="http://schemas.openxmlformats.org/officeDocument/2006/relationships/hyperlink" Target="https://forms.gle/CyyUzXSBJix1e2mc8" TargetMode="External"/><Relationship Id="rId52" Type="http://schemas.openxmlformats.org/officeDocument/2006/relationships/hyperlink" Target="https://forms.gle/GYCoe22h9Uf7xbZT6" TargetMode="External"/><Relationship Id="rId60" Type="http://schemas.openxmlformats.org/officeDocument/2006/relationships/hyperlink" Target="https://forms.gle/NyhCmiG178SWqF8A6" TargetMode="External"/><Relationship Id="rId4" Type="http://schemas.openxmlformats.org/officeDocument/2006/relationships/hyperlink" Target="https://forms.gle/w36AH7Cx8bRz8dVPA" TargetMode="External"/><Relationship Id="rId9" Type="http://schemas.openxmlformats.org/officeDocument/2006/relationships/hyperlink" Target="https://forms.gle/9hmpF4zqEhTbS6R5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6594-5E27-4AF0-A7D9-3A7CF67CD207}">
  <dimension ref="A1:C32"/>
  <sheetViews>
    <sheetView zoomScale="55" workbookViewId="0">
      <selection activeCell="A2" sqref="A2:A22"/>
    </sheetView>
  </sheetViews>
  <sheetFormatPr defaultRowHeight="14.5" x14ac:dyDescent="0.35"/>
  <cols>
    <col min="1" max="1" width="20.7265625" customWidth="1"/>
    <col min="2" max="2" width="22" customWidth="1"/>
    <col min="3" max="3" width="24.6328125" customWidth="1"/>
  </cols>
  <sheetData>
    <row r="1" spans="1:3" x14ac:dyDescent="0.35">
      <c r="A1" s="1"/>
      <c r="B1" s="2" t="s">
        <v>0</v>
      </c>
      <c r="C1" s="2" t="s">
        <v>1</v>
      </c>
    </row>
    <row r="2" spans="1:3" ht="29" x14ac:dyDescent="0.35">
      <c r="A2" s="15" t="s">
        <v>2</v>
      </c>
      <c r="B2" s="4" t="s">
        <v>3</v>
      </c>
      <c r="C2" s="4" t="s">
        <v>4</v>
      </c>
    </row>
    <row r="3" spans="1:3" ht="29" x14ac:dyDescent="0.35">
      <c r="A3" s="15" t="s">
        <v>5</v>
      </c>
      <c r="B3" s="4" t="s">
        <v>6</v>
      </c>
      <c r="C3" s="4" t="s">
        <v>7</v>
      </c>
    </row>
    <row r="4" spans="1:3" ht="29" x14ac:dyDescent="0.35">
      <c r="A4" s="15" t="s">
        <v>8</v>
      </c>
      <c r="B4" s="4" t="s">
        <v>9</v>
      </c>
      <c r="C4" s="4" t="s">
        <v>10</v>
      </c>
    </row>
    <row r="5" spans="1:3" ht="29" x14ac:dyDescent="0.35">
      <c r="A5" s="15" t="s">
        <v>11</v>
      </c>
      <c r="B5" s="4" t="s">
        <v>12</v>
      </c>
      <c r="C5" s="4" t="s">
        <v>13</v>
      </c>
    </row>
    <row r="6" spans="1:3" ht="29" x14ac:dyDescent="0.35">
      <c r="A6" s="15" t="s">
        <v>14</v>
      </c>
      <c r="B6" s="4" t="s">
        <v>15</v>
      </c>
      <c r="C6" s="4" t="s">
        <v>16</v>
      </c>
    </row>
    <row r="7" spans="1:3" ht="29" x14ac:dyDescent="0.35">
      <c r="A7" s="15" t="s">
        <v>17</v>
      </c>
      <c r="B7" s="4" t="s">
        <v>18</v>
      </c>
      <c r="C7" s="4" t="s">
        <v>19</v>
      </c>
    </row>
    <row r="8" spans="1:3" ht="29" x14ac:dyDescent="0.35">
      <c r="A8" s="14" t="s">
        <v>20</v>
      </c>
      <c r="B8" s="4" t="s">
        <v>21</v>
      </c>
      <c r="C8" s="4" t="s">
        <v>22</v>
      </c>
    </row>
    <row r="9" spans="1:3" ht="29" x14ac:dyDescent="0.35">
      <c r="A9" s="15" t="s">
        <v>23</v>
      </c>
      <c r="B9" s="4" t="s">
        <v>24</v>
      </c>
      <c r="C9" s="4" t="s">
        <v>25</v>
      </c>
    </row>
    <row r="10" spans="1:3" ht="29" x14ac:dyDescent="0.35">
      <c r="A10" s="14" t="s">
        <v>26</v>
      </c>
      <c r="B10" s="4" t="s">
        <v>27</v>
      </c>
      <c r="C10" s="4" t="s">
        <v>28</v>
      </c>
    </row>
    <row r="11" spans="1:3" ht="29" x14ac:dyDescent="0.35">
      <c r="A11" s="14" t="s">
        <v>29</v>
      </c>
      <c r="B11" s="4" t="s">
        <v>30</v>
      </c>
      <c r="C11" s="4" t="s">
        <v>31</v>
      </c>
    </row>
    <row r="12" spans="1:3" ht="29" x14ac:dyDescent="0.35">
      <c r="A12" s="14" t="s">
        <v>32</v>
      </c>
      <c r="B12" s="4" t="s">
        <v>33</v>
      </c>
      <c r="C12" s="4" t="s">
        <v>34</v>
      </c>
    </row>
    <row r="13" spans="1:3" ht="29" x14ac:dyDescent="0.35">
      <c r="A13" s="14" t="s">
        <v>35</v>
      </c>
      <c r="B13" s="4" t="s">
        <v>36</v>
      </c>
      <c r="C13" s="4" t="s">
        <v>37</v>
      </c>
    </row>
    <row r="14" spans="1:3" ht="29" x14ac:dyDescent="0.35">
      <c r="A14" s="14" t="s">
        <v>38</v>
      </c>
      <c r="B14" s="4" t="s">
        <v>39</v>
      </c>
      <c r="C14" s="4" t="s">
        <v>40</v>
      </c>
    </row>
    <row r="15" spans="1:3" ht="29" x14ac:dyDescent="0.35">
      <c r="A15" s="14" t="s">
        <v>41</v>
      </c>
      <c r="B15" s="4" t="s">
        <v>42</v>
      </c>
      <c r="C15" s="4" t="s">
        <v>43</v>
      </c>
    </row>
    <row r="16" spans="1:3" ht="29" x14ac:dyDescent="0.35">
      <c r="A16" s="16" t="s">
        <v>44</v>
      </c>
      <c r="B16" s="4" t="s">
        <v>45</v>
      </c>
      <c r="C16" s="4" t="s">
        <v>46</v>
      </c>
    </row>
    <row r="17" spans="1:3" ht="29" x14ac:dyDescent="0.35">
      <c r="A17" s="14" t="s">
        <v>47</v>
      </c>
      <c r="B17" s="4" t="s">
        <v>48</v>
      </c>
      <c r="C17" s="4" t="s">
        <v>49</v>
      </c>
    </row>
    <row r="18" spans="1:3" ht="29" x14ac:dyDescent="0.35">
      <c r="A18" s="16" t="s">
        <v>50</v>
      </c>
      <c r="B18" s="4" t="s">
        <v>51</v>
      </c>
      <c r="C18" s="4" t="s">
        <v>52</v>
      </c>
    </row>
    <row r="19" spans="1:3" ht="29" x14ac:dyDescent="0.35">
      <c r="A19" s="14" t="s">
        <v>53</v>
      </c>
      <c r="B19" s="4" t="s">
        <v>54</v>
      </c>
      <c r="C19" s="4" t="s">
        <v>55</v>
      </c>
    </row>
    <row r="20" spans="1:3" ht="29" x14ac:dyDescent="0.35">
      <c r="A20" s="14" t="s">
        <v>56</v>
      </c>
      <c r="B20" s="4" t="s">
        <v>57</v>
      </c>
      <c r="C20" s="4" t="s">
        <v>58</v>
      </c>
    </row>
    <row r="21" spans="1:3" ht="29" x14ac:dyDescent="0.35">
      <c r="A21" s="14" t="s">
        <v>59</v>
      </c>
      <c r="B21" s="4" t="s">
        <v>60</v>
      </c>
      <c r="C21" s="4" t="s">
        <v>61</v>
      </c>
    </row>
    <row r="22" spans="1:3" ht="29" x14ac:dyDescent="0.35">
      <c r="A22" s="14" t="s">
        <v>1345</v>
      </c>
      <c r="B22" s="4" t="s">
        <v>62</v>
      </c>
      <c r="C22" s="4" t="s">
        <v>63</v>
      </c>
    </row>
    <row r="23" spans="1:3" ht="29" x14ac:dyDescent="0.35">
      <c r="A23" s="2" t="s">
        <v>64</v>
      </c>
      <c r="B23" s="6" t="s">
        <v>65</v>
      </c>
      <c r="C23" s="4" t="s">
        <v>66</v>
      </c>
    </row>
    <row r="24" spans="1:3" ht="29" x14ac:dyDescent="0.35">
      <c r="A24" s="15" t="s">
        <v>67</v>
      </c>
      <c r="B24" s="4" t="s">
        <v>68</v>
      </c>
      <c r="C24" s="4" t="s">
        <v>69</v>
      </c>
    </row>
    <row r="25" spans="1:3" ht="31" x14ac:dyDescent="0.35">
      <c r="A25" s="3" t="s">
        <v>70</v>
      </c>
      <c r="B25" s="6" t="s">
        <v>71</v>
      </c>
      <c r="C25" s="6" t="s">
        <v>72</v>
      </c>
    </row>
    <row r="26" spans="1:3" ht="29" x14ac:dyDescent="0.35">
      <c r="A26" s="14" t="s">
        <v>73</v>
      </c>
      <c r="B26" s="4" t="s">
        <v>74</v>
      </c>
      <c r="C26" s="4" t="s">
        <v>75</v>
      </c>
    </row>
    <row r="27" spans="1:3" ht="29" x14ac:dyDescent="0.35">
      <c r="A27" s="3" t="s">
        <v>76</v>
      </c>
      <c r="B27" s="6" t="s">
        <v>77</v>
      </c>
      <c r="C27" s="6" t="s">
        <v>78</v>
      </c>
    </row>
    <row r="28" spans="1:3" ht="29" x14ac:dyDescent="0.35">
      <c r="A28" s="3" t="s">
        <v>79</v>
      </c>
      <c r="B28" s="6" t="s">
        <v>80</v>
      </c>
      <c r="C28" s="6" t="s">
        <v>81</v>
      </c>
    </row>
    <row r="29" spans="1:3" ht="29" x14ac:dyDescent="0.35">
      <c r="A29" s="3" t="s">
        <v>82</v>
      </c>
      <c r="B29" s="6" t="s">
        <v>83</v>
      </c>
      <c r="C29" s="6" t="s">
        <v>84</v>
      </c>
    </row>
    <row r="30" spans="1:3" ht="31" x14ac:dyDescent="0.35">
      <c r="A30" s="3" t="s">
        <v>85</v>
      </c>
      <c r="B30" s="6" t="s">
        <v>86</v>
      </c>
      <c r="C30" s="6" t="s">
        <v>87</v>
      </c>
    </row>
    <row r="31" spans="1:3" ht="29" x14ac:dyDescent="0.35">
      <c r="A31" s="2" t="s">
        <v>88</v>
      </c>
      <c r="B31" s="6" t="s">
        <v>89</v>
      </c>
      <c r="C31" s="6" t="s">
        <v>90</v>
      </c>
    </row>
    <row r="32" spans="1:3" ht="29" x14ac:dyDescent="0.35">
      <c r="A32" s="2" t="s">
        <v>91</v>
      </c>
      <c r="B32" s="6" t="s">
        <v>92</v>
      </c>
      <c r="C32" s="6" t="s">
        <v>93</v>
      </c>
    </row>
  </sheetData>
  <hyperlinks>
    <hyperlink ref="B2" r:id="rId1" xr:uid="{512D7C9F-B13E-4BE3-A283-1CE10B55C288}"/>
    <hyperlink ref="C2" r:id="rId2" xr:uid="{87A0C076-D6C4-46E7-9969-977582315B59}"/>
    <hyperlink ref="B3" r:id="rId3" xr:uid="{9364A61C-27EB-4987-AEF0-A0128E522B3C}"/>
    <hyperlink ref="C3" r:id="rId4" xr:uid="{BAA25440-5EEB-4534-B587-214A16ACA453}"/>
    <hyperlink ref="B4" r:id="rId5" xr:uid="{74AD4D20-6CEB-4941-83EB-10A059B2E532}"/>
    <hyperlink ref="C4" r:id="rId6" xr:uid="{5CE05D87-1D4C-4037-8597-8BAE3770238E}"/>
    <hyperlink ref="B5" r:id="rId7" xr:uid="{66EBA3E5-C46D-4181-8534-3839CF010DA4}"/>
    <hyperlink ref="C5" r:id="rId8" xr:uid="{126E29FB-9F80-4248-8AAE-7506A52DC663}"/>
    <hyperlink ref="B6" r:id="rId9" xr:uid="{CB33A38C-5344-47F1-8B2C-BAB908EEB64B}"/>
    <hyperlink ref="C6" r:id="rId10" xr:uid="{18076745-EF1C-4113-A587-B0CF8325907C}"/>
    <hyperlink ref="B7" r:id="rId11" xr:uid="{792E2012-0117-4885-B64C-CB43BA044D5F}"/>
    <hyperlink ref="C7" r:id="rId12" xr:uid="{7571D299-DEC8-423A-AA84-919714542E32}"/>
    <hyperlink ref="B8" r:id="rId13" xr:uid="{C6A839B4-29A8-4AF8-A760-362D94145C5C}"/>
    <hyperlink ref="C8" r:id="rId14" xr:uid="{69C33136-CD16-403B-BAE7-A16EBA05D8E9}"/>
    <hyperlink ref="B9" r:id="rId15" xr:uid="{790BF8E8-3B8E-4EDB-80CA-6E7D72802096}"/>
    <hyperlink ref="C9" r:id="rId16" xr:uid="{2E45ED4C-F439-47A0-950F-82A8B9690345}"/>
    <hyperlink ref="B10" r:id="rId17" xr:uid="{EBCBFD96-B34F-4166-A666-17CDD166ABEB}"/>
    <hyperlink ref="C10" r:id="rId18" xr:uid="{BA035111-FB61-41ED-9394-95374E661FF3}"/>
    <hyperlink ref="B11" r:id="rId19" xr:uid="{90A54544-F8E7-49D2-8E57-1EE72CEC54BD}"/>
    <hyperlink ref="C11" r:id="rId20" xr:uid="{91D834C7-7E2D-4209-8351-F6EFF7E920B9}"/>
    <hyperlink ref="B12" r:id="rId21" xr:uid="{4169D0AE-B239-44D3-826B-DF564DB864C8}"/>
    <hyperlink ref="C12" r:id="rId22" xr:uid="{A89514FE-39D8-4C76-97F7-A8E3313A2048}"/>
    <hyperlink ref="B13" r:id="rId23" xr:uid="{41E3CFC4-DFAD-4FC1-8630-7B3641AA711E}"/>
    <hyperlink ref="C13" r:id="rId24" xr:uid="{3133EDE8-3ADD-4A8F-87D5-ACC569EE97D1}"/>
    <hyperlink ref="B14" r:id="rId25" xr:uid="{9A714CD5-BB6B-46CE-A7A9-E350F98B5E2C}"/>
    <hyperlink ref="C14" r:id="rId26" xr:uid="{C2E275FD-7C50-4EFC-BDA3-0DABC24EBE19}"/>
    <hyperlink ref="B15" r:id="rId27" xr:uid="{37CD1230-C850-4AA9-8F8A-7D200637914A}"/>
    <hyperlink ref="C15" r:id="rId28" xr:uid="{76243688-85AF-47F4-81AD-846763A03258}"/>
    <hyperlink ref="B16" r:id="rId29" xr:uid="{127A7E6C-6C0A-4D5D-9AC4-CA14628595AF}"/>
    <hyperlink ref="C16" r:id="rId30" xr:uid="{AF6E39B3-AB36-4A4A-95C5-D4CBFFA9C680}"/>
    <hyperlink ref="B17" r:id="rId31" xr:uid="{11AFB890-26E3-4B11-9959-BE9D842A59EB}"/>
    <hyperlink ref="C17" r:id="rId32" xr:uid="{856F3358-F764-4A14-9852-3E3F22786B7C}"/>
    <hyperlink ref="B18" r:id="rId33" xr:uid="{C0BAD36E-434C-4E13-BD58-5483E6CFA6E0}"/>
    <hyperlink ref="C18" r:id="rId34" xr:uid="{9A7978C0-896B-429E-AD39-D29939711823}"/>
    <hyperlink ref="B19" r:id="rId35" xr:uid="{03DEC3A4-92B0-4174-93E8-180001D86B19}"/>
    <hyperlink ref="C19" r:id="rId36" xr:uid="{947C40FB-039E-4111-85F2-F13B0D6631BE}"/>
    <hyperlink ref="B20" r:id="rId37" xr:uid="{46E78BB5-35BD-4FD5-8A48-849F6AD0375C}"/>
    <hyperlink ref="C20" r:id="rId38" xr:uid="{A8D0DE0D-C7BA-4BDD-9E9D-62192EF42B97}"/>
    <hyperlink ref="B21" r:id="rId39" xr:uid="{A1C392D5-71FE-46C9-9A22-EC38704CB699}"/>
    <hyperlink ref="C21" r:id="rId40" xr:uid="{709327BB-35CE-4313-84B7-E3763AFEA355}"/>
    <hyperlink ref="B22" r:id="rId41" xr:uid="{8D7688FE-A7C5-4055-B503-70FCE6F7C797}"/>
    <hyperlink ref="C22" r:id="rId42" xr:uid="{7EED6B07-C68F-4DBE-9449-D078E5A872B7}"/>
    <hyperlink ref="B23" r:id="rId43" xr:uid="{C42C301F-821C-4E07-B173-AB5972F9CF08}"/>
    <hyperlink ref="C23" r:id="rId44" xr:uid="{7194257E-F06C-4FD3-B6DC-605FFAA98A49}"/>
    <hyperlink ref="B24" r:id="rId45" xr:uid="{80A44271-E7EE-4EDF-B2CF-BC4D83B78B8E}"/>
    <hyperlink ref="C24" r:id="rId46" xr:uid="{6C0A5829-83C8-4FCC-9079-C56408841777}"/>
    <hyperlink ref="B25" r:id="rId47" xr:uid="{F5223DCC-F38C-459C-A9F6-C6FCF5F8F62C}"/>
    <hyperlink ref="C25" r:id="rId48" xr:uid="{DA7247A3-EA61-4140-AEA6-64072C466B4B}"/>
    <hyperlink ref="B26" r:id="rId49" xr:uid="{9247A869-13AF-4936-B01D-B0DC63175D7D}"/>
    <hyperlink ref="C26" r:id="rId50" xr:uid="{F5072FFC-6C47-4C22-B14E-04CFCA3695E0}"/>
    <hyperlink ref="B27" r:id="rId51" xr:uid="{926F0DD3-46A5-4673-9DA3-023EAC26BE88}"/>
    <hyperlink ref="C27" r:id="rId52" xr:uid="{478FEE5C-E74C-4234-9473-0A8B0B022442}"/>
    <hyperlink ref="B28" r:id="rId53" xr:uid="{3A936352-4D57-4E12-B4C2-6103D7DF9976}"/>
    <hyperlink ref="C28" r:id="rId54" xr:uid="{A528429C-960A-42D5-9675-88B829D7B046}"/>
    <hyperlink ref="B29" r:id="rId55" xr:uid="{4AAEE9B2-C0D2-4AFF-8813-F6E5CC1F639A}"/>
    <hyperlink ref="C29" r:id="rId56" xr:uid="{5A04DF6D-F1D2-4862-931D-87D4B2E6E25E}"/>
    <hyperlink ref="B30" r:id="rId57" xr:uid="{0A9DB76C-AA0D-4BFC-A4DF-0BF5AA7D10F0}"/>
    <hyperlink ref="C30" r:id="rId58" xr:uid="{B1D55E5A-6A76-4A50-AD77-8E913BFBAC12}"/>
    <hyperlink ref="B31" r:id="rId59" xr:uid="{3B785AE2-B8E6-488A-A505-4BD87D58125B}"/>
    <hyperlink ref="C31" r:id="rId60" xr:uid="{ACBED128-682A-4100-9B38-4578B8BAD611}"/>
    <hyperlink ref="B32" r:id="rId61" xr:uid="{FCD6CF7C-EAF6-4989-B841-A78E24679B81}"/>
    <hyperlink ref="C32" r:id="rId62" xr:uid="{1985C8CC-AC9D-4EDD-A398-13ED43865A0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D9F0-0A6F-48E4-9267-1FEDEE296307}">
  <dimension ref="B1:G274"/>
  <sheetViews>
    <sheetView topLeftCell="A81" zoomScale="90" zoomScaleNormal="90" workbookViewId="0">
      <selection activeCell="D103" sqref="D103"/>
    </sheetView>
  </sheetViews>
  <sheetFormatPr defaultColWidth="24.36328125" defaultRowHeight="14.5" x14ac:dyDescent="0.35"/>
  <cols>
    <col min="1" max="1" width="24.36328125" style="36"/>
    <col min="2" max="2" width="20.26953125" style="44" customWidth="1"/>
    <col min="3" max="3" width="31.7265625" style="36" customWidth="1"/>
    <col min="4" max="4" width="24.36328125" style="36"/>
    <col min="5" max="5" width="29.54296875" style="36" customWidth="1"/>
    <col min="6" max="16384" width="24.36328125" style="36"/>
  </cols>
  <sheetData>
    <row r="1" spans="2:7" ht="15" thickBot="1" x14ac:dyDescent="0.4"/>
    <row r="2" spans="2:7" ht="28.5" customHeight="1" thickBot="1" x14ac:dyDescent="0.4">
      <c r="B2" s="46" t="s">
        <v>1640</v>
      </c>
      <c r="C2" s="47" t="s">
        <v>1739</v>
      </c>
    </row>
    <row r="3" spans="2:7" x14ac:dyDescent="0.35">
      <c r="B3" s="72" t="s">
        <v>1670</v>
      </c>
      <c r="C3" s="45" t="s">
        <v>1393</v>
      </c>
    </row>
    <row r="4" spans="2:7" x14ac:dyDescent="0.35">
      <c r="B4" s="70"/>
      <c r="C4" s="40" t="s">
        <v>1403</v>
      </c>
      <c r="E4" s="37" t="s">
        <v>1640</v>
      </c>
      <c r="F4" s="38" t="s">
        <v>1692</v>
      </c>
      <c r="G4" s="36" t="s">
        <v>1669</v>
      </c>
    </row>
    <row r="5" spans="2:7" x14ac:dyDescent="0.35">
      <c r="B5" s="70"/>
      <c r="C5" s="40" t="s">
        <v>1341</v>
      </c>
      <c r="E5" s="39" t="s">
        <v>1693</v>
      </c>
      <c r="F5" s="39">
        <v>47</v>
      </c>
      <c r="G5" s="36">
        <f>F5/272*100</f>
        <v>17.27941176470588</v>
      </c>
    </row>
    <row r="6" spans="2:7" ht="58" x14ac:dyDescent="0.35">
      <c r="B6" s="70"/>
      <c r="C6" s="40" t="s">
        <v>1317</v>
      </c>
      <c r="E6" s="39" t="s">
        <v>1694</v>
      </c>
      <c r="F6" s="39">
        <v>1</v>
      </c>
      <c r="G6" s="36">
        <f t="shared" ref="G6:G30" si="0">F6/272*100</f>
        <v>0.36764705882352938</v>
      </c>
    </row>
    <row r="7" spans="2:7" ht="29" x14ac:dyDescent="0.35">
      <c r="B7" s="70"/>
      <c r="C7" s="40" t="s">
        <v>1286</v>
      </c>
      <c r="E7" s="39" t="s">
        <v>1695</v>
      </c>
      <c r="F7" s="39">
        <v>1</v>
      </c>
      <c r="G7" s="36">
        <f t="shared" si="0"/>
        <v>0.36764705882352938</v>
      </c>
    </row>
    <row r="8" spans="2:7" ht="29" x14ac:dyDescent="0.35">
      <c r="B8" s="70"/>
      <c r="C8" s="40" t="s">
        <v>1241</v>
      </c>
      <c r="E8" s="39" t="s">
        <v>1696</v>
      </c>
      <c r="F8" s="39">
        <v>27</v>
      </c>
      <c r="G8" s="36">
        <f t="shared" si="0"/>
        <v>9.9264705882352935</v>
      </c>
    </row>
    <row r="9" spans="2:7" ht="29" x14ac:dyDescent="0.35">
      <c r="B9" s="70"/>
      <c r="C9" s="40" t="s">
        <v>1248</v>
      </c>
      <c r="E9" s="43" t="s">
        <v>1697</v>
      </c>
      <c r="F9" s="39">
        <v>1</v>
      </c>
      <c r="G9" s="36">
        <f t="shared" si="0"/>
        <v>0.36764705882352938</v>
      </c>
    </row>
    <row r="10" spans="2:7" x14ac:dyDescent="0.35">
      <c r="B10" s="70"/>
      <c r="C10" s="40" t="s">
        <v>1201</v>
      </c>
      <c r="E10" s="43" t="s">
        <v>1698</v>
      </c>
      <c r="F10" s="39">
        <v>1</v>
      </c>
      <c r="G10" s="36">
        <f t="shared" si="0"/>
        <v>0.36764705882352938</v>
      </c>
    </row>
    <row r="11" spans="2:7" ht="29" x14ac:dyDescent="0.35">
      <c r="B11" s="70"/>
      <c r="C11" s="40" t="s">
        <v>1205</v>
      </c>
      <c r="E11" s="39" t="s">
        <v>1699</v>
      </c>
      <c r="F11" s="39">
        <v>10</v>
      </c>
      <c r="G11" s="36">
        <f t="shared" si="0"/>
        <v>3.6764705882352944</v>
      </c>
    </row>
    <row r="12" spans="2:7" x14ac:dyDescent="0.35">
      <c r="B12" s="70"/>
      <c r="C12" s="40" t="s">
        <v>1163</v>
      </c>
      <c r="E12" s="39" t="s">
        <v>1700</v>
      </c>
      <c r="F12" s="39">
        <v>2</v>
      </c>
      <c r="G12" s="36">
        <f t="shared" si="0"/>
        <v>0.73529411764705876</v>
      </c>
    </row>
    <row r="13" spans="2:7" ht="29" x14ac:dyDescent="0.35">
      <c r="B13" s="70"/>
      <c r="C13" s="40" t="s">
        <v>1098</v>
      </c>
      <c r="E13" s="39" t="s">
        <v>1701</v>
      </c>
      <c r="F13" s="39">
        <v>11</v>
      </c>
      <c r="G13" s="36">
        <f t="shared" si="0"/>
        <v>4.0441176470588234</v>
      </c>
    </row>
    <row r="14" spans="2:7" x14ac:dyDescent="0.35">
      <c r="B14" s="70"/>
      <c r="C14" s="40" t="s">
        <v>969</v>
      </c>
      <c r="E14" s="39" t="s">
        <v>1702</v>
      </c>
      <c r="F14" s="39">
        <v>2</v>
      </c>
      <c r="G14" s="36">
        <f t="shared" si="0"/>
        <v>0.73529411764705876</v>
      </c>
    </row>
    <row r="15" spans="2:7" ht="29" x14ac:dyDescent="0.35">
      <c r="B15" s="70"/>
      <c r="C15" s="40" t="s">
        <v>971</v>
      </c>
      <c r="E15" s="39" t="s">
        <v>1703</v>
      </c>
      <c r="F15" s="39">
        <v>13</v>
      </c>
      <c r="G15" s="36">
        <f t="shared" si="0"/>
        <v>4.7794117647058822</v>
      </c>
    </row>
    <row r="16" spans="2:7" x14ac:dyDescent="0.35">
      <c r="B16" s="70"/>
      <c r="C16" s="40" t="s">
        <v>978</v>
      </c>
      <c r="E16" s="39" t="s">
        <v>1704</v>
      </c>
      <c r="F16" s="39">
        <v>2</v>
      </c>
      <c r="G16" s="36">
        <f t="shared" si="0"/>
        <v>0.73529411764705876</v>
      </c>
    </row>
    <row r="17" spans="2:7" ht="43.5" x14ac:dyDescent="0.35">
      <c r="B17" s="70"/>
      <c r="C17" s="40" t="s">
        <v>986</v>
      </c>
      <c r="E17" s="39" t="s">
        <v>1705</v>
      </c>
      <c r="F17" s="39">
        <v>9</v>
      </c>
      <c r="G17" s="36">
        <f t="shared" si="0"/>
        <v>3.3088235294117649</v>
      </c>
    </row>
    <row r="18" spans="2:7" x14ac:dyDescent="0.35">
      <c r="B18" s="70"/>
      <c r="C18" s="40" t="s">
        <v>310</v>
      </c>
      <c r="E18" s="39" t="s">
        <v>1706</v>
      </c>
      <c r="F18" s="39">
        <v>90</v>
      </c>
      <c r="G18" s="36">
        <f t="shared" si="0"/>
        <v>33.088235294117645</v>
      </c>
    </row>
    <row r="19" spans="2:7" ht="29" x14ac:dyDescent="0.35">
      <c r="B19" s="70"/>
      <c r="C19" s="40" t="s">
        <v>339</v>
      </c>
      <c r="E19" s="39" t="s">
        <v>1707</v>
      </c>
      <c r="F19" s="39">
        <v>5</v>
      </c>
      <c r="G19" s="36">
        <f t="shared" si="0"/>
        <v>1.8382352941176472</v>
      </c>
    </row>
    <row r="20" spans="2:7" x14ac:dyDescent="0.35">
      <c r="B20" s="70"/>
      <c r="C20" s="40" t="s">
        <v>346</v>
      </c>
      <c r="E20" s="39" t="s">
        <v>1708</v>
      </c>
      <c r="F20" s="39">
        <v>4</v>
      </c>
      <c r="G20" s="36">
        <f t="shared" si="0"/>
        <v>1.4705882352941175</v>
      </c>
    </row>
    <row r="21" spans="2:7" x14ac:dyDescent="0.35">
      <c r="B21" s="70"/>
      <c r="C21" s="40" t="s">
        <v>365</v>
      </c>
      <c r="E21" s="43" t="s">
        <v>1709</v>
      </c>
      <c r="F21" s="39">
        <v>1</v>
      </c>
      <c r="G21" s="36">
        <f t="shared" si="0"/>
        <v>0.36764705882352938</v>
      </c>
    </row>
    <row r="22" spans="2:7" x14ac:dyDescent="0.35">
      <c r="B22" s="70"/>
      <c r="C22" s="40" t="s">
        <v>375</v>
      </c>
      <c r="E22" s="39" t="s">
        <v>1710</v>
      </c>
      <c r="F22" s="39">
        <v>4</v>
      </c>
      <c r="G22" s="36">
        <f t="shared" si="0"/>
        <v>1.4705882352941175</v>
      </c>
    </row>
    <row r="23" spans="2:7" ht="29" x14ac:dyDescent="0.35">
      <c r="B23" s="70"/>
      <c r="C23" s="40" t="s">
        <v>439</v>
      </c>
      <c r="E23" s="39" t="s">
        <v>1711</v>
      </c>
      <c r="F23" s="39">
        <v>14</v>
      </c>
      <c r="G23" s="36">
        <f t="shared" si="0"/>
        <v>5.1470588235294112</v>
      </c>
    </row>
    <row r="24" spans="2:7" x14ac:dyDescent="0.35">
      <c r="B24" s="70"/>
      <c r="C24" s="40" t="s">
        <v>481</v>
      </c>
      <c r="E24" s="39" t="s">
        <v>1712</v>
      </c>
      <c r="F24" s="39">
        <v>2</v>
      </c>
      <c r="G24" s="36">
        <f t="shared" si="0"/>
        <v>0.73529411764705876</v>
      </c>
    </row>
    <row r="25" spans="2:7" x14ac:dyDescent="0.35">
      <c r="B25" s="70"/>
      <c r="C25" s="40" t="s">
        <v>485</v>
      </c>
      <c r="E25" s="39" t="s">
        <v>1713</v>
      </c>
      <c r="F25" s="39">
        <v>3</v>
      </c>
      <c r="G25" s="36">
        <f t="shared" si="0"/>
        <v>1.1029411764705883</v>
      </c>
    </row>
    <row r="26" spans="2:7" ht="29" x14ac:dyDescent="0.35">
      <c r="B26" s="70"/>
      <c r="C26" s="40" t="s">
        <v>490</v>
      </c>
      <c r="E26" s="39" t="s">
        <v>1714</v>
      </c>
      <c r="F26" s="39">
        <v>2</v>
      </c>
      <c r="G26" s="36">
        <f t="shared" si="0"/>
        <v>0.73529411764705876</v>
      </c>
    </row>
    <row r="27" spans="2:7" x14ac:dyDescent="0.35">
      <c r="B27" s="70"/>
      <c r="C27" s="40" t="s">
        <v>590</v>
      </c>
      <c r="E27" s="39" t="s">
        <v>1715</v>
      </c>
      <c r="F27" s="39">
        <v>4</v>
      </c>
      <c r="G27" s="36">
        <f t="shared" si="0"/>
        <v>1.4705882352941175</v>
      </c>
    </row>
    <row r="28" spans="2:7" x14ac:dyDescent="0.35">
      <c r="B28" s="70"/>
      <c r="C28" s="40" t="s">
        <v>623</v>
      </c>
      <c r="E28" s="39" t="s">
        <v>1716</v>
      </c>
      <c r="F28" s="39">
        <v>6</v>
      </c>
      <c r="G28" s="36">
        <f t="shared" si="0"/>
        <v>2.2058823529411766</v>
      </c>
    </row>
    <row r="29" spans="2:7" ht="29" x14ac:dyDescent="0.35">
      <c r="B29" s="70"/>
      <c r="C29" s="40" t="s">
        <v>627</v>
      </c>
      <c r="E29" s="39" t="s">
        <v>1717</v>
      </c>
      <c r="F29" s="39">
        <v>2</v>
      </c>
      <c r="G29" s="36">
        <f t="shared" si="0"/>
        <v>0.73529411764705876</v>
      </c>
    </row>
    <row r="30" spans="2:7" x14ac:dyDescent="0.35">
      <c r="B30" s="70"/>
      <c r="C30" s="40" t="s">
        <v>693</v>
      </c>
      <c r="E30" s="39" t="s">
        <v>1718</v>
      </c>
      <c r="F30" s="39">
        <v>8</v>
      </c>
      <c r="G30" s="36">
        <f t="shared" si="0"/>
        <v>2.9411764705882351</v>
      </c>
    </row>
    <row r="31" spans="2:7" x14ac:dyDescent="0.35">
      <c r="B31" s="70"/>
      <c r="C31" s="40" t="s">
        <v>698</v>
      </c>
      <c r="E31" s="36" t="s">
        <v>1668</v>
      </c>
      <c r="F31" s="36">
        <f>SUM(F5:F30)</f>
        <v>272</v>
      </c>
    </row>
    <row r="32" spans="2:7" ht="29" x14ac:dyDescent="0.35">
      <c r="B32" s="70"/>
      <c r="C32" s="40" t="s">
        <v>700</v>
      </c>
    </row>
    <row r="33" spans="2:3" x14ac:dyDescent="0.35">
      <c r="B33" s="70"/>
      <c r="C33" s="40" t="s">
        <v>712</v>
      </c>
    </row>
    <row r="34" spans="2:3" ht="43.5" x14ac:dyDescent="0.35">
      <c r="B34" s="70"/>
      <c r="C34" s="40" t="s">
        <v>721</v>
      </c>
    </row>
    <row r="35" spans="2:3" x14ac:dyDescent="0.35">
      <c r="B35" s="70"/>
      <c r="C35" s="40" t="s">
        <v>724</v>
      </c>
    </row>
    <row r="36" spans="2:3" x14ac:dyDescent="0.35">
      <c r="B36" s="70"/>
      <c r="C36" s="40" t="s">
        <v>741</v>
      </c>
    </row>
    <row r="37" spans="2:3" ht="29" x14ac:dyDescent="0.35">
      <c r="B37" s="70"/>
      <c r="C37" s="40" t="s">
        <v>755</v>
      </c>
    </row>
    <row r="38" spans="2:3" ht="29" x14ac:dyDescent="0.35">
      <c r="B38" s="70"/>
      <c r="C38" s="40" t="s">
        <v>763</v>
      </c>
    </row>
    <row r="39" spans="2:3" x14ac:dyDescent="0.35">
      <c r="B39" s="70"/>
      <c r="C39" s="40" t="s">
        <v>770</v>
      </c>
    </row>
    <row r="40" spans="2:3" x14ac:dyDescent="0.35">
      <c r="B40" s="70"/>
      <c r="C40" s="40" t="s">
        <v>811</v>
      </c>
    </row>
    <row r="41" spans="2:3" ht="43.5" x14ac:dyDescent="0.35">
      <c r="B41" s="70"/>
      <c r="C41" s="40" t="s">
        <v>900</v>
      </c>
    </row>
    <row r="42" spans="2:3" x14ac:dyDescent="0.35">
      <c r="B42" s="70"/>
      <c r="C42" s="40" t="s">
        <v>903</v>
      </c>
    </row>
    <row r="43" spans="2:3" x14ac:dyDescent="0.35">
      <c r="B43" s="70"/>
      <c r="C43" s="40" t="s">
        <v>916</v>
      </c>
    </row>
    <row r="44" spans="2:3" x14ac:dyDescent="0.35">
      <c r="B44" s="70"/>
      <c r="C44" s="40" t="s">
        <v>920</v>
      </c>
    </row>
    <row r="45" spans="2:3" ht="43.5" x14ac:dyDescent="0.35">
      <c r="B45" s="70"/>
      <c r="C45" s="40" t="s">
        <v>926</v>
      </c>
    </row>
    <row r="46" spans="2:3" ht="29" x14ac:dyDescent="0.35">
      <c r="B46" s="70"/>
      <c r="C46" s="40" t="s">
        <v>1488</v>
      </c>
    </row>
    <row r="47" spans="2:3" ht="43.5" x14ac:dyDescent="0.35">
      <c r="B47" s="70"/>
      <c r="C47" s="40" t="s">
        <v>1229</v>
      </c>
    </row>
    <row r="48" spans="2:3" x14ac:dyDescent="0.35">
      <c r="B48" s="70"/>
      <c r="C48" s="40" t="s">
        <v>1528</v>
      </c>
    </row>
    <row r="49" spans="2:3" ht="43.5" x14ac:dyDescent="0.35">
      <c r="B49" s="70"/>
      <c r="C49" s="40" t="s">
        <v>1536</v>
      </c>
    </row>
    <row r="50" spans="2:3" x14ac:dyDescent="0.35">
      <c r="B50" s="42" t="s">
        <v>1671</v>
      </c>
      <c r="C50" s="40" t="s">
        <v>1497</v>
      </c>
    </row>
    <row r="51" spans="2:3" x14ac:dyDescent="0.35">
      <c r="B51" s="42" t="s">
        <v>1672</v>
      </c>
      <c r="C51" s="40" t="s">
        <v>935</v>
      </c>
    </row>
    <row r="52" spans="2:3" x14ac:dyDescent="0.35">
      <c r="B52" s="70" t="s">
        <v>1673</v>
      </c>
      <c r="C52" s="40" t="s">
        <v>118</v>
      </c>
    </row>
    <row r="53" spans="2:3" ht="43.5" x14ac:dyDescent="0.35">
      <c r="B53" s="70"/>
      <c r="C53" s="40" t="s">
        <v>1366</v>
      </c>
    </row>
    <row r="54" spans="2:3" ht="29" x14ac:dyDescent="0.35">
      <c r="B54" s="70"/>
      <c r="C54" s="40" t="s">
        <v>289</v>
      </c>
    </row>
    <row r="55" spans="2:3" x14ac:dyDescent="0.35">
      <c r="B55" s="70"/>
      <c r="C55" s="40" t="s">
        <v>292</v>
      </c>
    </row>
    <row r="56" spans="2:3" x14ac:dyDescent="0.35">
      <c r="B56" s="70"/>
      <c r="C56" s="40" t="s">
        <v>300</v>
      </c>
    </row>
    <row r="57" spans="2:3" x14ac:dyDescent="0.35">
      <c r="B57" s="70"/>
      <c r="C57" s="40" t="s">
        <v>303</v>
      </c>
    </row>
    <row r="58" spans="2:3" x14ac:dyDescent="0.35">
      <c r="B58" s="70"/>
      <c r="C58" s="40" t="s">
        <v>307</v>
      </c>
    </row>
    <row r="59" spans="2:3" x14ac:dyDescent="0.35">
      <c r="B59" s="70"/>
      <c r="C59" s="40" t="s">
        <v>313</v>
      </c>
    </row>
    <row r="60" spans="2:3" x14ac:dyDescent="0.35">
      <c r="B60" s="70"/>
      <c r="C60" s="40" t="s">
        <v>317</v>
      </c>
    </row>
    <row r="61" spans="2:3" x14ac:dyDescent="0.35">
      <c r="B61" s="70"/>
      <c r="C61" s="40" t="s">
        <v>320</v>
      </c>
    </row>
    <row r="62" spans="2:3" x14ac:dyDescent="0.35">
      <c r="B62" s="70"/>
      <c r="C62" s="40" t="s">
        <v>326</v>
      </c>
    </row>
    <row r="63" spans="2:3" ht="29" x14ac:dyDescent="0.35">
      <c r="B63" s="70"/>
      <c r="C63" s="40" t="s">
        <v>329</v>
      </c>
    </row>
    <row r="64" spans="2:3" x14ac:dyDescent="0.35">
      <c r="B64" s="70"/>
      <c r="C64" s="40" t="s">
        <v>232</v>
      </c>
    </row>
    <row r="65" spans="2:3" x14ac:dyDescent="0.35">
      <c r="B65" s="70"/>
      <c r="C65" s="40" t="s">
        <v>342</v>
      </c>
    </row>
    <row r="66" spans="2:3" x14ac:dyDescent="0.35">
      <c r="B66" s="70"/>
      <c r="C66" s="40" t="s">
        <v>348</v>
      </c>
    </row>
    <row r="67" spans="2:3" ht="29" x14ac:dyDescent="0.35">
      <c r="B67" s="70"/>
      <c r="C67" s="40" t="s">
        <v>354</v>
      </c>
    </row>
    <row r="68" spans="2:3" x14ac:dyDescent="0.35">
      <c r="B68" s="70"/>
      <c r="C68" s="40" t="s">
        <v>300</v>
      </c>
    </row>
    <row r="69" spans="2:3" ht="29" x14ac:dyDescent="0.35">
      <c r="B69" s="70"/>
      <c r="C69" s="40" t="s">
        <v>360</v>
      </c>
    </row>
    <row r="70" spans="2:3" x14ac:dyDescent="0.35">
      <c r="B70" s="70"/>
      <c r="C70" s="40" t="s">
        <v>425</v>
      </c>
    </row>
    <row r="71" spans="2:3" x14ac:dyDescent="0.35">
      <c r="B71" s="70"/>
      <c r="C71" s="40" t="s">
        <v>435</v>
      </c>
    </row>
    <row r="72" spans="2:3" x14ac:dyDescent="0.35">
      <c r="B72" s="70"/>
      <c r="C72" s="40" t="s">
        <v>456</v>
      </c>
    </row>
    <row r="73" spans="2:3" x14ac:dyDescent="0.35">
      <c r="B73" s="70"/>
      <c r="C73" s="40" t="s">
        <v>477</v>
      </c>
    </row>
    <row r="74" spans="2:3" x14ac:dyDescent="0.35">
      <c r="B74" s="70"/>
      <c r="C74" s="40" t="s">
        <v>494</v>
      </c>
    </row>
    <row r="75" spans="2:3" ht="58" x14ac:dyDescent="0.35">
      <c r="B75" s="70"/>
      <c r="C75" s="40" t="s">
        <v>498</v>
      </c>
    </row>
    <row r="76" spans="2:3" x14ac:dyDescent="0.35">
      <c r="B76" s="70"/>
      <c r="C76" s="40" t="s">
        <v>502</v>
      </c>
    </row>
    <row r="77" spans="2:3" x14ac:dyDescent="0.35">
      <c r="B77" s="70"/>
      <c r="C77" s="40" t="s">
        <v>688</v>
      </c>
    </row>
    <row r="78" spans="2:3" ht="29" x14ac:dyDescent="0.35">
      <c r="B78" s="70"/>
      <c r="C78" s="40" t="s">
        <v>1542</v>
      </c>
    </row>
    <row r="79" spans="2:3" ht="29" x14ac:dyDescent="0.35">
      <c r="B79" s="42" t="s">
        <v>1620</v>
      </c>
      <c r="C79" s="40" t="s">
        <v>909</v>
      </c>
    </row>
    <row r="80" spans="2:3" x14ac:dyDescent="0.35">
      <c r="B80" s="42" t="s">
        <v>1674</v>
      </c>
      <c r="C80" s="40" t="s">
        <v>1343</v>
      </c>
    </row>
    <row r="81" spans="2:3" ht="43.5" x14ac:dyDescent="0.35">
      <c r="B81" s="70" t="s">
        <v>1675</v>
      </c>
      <c r="C81" s="40" t="s">
        <v>1166</v>
      </c>
    </row>
    <row r="82" spans="2:3" x14ac:dyDescent="0.35">
      <c r="B82" s="70"/>
      <c r="C82" s="40" t="s">
        <v>1061</v>
      </c>
    </row>
    <row r="83" spans="2:3" x14ac:dyDescent="0.35">
      <c r="B83" s="70"/>
      <c r="C83" s="40" t="s">
        <v>817</v>
      </c>
    </row>
    <row r="84" spans="2:3" x14ac:dyDescent="0.35">
      <c r="B84" s="70"/>
      <c r="C84" s="40" t="s">
        <v>989</v>
      </c>
    </row>
    <row r="85" spans="2:3" x14ac:dyDescent="0.35">
      <c r="B85" s="70"/>
      <c r="C85" s="40" t="s">
        <v>996</v>
      </c>
    </row>
    <row r="86" spans="2:3" x14ac:dyDescent="0.35">
      <c r="B86" s="70"/>
      <c r="C86" s="40" t="s">
        <v>725</v>
      </c>
    </row>
    <row r="87" spans="2:3" x14ac:dyDescent="0.35">
      <c r="B87" s="70"/>
      <c r="C87" s="40" t="s">
        <v>684</v>
      </c>
    </row>
    <row r="88" spans="2:3" x14ac:dyDescent="0.35">
      <c r="B88" s="70"/>
      <c r="C88" s="40" t="s">
        <v>817</v>
      </c>
    </row>
    <row r="89" spans="2:3" x14ac:dyDescent="0.35">
      <c r="B89" s="70"/>
      <c r="C89" s="40" t="s">
        <v>1131</v>
      </c>
    </row>
    <row r="90" spans="2:3" x14ac:dyDescent="0.35">
      <c r="B90" s="70"/>
      <c r="C90" s="40" t="s">
        <v>1495</v>
      </c>
    </row>
    <row r="91" spans="2:3" x14ac:dyDescent="0.35">
      <c r="B91" s="70" t="s">
        <v>1676</v>
      </c>
      <c r="C91" s="40" t="s">
        <v>1310</v>
      </c>
    </row>
    <row r="92" spans="2:3" x14ac:dyDescent="0.35">
      <c r="B92" s="70"/>
      <c r="C92" s="40" t="s">
        <v>1321</v>
      </c>
    </row>
    <row r="93" spans="2:3" x14ac:dyDescent="0.35">
      <c r="B93" s="70" t="s">
        <v>1677</v>
      </c>
      <c r="C93" s="40" t="s">
        <v>296</v>
      </c>
    </row>
    <row r="94" spans="2:3" x14ac:dyDescent="0.35">
      <c r="B94" s="70"/>
      <c r="C94" s="40" t="s">
        <v>690</v>
      </c>
    </row>
    <row r="95" spans="2:3" x14ac:dyDescent="0.35">
      <c r="B95" s="70"/>
      <c r="C95" s="40" t="s">
        <v>705</v>
      </c>
    </row>
    <row r="96" spans="2:3" x14ac:dyDescent="0.35">
      <c r="B96" s="70"/>
      <c r="C96" s="40" t="s">
        <v>717</v>
      </c>
    </row>
    <row r="97" spans="2:3" x14ac:dyDescent="0.35">
      <c r="B97" s="70"/>
      <c r="C97" s="40" t="s">
        <v>731</v>
      </c>
    </row>
    <row r="98" spans="2:3" x14ac:dyDescent="0.35">
      <c r="B98" s="70"/>
      <c r="C98" s="40" t="s">
        <v>735</v>
      </c>
    </row>
    <row r="99" spans="2:3" x14ac:dyDescent="0.35">
      <c r="B99" s="70"/>
      <c r="C99" s="40" t="s">
        <v>747</v>
      </c>
    </row>
    <row r="100" spans="2:3" x14ac:dyDescent="0.35">
      <c r="B100" s="70"/>
      <c r="C100" s="40" t="s">
        <v>819</v>
      </c>
    </row>
    <row r="101" spans="2:3" x14ac:dyDescent="0.35">
      <c r="B101" s="70"/>
      <c r="C101" s="40" t="s">
        <v>823</v>
      </c>
    </row>
    <row r="102" spans="2:3" x14ac:dyDescent="0.35">
      <c r="B102" s="70"/>
      <c r="C102" s="40" t="s">
        <v>834</v>
      </c>
    </row>
    <row r="103" spans="2:3" x14ac:dyDescent="0.35">
      <c r="B103" s="70"/>
      <c r="C103" s="40" t="s">
        <v>845</v>
      </c>
    </row>
    <row r="104" spans="2:3" ht="29" x14ac:dyDescent="0.35">
      <c r="B104" s="70" t="s">
        <v>1678</v>
      </c>
      <c r="C104" s="40" t="s">
        <v>460</v>
      </c>
    </row>
    <row r="105" spans="2:3" x14ac:dyDescent="0.35">
      <c r="B105" s="70"/>
      <c r="C105" s="40" t="s">
        <v>827</v>
      </c>
    </row>
    <row r="106" spans="2:3" x14ac:dyDescent="0.35">
      <c r="B106" s="70" t="s">
        <v>1679</v>
      </c>
      <c r="C106" s="40" t="s">
        <v>1314</v>
      </c>
    </row>
    <row r="107" spans="2:3" x14ac:dyDescent="0.35">
      <c r="B107" s="70"/>
      <c r="C107" s="40" t="s">
        <v>1275</v>
      </c>
    </row>
    <row r="108" spans="2:3" x14ac:dyDescent="0.35">
      <c r="B108" s="70"/>
      <c r="C108" s="40" t="s">
        <v>1096</v>
      </c>
    </row>
    <row r="109" spans="2:3" ht="29" x14ac:dyDescent="0.35">
      <c r="B109" s="70"/>
      <c r="C109" s="40" t="s">
        <v>1023</v>
      </c>
    </row>
    <row r="110" spans="2:3" x14ac:dyDescent="0.35">
      <c r="B110" s="70"/>
      <c r="C110" s="40" t="s">
        <v>982</v>
      </c>
    </row>
    <row r="111" spans="2:3" x14ac:dyDescent="0.35">
      <c r="B111" s="70"/>
      <c r="C111" s="40" t="s">
        <v>336</v>
      </c>
    </row>
    <row r="112" spans="2:3" ht="29" x14ac:dyDescent="0.35">
      <c r="B112" s="70"/>
      <c r="C112" s="40" t="s">
        <v>369</v>
      </c>
    </row>
    <row r="113" spans="2:3" x14ac:dyDescent="0.35">
      <c r="B113" s="70"/>
      <c r="C113" s="40" t="s">
        <v>766</v>
      </c>
    </row>
    <row r="114" spans="2:3" ht="29" x14ac:dyDescent="0.35">
      <c r="B114" s="70"/>
      <c r="C114" s="40" t="s">
        <v>829</v>
      </c>
    </row>
    <row r="115" spans="2:3" x14ac:dyDescent="0.35">
      <c r="B115" s="70"/>
      <c r="C115" s="40" t="s">
        <v>837</v>
      </c>
    </row>
    <row r="116" spans="2:3" x14ac:dyDescent="0.35">
      <c r="B116" s="70"/>
      <c r="C116" s="40" t="s">
        <v>923</v>
      </c>
    </row>
    <row r="117" spans="2:3" x14ac:dyDescent="0.35">
      <c r="B117" s="70"/>
      <c r="C117" s="40" t="s">
        <v>1503</v>
      </c>
    </row>
    <row r="118" spans="2:3" ht="43.5" x14ac:dyDescent="0.35">
      <c r="B118" s="70"/>
      <c r="C118" s="40" t="s">
        <v>1506</v>
      </c>
    </row>
    <row r="119" spans="2:3" x14ac:dyDescent="0.35">
      <c r="B119" s="70" t="s">
        <v>1680</v>
      </c>
      <c r="C119" s="40" t="s">
        <v>1289</v>
      </c>
    </row>
    <row r="120" spans="2:3" x14ac:dyDescent="0.35">
      <c r="B120" s="70"/>
      <c r="C120" s="40" t="s">
        <v>1292</v>
      </c>
    </row>
    <row r="121" spans="2:3" ht="29" x14ac:dyDescent="0.35">
      <c r="B121" s="70" t="s">
        <v>1681</v>
      </c>
      <c r="C121" s="40" t="s">
        <v>1063</v>
      </c>
    </row>
    <row r="122" spans="2:3" x14ac:dyDescent="0.35">
      <c r="B122" s="70"/>
      <c r="C122" s="40" t="s">
        <v>1066</v>
      </c>
    </row>
    <row r="123" spans="2:3" x14ac:dyDescent="0.35">
      <c r="B123" s="70"/>
      <c r="C123" s="40" t="s">
        <v>1069</v>
      </c>
    </row>
    <row r="124" spans="2:3" ht="29" x14ac:dyDescent="0.35">
      <c r="B124" s="70"/>
      <c r="C124" s="40" t="s">
        <v>1071</v>
      </c>
    </row>
    <row r="125" spans="2:3" x14ac:dyDescent="0.35">
      <c r="B125" s="70"/>
      <c r="C125" s="40" t="s">
        <v>1092</v>
      </c>
    </row>
    <row r="126" spans="2:3" x14ac:dyDescent="0.35">
      <c r="B126" s="70"/>
      <c r="C126" s="40" t="s">
        <v>1102</v>
      </c>
    </row>
    <row r="127" spans="2:3" ht="29" x14ac:dyDescent="0.35">
      <c r="B127" s="70"/>
      <c r="C127" s="40" t="s">
        <v>1122</v>
      </c>
    </row>
    <row r="128" spans="2:3" x14ac:dyDescent="0.35">
      <c r="B128" s="70"/>
      <c r="C128" s="40" t="s">
        <v>1128</v>
      </c>
    </row>
    <row r="129" spans="2:3" x14ac:dyDescent="0.35">
      <c r="B129" s="70"/>
      <c r="C129" s="40" t="s">
        <v>1213</v>
      </c>
    </row>
    <row r="130" spans="2:3" x14ac:dyDescent="0.35">
      <c r="B130" s="70" t="s">
        <v>1682</v>
      </c>
      <c r="C130" s="40" t="s">
        <v>1369</v>
      </c>
    </row>
    <row r="131" spans="2:3" ht="29" x14ac:dyDescent="0.35">
      <c r="B131" s="70"/>
      <c r="C131" s="40" t="s">
        <v>1371</v>
      </c>
    </row>
    <row r="132" spans="2:3" x14ac:dyDescent="0.35">
      <c r="B132" s="70"/>
      <c r="C132" s="40" t="s">
        <v>1209</v>
      </c>
    </row>
    <row r="133" spans="2:3" x14ac:dyDescent="0.35">
      <c r="B133" s="70"/>
      <c r="C133" s="40" t="s">
        <v>212</v>
      </c>
    </row>
    <row r="134" spans="2:3" x14ac:dyDescent="0.35">
      <c r="B134" s="70"/>
      <c r="C134" s="40" t="s">
        <v>256</v>
      </c>
    </row>
    <row r="135" spans="2:3" x14ac:dyDescent="0.35">
      <c r="B135" s="70"/>
      <c r="C135" s="40" t="s">
        <v>212</v>
      </c>
    </row>
    <row r="136" spans="2:3" x14ac:dyDescent="0.35">
      <c r="B136" s="70"/>
      <c r="C136" s="40" t="s">
        <v>510</v>
      </c>
    </row>
    <row r="137" spans="2:3" x14ac:dyDescent="0.35">
      <c r="B137" s="70"/>
      <c r="C137" s="40" t="s">
        <v>113</v>
      </c>
    </row>
    <row r="138" spans="2:3" x14ac:dyDescent="0.35">
      <c r="B138" s="70"/>
      <c r="C138" s="40" t="s">
        <v>593</v>
      </c>
    </row>
    <row r="139" spans="2:3" x14ac:dyDescent="0.35">
      <c r="B139" s="70"/>
      <c r="C139" s="40" t="s">
        <v>256</v>
      </c>
    </row>
    <row r="140" spans="2:3" x14ac:dyDescent="0.35">
      <c r="B140" s="70"/>
      <c r="C140" s="40" t="s">
        <v>1196</v>
      </c>
    </row>
    <row r="141" spans="2:3" x14ac:dyDescent="0.35">
      <c r="B141" s="70"/>
      <c r="C141" s="40" t="s">
        <v>212</v>
      </c>
    </row>
    <row r="142" spans="2:3" x14ac:dyDescent="0.35">
      <c r="B142" s="70"/>
      <c r="C142" s="40" t="s">
        <v>1169</v>
      </c>
    </row>
    <row r="143" spans="2:3" x14ac:dyDescent="0.35">
      <c r="B143" s="70"/>
      <c r="C143" s="40" t="s">
        <v>256</v>
      </c>
    </row>
    <row r="144" spans="2:3" x14ac:dyDescent="0.35">
      <c r="B144" s="70"/>
      <c r="C144" s="40" t="s">
        <v>639</v>
      </c>
    </row>
    <row r="145" spans="2:3" x14ac:dyDescent="0.35">
      <c r="B145" s="70"/>
      <c r="C145" s="40" t="s">
        <v>597</v>
      </c>
    </row>
    <row r="146" spans="2:3" x14ac:dyDescent="0.35">
      <c r="B146" s="70"/>
      <c r="C146" s="40" t="s">
        <v>113</v>
      </c>
    </row>
    <row r="147" spans="2:3" x14ac:dyDescent="0.35">
      <c r="B147" s="70"/>
      <c r="C147" s="40" t="s">
        <v>1082</v>
      </c>
    </row>
    <row r="148" spans="2:3" x14ac:dyDescent="0.35">
      <c r="B148" s="70"/>
      <c r="C148" s="40" t="s">
        <v>1046</v>
      </c>
    </row>
    <row r="149" spans="2:3" x14ac:dyDescent="0.35">
      <c r="B149" s="70"/>
      <c r="C149" s="40" t="s">
        <v>960</v>
      </c>
    </row>
    <row r="150" spans="2:3" x14ac:dyDescent="0.35">
      <c r="B150" s="70"/>
      <c r="C150" s="40" t="s">
        <v>397</v>
      </c>
    </row>
    <row r="151" spans="2:3" x14ac:dyDescent="0.35">
      <c r="B151" s="70"/>
      <c r="C151" s="40" t="s">
        <v>974</v>
      </c>
    </row>
    <row r="152" spans="2:3" x14ac:dyDescent="0.35">
      <c r="B152" s="70"/>
      <c r="C152" s="40" t="s">
        <v>227</v>
      </c>
    </row>
    <row r="153" spans="2:3" x14ac:dyDescent="0.35">
      <c r="B153" s="70"/>
      <c r="C153" s="40" t="s">
        <v>597</v>
      </c>
    </row>
    <row r="154" spans="2:3" x14ac:dyDescent="0.35">
      <c r="B154" s="70"/>
      <c r="C154" s="40" t="s">
        <v>212</v>
      </c>
    </row>
    <row r="155" spans="2:3" x14ac:dyDescent="0.35">
      <c r="B155" s="70"/>
      <c r="C155" s="40" t="s">
        <v>323</v>
      </c>
    </row>
    <row r="156" spans="2:3" x14ac:dyDescent="0.35">
      <c r="B156" s="70"/>
      <c r="C156" s="40" t="s">
        <v>230</v>
      </c>
    </row>
    <row r="157" spans="2:3" x14ac:dyDescent="0.35">
      <c r="B157" s="70"/>
      <c r="C157" s="40" t="s">
        <v>113</v>
      </c>
    </row>
    <row r="158" spans="2:3" x14ac:dyDescent="0.35">
      <c r="B158" s="70"/>
      <c r="C158" s="40" t="s">
        <v>113</v>
      </c>
    </row>
    <row r="159" spans="2:3" x14ac:dyDescent="0.35">
      <c r="B159" s="70"/>
      <c r="C159" s="40" t="s">
        <v>227</v>
      </c>
    </row>
    <row r="160" spans="2:3" x14ac:dyDescent="0.35">
      <c r="B160" s="70"/>
      <c r="C160" s="40" t="s">
        <v>428</v>
      </c>
    </row>
    <row r="161" spans="2:3" x14ac:dyDescent="0.35">
      <c r="B161" s="70"/>
      <c r="C161" s="40" t="s">
        <v>190</v>
      </c>
    </row>
    <row r="162" spans="2:3" x14ac:dyDescent="0.35">
      <c r="B162" s="70"/>
      <c r="C162" s="40" t="s">
        <v>113</v>
      </c>
    </row>
    <row r="163" spans="2:3" x14ac:dyDescent="0.35">
      <c r="B163" s="70"/>
      <c r="C163" s="40" t="s">
        <v>227</v>
      </c>
    </row>
    <row r="164" spans="2:3" x14ac:dyDescent="0.35">
      <c r="B164" s="70"/>
      <c r="C164" s="40" t="s">
        <v>444</v>
      </c>
    </row>
    <row r="165" spans="2:3" x14ac:dyDescent="0.35">
      <c r="B165" s="70"/>
      <c r="C165" s="40" t="s">
        <v>227</v>
      </c>
    </row>
    <row r="166" spans="2:3" x14ac:dyDescent="0.35">
      <c r="B166" s="70"/>
      <c r="C166" s="40" t="s">
        <v>227</v>
      </c>
    </row>
    <row r="167" spans="2:3" x14ac:dyDescent="0.35">
      <c r="B167" s="70"/>
      <c r="C167" s="40" t="s">
        <v>230</v>
      </c>
    </row>
    <row r="168" spans="2:3" x14ac:dyDescent="0.35">
      <c r="B168" s="70"/>
      <c r="C168" s="40" t="s">
        <v>465</v>
      </c>
    </row>
    <row r="169" spans="2:3" x14ac:dyDescent="0.35">
      <c r="B169" s="70"/>
      <c r="C169" s="40" t="s">
        <v>468</v>
      </c>
    </row>
    <row r="170" spans="2:3" x14ac:dyDescent="0.35">
      <c r="B170" s="70"/>
      <c r="C170" s="40" t="s">
        <v>227</v>
      </c>
    </row>
    <row r="171" spans="2:3" x14ac:dyDescent="0.35">
      <c r="B171" s="70"/>
      <c r="C171" s="40" t="s">
        <v>423</v>
      </c>
    </row>
    <row r="172" spans="2:3" x14ac:dyDescent="0.35">
      <c r="B172" s="70"/>
      <c r="C172" s="40" t="s">
        <v>304</v>
      </c>
    </row>
    <row r="173" spans="2:3" x14ac:dyDescent="0.35">
      <c r="B173" s="70"/>
      <c r="C173" s="40" t="s">
        <v>256</v>
      </c>
    </row>
    <row r="174" spans="2:3" x14ac:dyDescent="0.35">
      <c r="B174" s="70"/>
      <c r="C174" s="40" t="s">
        <v>397</v>
      </c>
    </row>
    <row r="175" spans="2:3" x14ac:dyDescent="0.35">
      <c r="B175" s="70"/>
      <c r="C175" s="40" t="s">
        <v>113</v>
      </c>
    </row>
    <row r="176" spans="2:3" x14ac:dyDescent="0.35">
      <c r="B176" s="70"/>
      <c r="C176" s="40" t="s">
        <v>509</v>
      </c>
    </row>
    <row r="177" spans="2:3" x14ac:dyDescent="0.35">
      <c r="B177" s="70"/>
      <c r="C177" s="40" t="s">
        <v>183</v>
      </c>
    </row>
    <row r="178" spans="2:3" x14ac:dyDescent="0.35">
      <c r="B178" s="70"/>
      <c r="C178" s="40" t="s">
        <v>593</v>
      </c>
    </row>
    <row r="179" spans="2:3" x14ac:dyDescent="0.35">
      <c r="B179" s="70"/>
      <c r="C179" s="40" t="s">
        <v>597</v>
      </c>
    </row>
    <row r="180" spans="2:3" x14ac:dyDescent="0.35">
      <c r="B180" s="70"/>
      <c r="C180" s="40" t="s">
        <v>230</v>
      </c>
    </row>
    <row r="181" spans="2:3" x14ac:dyDescent="0.35">
      <c r="B181" s="70"/>
      <c r="C181" s="40" t="s">
        <v>612</v>
      </c>
    </row>
    <row r="182" spans="2:3" x14ac:dyDescent="0.35">
      <c r="B182" s="70"/>
      <c r="C182" s="40" t="s">
        <v>397</v>
      </c>
    </row>
    <row r="183" spans="2:3" x14ac:dyDescent="0.35">
      <c r="B183" s="70"/>
      <c r="C183" s="40" t="s">
        <v>444</v>
      </c>
    </row>
    <row r="184" spans="2:3" x14ac:dyDescent="0.35">
      <c r="B184" s="70"/>
      <c r="C184" s="40" t="s">
        <v>633</v>
      </c>
    </row>
    <row r="185" spans="2:3" x14ac:dyDescent="0.35">
      <c r="B185" s="70"/>
      <c r="C185" s="40" t="s">
        <v>227</v>
      </c>
    </row>
    <row r="186" spans="2:3" x14ac:dyDescent="0.35">
      <c r="B186" s="70"/>
      <c r="C186" s="40" t="s">
        <v>639</v>
      </c>
    </row>
    <row r="187" spans="2:3" x14ac:dyDescent="0.35">
      <c r="B187" s="70"/>
      <c r="C187" s="40" t="s">
        <v>113</v>
      </c>
    </row>
    <row r="188" spans="2:3" x14ac:dyDescent="0.35">
      <c r="B188" s="70"/>
      <c r="C188" s="40" t="s">
        <v>212</v>
      </c>
    </row>
    <row r="189" spans="2:3" x14ac:dyDescent="0.35">
      <c r="B189" s="70"/>
      <c r="C189" s="40" t="s">
        <v>212</v>
      </c>
    </row>
    <row r="190" spans="2:3" x14ac:dyDescent="0.35">
      <c r="B190" s="70"/>
      <c r="C190" s="40" t="s">
        <v>212</v>
      </c>
    </row>
    <row r="191" spans="2:3" x14ac:dyDescent="0.35">
      <c r="B191" s="70"/>
      <c r="C191" s="40" t="s">
        <v>715</v>
      </c>
    </row>
    <row r="192" spans="2:3" x14ac:dyDescent="0.35">
      <c r="B192" s="70"/>
      <c r="C192" s="40" t="s">
        <v>227</v>
      </c>
    </row>
    <row r="193" spans="2:3" ht="29" x14ac:dyDescent="0.35">
      <c r="B193" s="70"/>
      <c r="C193" s="40" t="s">
        <v>744</v>
      </c>
    </row>
    <row r="194" spans="2:3" x14ac:dyDescent="0.35">
      <c r="B194" s="70"/>
      <c r="C194" s="40" t="s">
        <v>212</v>
      </c>
    </row>
    <row r="195" spans="2:3" x14ac:dyDescent="0.35">
      <c r="B195" s="70"/>
      <c r="C195" s="40" t="s">
        <v>113</v>
      </c>
    </row>
    <row r="196" spans="2:3" x14ac:dyDescent="0.35">
      <c r="B196" s="70"/>
      <c r="C196" s="40" t="s">
        <v>639</v>
      </c>
    </row>
    <row r="197" spans="2:3" x14ac:dyDescent="0.35">
      <c r="B197" s="70"/>
      <c r="C197" s="40" t="s">
        <v>397</v>
      </c>
    </row>
    <row r="198" spans="2:3" x14ac:dyDescent="0.35">
      <c r="B198" s="70"/>
      <c r="C198" s="40" t="s">
        <v>256</v>
      </c>
    </row>
    <row r="199" spans="2:3" x14ac:dyDescent="0.35">
      <c r="B199" s="70"/>
      <c r="C199" s="40" t="s">
        <v>842</v>
      </c>
    </row>
    <row r="200" spans="2:3" x14ac:dyDescent="0.35">
      <c r="B200" s="70"/>
      <c r="C200" s="40" t="s">
        <v>212</v>
      </c>
    </row>
    <row r="201" spans="2:3" x14ac:dyDescent="0.35">
      <c r="B201" s="70"/>
      <c r="C201" s="40" t="s">
        <v>898</v>
      </c>
    </row>
    <row r="202" spans="2:3" x14ac:dyDescent="0.35">
      <c r="B202" s="70"/>
      <c r="C202" s="40" t="s">
        <v>227</v>
      </c>
    </row>
    <row r="203" spans="2:3" x14ac:dyDescent="0.35">
      <c r="B203" s="70"/>
      <c r="C203" s="40" t="s">
        <v>913</v>
      </c>
    </row>
    <row r="204" spans="2:3" x14ac:dyDescent="0.35">
      <c r="B204" s="70"/>
      <c r="C204" s="40" t="s">
        <v>113</v>
      </c>
    </row>
    <row r="205" spans="2:3" x14ac:dyDescent="0.35">
      <c r="B205" s="70"/>
      <c r="C205" s="40" t="s">
        <v>578</v>
      </c>
    </row>
    <row r="206" spans="2:3" x14ac:dyDescent="0.35">
      <c r="B206" s="70"/>
      <c r="C206" s="40" t="s">
        <v>913</v>
      </c>
    </row>
    <row r="207" spans="2:3" x14ac:dyDescent="0.35">
      <c r="B207" s="70"/>
      <c r="C207" s="40" t="s">
        <v>113</v>
      </c>
    </row>
    <row r="208" spans="2:3" x14ac:dyDescent="0.35">
      <c r="B208" s="70"/>
      <c r="C208" s="40" t="s">
        <v>1054</v>
      </c>
    </row>
    <row r="209" spans="2:3" x14ac:dyDescent="0.35">
      <c r="B209" s="70"/>
      <c r="C209" s="40" t="s">
        <v>1124</v>
      </c>
    </row>
    <row r="210" spans="2:3" x14ac:dyDescent="0.35">
      <c r="B210" s="70"/>
      <c r="C210" s="40" t="s">
        <v>1046</v>
      </c>
    </row>
    <row r="211" spans="2:3" x14ac:dyDescent="0.35">
      <c r="B211" s="70"/>
      <c r="C211" s="40" t="s">
        <v>212</v>
      </c>
    </row>
    <row r="212" spans="2:3" x14ac:dyDescent="0.35">
      <c r="B212" s="70"/>
      <c r="C212" s="40" t="s">
        <v>227</v>
      </c>
    </row>
    <row r="213" spans="2:3" x14ac:dyDescent="0.35">
      <c r="B213" s="70"/>
      <c r="C213" s="40" t="s">
        <v>1369</v>
      </c>
    </row>
    <row r="214" spans="2:3" x14ac:dyDescent="0.35">
      <c r="B214" s="70"/>
      <c r="C214" s="40" t="s">
        <v>1046</v>
      </c>
    </row>
    <row r="215" spans="2:3" x14ac:dyDescent="0.35">
      <c r="B215" s="70"/>
      <c r="C215" s="40" t="s">
        <v>1524</v>
      </c>
    </row>
    <row r="216" spans="2:3" x14ac:dyDescent="0.35">
      <c r="B216" s="70"/>
      <c r="C216" s="40" t="s">
        <v>256</v>
      </c>
    </row>
    <row r="217" spans="2:3" x14ac:dyDescent="0.35">
      <c r="B217" s="70"/>
      <c r="C217" s="40" t="s">
        <v>874</v>
      </c>
    </row>
    <row r="218" spans="2:3" x14ac:dyDescent="0.35">
      <c r="B218" s="70"/>
      <c r="C218" s="40" t="s">
        <v>230</v>
      </c>
    </row>
    <row r="219" spans="2:3" x14ac:dyDescent="0.35">
      <c r="B219" s="70"/>
      <c r="C219" s="40" t="s">
        <v>1082</v>
      </c>
    </row>
    <row r="220" spans="2:3" x14ac:dyDescent="0.35">
      <c r="B220" s="70" t="s">
        <v>1630</v>
      </c>
      <c r="C220" s="40" t="s">
        <v>1244</v>
      </c>
    </row>
    <row r="221" spans="2:3" x14ac:dyDescent="0.35">
      <c r="B221" s="70"/>
      <c r="C221" s="40" t="s">
        <v>1251</v>
      </c>
    </row>
    <row r="222" spans="2:3" x14ac:dyDescent="0.35">
      <c r="B222" s="70"/>
      <c r="C222" s="40" t="s">
        <v>1253</v>
      </c>
    </row>
    <row r="223" spans="2:3" ht="29" x14ac:dyDescent="0.35">
      <c r="B223" s="70"/>
      <c r="C223" s="40" t="s">
        <v>1198</v>
      </c>
    </row>
    <row r="224" spans="2:3" x14ac:dyDescent="0.35">
      <c r="B224" s="70"/>
      <c r="C224" s="40" t="s">
        <v>929</v>
      </c>
    </row>
    <row r="225" spans="2:3" x14ac:dyDescent="0.35">
      <c r="B225" s="70" t="s">
        <v>1683</v>
      </c>
      <c r="C225" s="40" t="s">
        <v>1553</v>
      </c>
    </row>
    <row r="226" spans="2:3" x14ac:dyDescent="0.35">
      <c r="B226" s="70"/>
      <c r="C226" s="40" t="s">
        <v>1558</v>
      </c>
    </row>
    <row r="227" spans="2:3" x14ac:dyDescent="0.35">
      <c r="B227" s="70"/>
      <c r="C227" s="40" t="s">
        <v>1560</v>
      </c>
    </row>
    <row r="228" spans="2:3" x14ac:dyDescent="0.35">
      <c r="B228" s="70"/>
      <c r="C228" s="40" t="s">
        <v>1337</v>
      </c>
    </row>
    <row r="229" spans="2:3" x14ac:dyDescent="0.35">
      <c r="B229" s="42" t="s">
        <v>1684</v>
      </c>
      <c r="C229" s="40" t="s">
        <v>1136</v>
      </c>
    </row>
    <row r="230" spans="2:3" x14ac:dyDescent="0.35">
      <c r="B230" s="70" t="s">
        <v>1685</v>
      </c>
      <c r="C230" s="40" t="s">
        <v>1532</v>
      </c>
    </row>
    <row r="231" spans="2:3" ht="43.5" x14ac:dyDescent="0.35">
      <c r="B231" s="70"/>
      <c r="C231" s="40" t="s">
        <v>1539</v>
      </c>
    </row>
    <row r="232" spans="2:3" x14ac:dyDescent="0.35">
      <c r="B232" s="70"/>
      <c r="C232" s="40" t="s">
        <v>1545</v>
      </c>
    </row>
    <row r="233" spans="2:3" x14ac:dyDescent="0.35">
      <c r="B233" s="70"/>
      <c r="C233" s="40" t="s">
        <v>1177</v>
      </c>
    </row>
    <row r="234" spans="2:3" x14ac:dyDescent="0.35">
      <c r="B234" s="70" t="s">
        <v>1686</v>
      </c>
      <c r="C234" s="40" t="s">
        <v>401</v>
      </c>
    </row>
    <row r="235" spans="2:3" x14ac:dyDescent="0.35">
      <c r="B235" s="70"/>
      <c r="C235" s="40" t="s">
        <v>1079</v>
      </c>
    </row>
    <row r="236" spans="2:3" x14ac:dyDescent="0.35">
      <c r="B236" s="70"/>
      <c r="C236" s="40" t="s">
        <v>807</v>
      </c>
    </row>
    <row r="237" spans="2:3" x14ac:dyDescent="0.35">
      <c r="B237" s="70"/>
      <c r="C237" s="40" t="s">
        <v>1000</v>
      </c>
    </row>
    <row r="238" spans="2:3" x14ac:dyDescent="0.35">
      <c r="B238" s="70"/>
      <c r="C238" s="40" t="s">
        <v>449</v>
      </c>
    </row>
    <row r="239" spans="2:3" x14ac:dyDescent="0.35">
      <c r="B239" s="70"/>
      <c r="C239" s="40" t="s">
        <v>399</v>
      </c>
    </row>
    <row r="240" spans="2:3" x14ac:dyDescent="0.35">
      <c r="B240" s="70"/>
      <c r="C240" s="40" t="s">
        <v>471</v>
      </c>
    </row>
    <row r="241" spans="2:3" x14ac:dyDescent="0.35">
      <c r="B241" s="70"/>
      <c r="C241" s="40" t="s">
        <v>148</v>
      </c>
    </row>
    <row r="242" spans="2:3" x14ac:dyDescent="0.35">
      <c r="B242" s="70"/>
      <c r="C242" s="40" t="s">
        <v>608</v>
      </c>
    </row>
    <row r="243" spans="2:3" x14ac:dyDescent="0.35">
      <c r="B243" s="70"/>
      <c r="C243" s="40" t="s">
        <v>729</v>
      </c>
    </row>
    <row r="244" spans="2:3" ht="43.5" x14ac:dyDescent="0.35">
      <c r="B244" s="70"/>
      <c r="C244" s="40" t="s">
        <v>814</v>
      </c>
    </row>
    <row r="245" spans="2:3" x14ac:dyDescent="0.35">
      <c r="B245" s="70"/>
      <c r="C245" s="40" t="s">
        <v>807</v>
      </c>
    </row>
    <row r="246" spans="2:3" x14ac:dyDescent="0.35">
      <c r="B246" s="70"/>
      <c r="C246" s="40" t="s">
        <v>933</v>
      </c>
    </row>
    <row r="247" spans="2:3" x14ac:dyDescent="0.35">
      <c r="B247" s="70"/>
      <c r="C247" s="40" t="s">
        <v>807</v>
      </c>
    </row>
    <row r="248" spans="2:3" ht="29" x14ac:dyDescent="0.35">
      <c r="B248" s="70" t="s">
        <v>1687</v>
      </c>
      <c r="C248" s="40" t="s">
        <v>1172</v>
      </c>
    </row>
    <row r="249" spans="2:3" x14ac:dyDescent="0.35">
      <c r="B249" s="70"/>
      <c r="C249" s="40" t="s">
        <v>1019</v>
      </c>
    </row>
    <row r="250" spans="2:3" x14ac:dyDescent="0.35">
      <c r="B250" s="70" t="s">
        <v>1688</v>
      </c>
      <c r="C250" s="40" t="s">
        <v>1085</v>
      </c>
    </row>
    <row r="251" spans="2:3" x14ac:dyDescent="0.35">
      <c r="B251" s="70"/>
      <c r="C251" s="40" t="s">
        <v>958</v>
      </c>
    </row>
    <row r="252" spans="2:3" ht="43.5" x14ac:dyDescent="0.35">
      <c r="B252" s="70"/>
      <c r="C252" s="40" t="s">
        <v>992</v>
      </c>
    </row>
    <row r="253" spans="2:3" x14ac:dyDescent="0.35">
      <c r="B253" s="70" t="s">
        <v>1635</v>
      </c>
      <c r="C253" s="40" t="s">
        <v>1271</v>
      </c>
    </row>
    <row r="254" spans="2:3" x14ac:dyDescent="0.35">
      <c r="B254" s="70"/>
      <c r="C254" s="40" t="s">
        <v>47</v>
      </c>
    </row>
    <row r="255" spans="2:3" ht="87" x14ac:dyDescent="0.35">
      <c r="B255" s="70" t="s">
        <v>1689</v>
      </c>
      <c r="C255" s="40" t="s">
        <v>1025</v>
      </c>
    </row>
    <row r="256" spans="2:3" x14ac:dyDescent="0.35">
      <c r="B256" s="70"/>
      <c r="C256" s="40" t="s">
        <v>600</v>
      </c>
    </row>
    <row r="257" spans="2:3" x14ac:dyDescent="0.35">
      <c r="B257" s="70"/>
      <c r="C257" s="40" t="s">
        <v>601</v>
      </c>
    </row>
    <row r="258" spans="2:3" x14ac:dyDescent="0.35">
      <c r="B258" s="70"/>
      <c r="C258" s="40" t="s">
        <v>603</v>
      </c>
    </row>
    <row r="259" spans="2:3" ht="29" x14ac:dyDescent="0.35">
      <c r="B259" s="70" t="s">
        <v>1690</v>
      </c>
      <c r="C259" s="40" t="s">
        <v>1104</v>
      </c>
    </row>
    <row r="260" spans="2:3" x14ac:dyDescent="0.35">
      <c r="B260" s="70"/>
      <c r="C260" s="40" t="s">
        <v>709</v>
      </c>
    </row>
    <row r="261" spans="2:3" x14ac:dyDescent="0.35">
      <c r="B261" s="70"/>
      <c r="C261" s="40" t="s">
        <v>738</v>
      </c>
    </row>
    <row r="262" spans="2:3" x14ac:dyDescent="0.35">
      <c r="B262" s="70"/>
      <c r="C262" s="40" t="s">
        <v>751</v>
      </c>
    </row>
    <row r="263" spans="2:3" x14ac:dyDescent="0.35">
      <c r="B263" s="70"/>
      <c r="C263" s="40" t="s">
        <v>758</v>
      </c>
    </row>
    <row r="264" spans="2:3" x14ac:dyDescent="0.35">
      <c r="B264" s="70"/>
      <c r="C264" s="40" t="s">
        <v>774</v>
      </c>
    </row>
    <row r="265" spans="2:3" ht="29" x14ac:dyDescent="0.35">
      <c r="B265" s="70" t="s">
        <v>1691</v>
      </c>
      <c r="C265" s="40" t="s">
        <v>1397</v>
      </c>
    </row>
    <row r="266" spans="2:3" ht="29" x14ac:dyDescent="0.35">
      <c r="B266" s="70"/>
      <c r="C266" s="40" t="s">
        <v>1492</v>
      </c>
    </row>
    <row r="267" spans="2:3" x14ac:dyDescent="0.35">
      <c r="B267" s="70" t="s">
        <v>1639</v>
      </c>
      <c r="C267" s="40" t="s">
        <v>586</v>
      </c>
    </row>
    <row r="268" spans="2:3" x14ac:dyDescent="0.35">
      <c r="B268" s="70"/>
      <c r="C268" s="40" t="s">
        <v>1089</v>
      </c>
    </row>
    <row r="269" spans="2:3" x14ac:dyDescent="0.35">
      <c r="B269" s="70"/>
      <c r="C269" s="40" t="s">
        <v>964</v>
      </c>
    </row>
    <row r="270" spans="2:3" x14ac:dyDescent="0.35">
      <c r="B270" s="70"/>
      <c r="C270" s="40" t="s">
        <v>616</v>
      </c>
    </row>
    <row r="271" spans="2:3" x14ac:dyDescent="0.35">
      <c r="B271" s="70"/>
      <c r="C271" s="40" t="s">
        <v>630</v>
      </c>
    </row>
    <row r="272" spans="2:3" x14ac:dyDescent="0.35">
      <c r="B272" s="70"/>
      <c r="C272" s="40" t="s">
        <v>906</v>
      </c>
    </row>
    <row r="273" spans="2:3" x14ac:dyDescent="0.35">
      <c r="B273" s="70"/>
      <c r="C273" s="40" t="s">
        <v>1486</v>
      </c>
    </row>
    <row r="274" spans="2:3" ht="15" thickBot="1" x14ac:dyDescent="0.4">
      <c r="B274" s="71"/>
      <c r="C274" s="41" t="s">
        <v>586</v>
      </c>
    </row>
  </sheetData>
  <mergeCells count="21">
    <mergeCell ref="B225:B228"/>
    <mergeCell ref="B3:B49"/>
    <mergeCell ref="B52:B78"/>
    <mergeCell ref="B81:B90"/>
    <mergeCell ref="B91:B92"/>
    <mergeCell ref="B93:B103"/>
    <mergeCell ref="B104:B105"/>
    <mergeCell ref="B106:B118"/>
    <mergeCell ref="B119:B120"/>
    <mergeCell ref="B121:B129"/>
    <mergeCell ref="B130:B219"/>
    <mergeCell ref="B220:B224"/>
    <mergeCell ref="B255:B258"/>
    <mergeCell ref="B259:B264"/>
    <mergeCell ref="B265:B266"/>
    <mergeCell ref="B267:B274"/>
    <mergeCell ref="B230:B233"/>
    <mergeCell ref="B234:B247"/>
    <mergeCell ref="B248:B249"/>
    <mergeCell ref="B250:B252"/>
    <mergeCell ref="B253:B25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38AA-EFB0-4800-9C54-901CF3A99C3F}">
  <dimension ref="B3:H35"/>
  <sheetViews>
    <sheetView topLeftCell="A2" zoomScale="65" zoomScaleNormal="65" workbookViewId="0">
      <selection activeCell="M8" sqref="M8"/>
    </sheetView>
  </sheetViews>
  <sheetFormatPr defaultRowHeight="14.5" x14ac:dyDescent="0.35"/>
  <cols>
    <col min="1" max="2" width="8.7265625" style="93"/>
    <col min="3" max="3" width="16.7265625" style="93" customWidth="1"/>
    <col min="4" max="5" width="10.08984375" style="98" customWidth="1"/>
    <col min="6" max="16384" width="8.7265625" style="93"/>
  </cols>
  <sheetData>
    <row r="3" spans="3:8" ht="58" x14ac:dyDescent="0.35">
      <c r="C3" s="86" t="s">
        <v>1640</v>
      </c>
      <c r="D3" s="77" t="s">
        <v>1741</v>
      </c>
      <c r="E3" s="77" t="s">
        <v>1740</v>
      </c>
      <c r="F3" s="92"/>
      <c r="G3" s="92"/>
      <c r="H3" s="92"/>
    </row>
    <row r="4" spans="3:8" x14ac:dyDescent="0.35">
      <c r="C4" s="94" t="s">
        <v>1721</v>
      </c>
      <c r="D4" s="83">
        <v>0.44</v>
      </c>
      <c r="E4" s="83">
        <v>0</v>
      </c>
      <c r="F4" s="92"/>
      <c r="G4" s="92"/>
      <c r="H4" s="92"/>
    </row>
    <row r="5" spans="3:8" x14ac:dyDescent="0.35">
      <c r="C5" s="94" t="s">
        <v>1722</v>
      </c>
      <c r="D5" s="83">
        <v>22.57</v>
      </c>
      <c r="E5" s="83">
        <v>17.28</v>
      </c>
      <c r="F5" s="92"/>
      <c r="G5" s="92"/>
      <c r="H5" s="92"/>
    </row>
    <row r="6" spans="3:8" x14ac:dyDescent="0.35">
      <c r="C6" s="94" t="s">
        <v>1723</v>
      </c>
      <c r="D6" s="83">
        <v>0</v>
      </c>
      <c r="E6" s="83">
        <v>0.37</v>
      </c>
      <c r="F6" s="92"/>
      <c r="G6" s="92"/>
      <c r="H6" s="92"/>
    </row>
    <row r="7" spans="3:8" x14ac:dyDescent="0.35">
      <c r="C7" s="94" t="s">
        <v>172</v>
      </c>
      <c r="D7" s="83">
        <v>1.33</v>
      </c>
      <c r="E7" s="83">
        <v>0.37</v>
      </c>
      <c r="F7" s="92"/>
      <c r="G7" s="92"/>
      <c r="H7" s="92"/>
    </row>
    <row r="8" spans="3:8" x14ac:dyDescent="0.35">
      <c r="C8" s="94" t="s">
        <v>1724</v>
      </c>
      <c r="D8" s="83">
        <v>7.96</v>
      </c>
      <c r="E8" s="83">
        <v>9.93</v>
      </c>
      <c r="F8" s="92"/>
      <c r="G8" s="92"/>
      <c r="H8" s="92"/>
    </row>
    <row r="9" spans="3:8" x14ac:dyDescent="0.35">
      <c r="C9" s="94" t="s">
        <v>1725</v>
      </c>
      <c r="D9" s="83">
        <v>0.44</v>
      </c>
      <c r="E9" s="83">
        <v>0.37</v>
      </c>
      <c r="F9" s="92"/>
      <c r="G9" s="92"/>
      <c r="H9" s="92"/>
    </row>
    <row r="10" spans="3:8" x14ac:dyDescent="0.35">
      <c r="C10" s="94" t="s">
        <v>1382</v>
      </c>
      <c r="D10" s="83">
        <v>0.88</v>
      </c>
      <c r="E10" s="83">
        <v>0</v>
      </c>
      <c r="F10" s="92"/>
      <c r="G10" s="92"/>
      <c r="H10" s="92"/>
    </row>
    <row r="11" spans="3:8" x14ac:dyDescent="0.35">
      <c r="C11" s="94" t="s">
        <v>1325</v>
      </c>
      <c r="D11" s="83">
        <v>0.88</v>
      </c>
      <c r="E11" s="83">
        <v>0.37</v>
      </c>
      <c r="F11" s="92"/>
      <c r="G11" s="92"/>
      <c r="H11" s="92"/>
    </row>
    <row r="12" spans="3:8" x14ac:dyDescent="0.35">
      <c r="C12" s="94" t="s">
        <v>1598</v>
      </c>
      <c r="D12" s="83">
        <v>6.19</v>
      </c>
      <c r="E12" s="83">
        <v>3.68</v>
      </c>
      <c r="F12" s="92"/>
      <c r="G12" s="92"/>
      <c r="H12" s="92"/>
    </row>
    <row r="13" spans="3:8" x14ac:dyDescent="0.35">
      <c r="C13" s="94" t="s">
        <v>53</v>
      </c>
      <c r="D13" s="83">
        <v>0.44</v>
      </c>
      <c r="E13" s="83">
        <v>0.74</v>
      </c>
      <c r="F13" s="92"/>
      <c r="G13" s="92"/>
      <c r="H13" s="92"/>
    </row>
    <row r="14" spans="3:8" x14ac:dyDescent="0.35">
      <c r="C14" s="94" t="s">
        <v>1726</v>
      </c>
      <c r="D14" s="83">
        <v>4.42</v>
      </c>
      <c r="E14" s="83">
        <v>4.04</v>
      </c>
      <c r="F14" s="92"/>
      <c r="G14" s="92"/>
      <c r="H14" s="92"/>
    </row>
    <row r="15" spans="3:8" x14ac:dyDescent="0.35">
      <c r="C15" s="94" t="s">
        <v>1727</v>
      </c>
      <c r="D15" s="83">
        <v>0.44</v>
      </c>
      <c r="E15" s="83">
        <v>0</v>
      </c>
      <c r="F15" s="92"/>
      <c r="G15" s="92"/>
      <c r="H15" s="92"/>
    </row>
    <row r="16" spans="3:8" x14ac:dyDescent="0.35">
      <c r="C16" s="94" t="s">
        <v>1728</v>
      </c>
      <c r="D16" s="83">
        <v>1.32</v>
      </c>
      <c r="E16" s="83">
        <v>0.74</v>
      </c>
      <c r="F16" s="92"/>
      <c r="G16" s="92"/>
      <c r="H16" s="92"/>
    </row>
    <row r="17" spans="3:8" x14ac:dyDescent="0.35">
      <c r="C17" s="94" t="s">
        <v>215</v>
      </c>
      <c r="D17" s="83">
        <v>7.96</v>
      </c>
      <c r="E17" s="83">
        <v>4.78</v>
      </c>
      <c r="F17" s="92"/>
      <c r="G17" s="92"/>
      <c r="H17" s="92"/>
    </row>
    <row r="18" spans="3:8" x14ac:dyDescent="0.35">
      <c r="C18" s="94" t="s">
        <v>1729</v>
      </c>
      <c r="D18" s="83">
        <v>0.44</v>
      </c>
      <c r="E18" s="83">
        <v>0.74</v>
      </c>
      <c r="F18" s="92"/>
      <c r="G18" s="92"/>
      <c r="H18" s="92"/>
    </row>
    <row r="19" spans="3:8" x14ac:dyDescent="0.35">
      <c r="C19" s="94" t="s">
        <v>1730</v>
      </c>
      <c r="D19" s="83">
        <v>2.65</v>
      </c>
      <c r="E19" s="83">
        <v>3.31</v>
      </c>
      <c r="F19" s="92"/>
      <c r="G19" s="92"/>
      <c r="H19" s="92"/>
    </row>
    <row r="20" spans="3:8" x14ac:dyDescent="0.35">
      <c r="C20" s="94" t="s">
        <v>1731</v>
      </c>
      <c r="D20" s="83">
        <v>2.21</v>
      </c>
      <c r="E20" s="83">
        <v>33.090000000000003</v>
      </c>
      <c r="F20" s="92"/>
      <c r="G20" s="92"/>
      <c r="H20" s="92"/>
    </row>
    <row r="21" spans="3:8" ht="29" x14ac:dyDescent="0.35">
      <c r="C21" s="94" t="s">
        <v>1607</v>
      </c>
      <c r="D21" s="83">
        <v>2.21</v>
      </c>
      <c r="E21" s="83">
        <v>1.84</v>
      </c>
      <c r="F21" s="92"/>
      <c r="G21" s="92"/>
      <c r="H21" s="92"/>
    </row>
    <row r="22" spans="3:8" x14ac:dyDescent="0.35">
      <c r="C22" s="94" t="s">
        <v>1611</v>
      </c>
      <c r="D22" s="83">
        <v>0.44</v>
      </c>
      <c r="E22" s="83">
        <v>1.47</v>
      </c>
      <c r="F22" s="92"/>
      <c r="G22" s="92"/>
      <c r="H22" s="92"/>
    </row>
    <row r="23" spans="3:8" x14ac:dyDescent="0.35">
      <c r="C23" s="94" t="s">
        <v>1614</v>
      </c>
      <c r="D23" s="83">
        <v>0</v>
      </c>
      <c r="E23" s="83">
        <v>0.37</v>
      </c>
      <c r="F23" s="92"/>
      <c r="G23" s="92"/>
      <c r="H23" s="92"/>
    </row>
    <row r="24" spans="3:8" x14ac:dyDescent="0.35">
      <c r="C24" s="94" t="s">
        <v>1732</v>
      </c>
      <c r="D24" s="83">
        <v>0.44</v>
      </c>
      <c r="E24" s="83">
        <v>1.47</v>
      </c>
      <c r="F24" s="92"/>
      <c r="G24" s="92"/>
      <c r="H24" s="92"/>
    </row>
    <row r="25" spans="3:8" x14ac:dyDescent="0.35">
      <c r="C25" s="94" t="s">
        <v>1733</v>
      </c>
      <c r="D25" s="83">
        <v>3.98</v>
      </c>
      <c r="E25" s="83">
        <v>5.15</v>
      </c>
      <c r="F25" s="92"/>
      <c r="G25" s="92"/>
      <c r="H25" s="92"/>
    </row>
    <row r="26" spans="3:8" x14ac:dyDescent="0.35">
      <c r="C26" s="94" t="s">
        <v>1019</v>
      </c>
      <c r="D26" s="83">
        <v>0.44</v>
      </c>
      <c r="E26" s="83">
        <v>0.74</v>
      </c>
      <c r="F26" s="92"/>
      <c r="G26" s="92"/>
      <c r="H26" s="92"/>
    </row>
    <row r="27" spans="3:8" x14ac:dyDescent="0.35">
      <c r="C27" s="94" t="s">
        <v>1734</v>
      </c>
      <c r="D27" s="83">
        <v>0.88</v>
      </c>
      <c r="E27" s="83">
        <v>1.1000000000000001</v>
      </c>
      <c r="F27" s="92"/>
      <c r="G27" s="92"/>
      <c r="H27" s="92"/>
    </row>
    <row r="28" spans="3:8" x14ac:dyDescent="0.35">
      <c r="C28" s="94" t="s">
        <v>1735</v>
      </c>
      <c r="D28" s="83">
        <v>0.88</v>
      </c>
      <c r="E28" s="83">
        <v>0.74</v>
      </c>
      <c r="F28" s="92"/>
      <c r="G28" s="92"/>
      <c r="H28" s="92"/>
    </row>
    <row r="29" spans="3:8" x14ac:dyDescent="0.35">
      <c r="C29" s="94" t="s">
        <v>1736</v>
      </c>
      <c r="D29" s="83">
        <v>3.54</v>
      </c>
      <c r="E29" s="83">
        <v>1.47</v>
      </c>
      <c r="F29" s="92"/>
      <c r="G29" s="92"/>
      <c r="H29" s="92"/>
    </row>
    <row r="30" spans="3:8" x14ac:dyDescent="0.35">
      <c r="C30" s="94" t="s">
        <v>1737</v>
      </c>
      <c r="D30" s="83">
        <v>1.33</v>
      </c>
      <c r="E30" s="83">
        <v>0</v>
      </c>
      <c r="F30" s="92"/>
      <c r="G30" s="92"/>
      <c r="H30" s="92"/>
    </row>
    <row r="31" spans="3:8" x14ac:dyDescent="0.35">
      <c r="C31" s="94" t="s">
        <v>651</v>
      </c>
      <c r="D31" s="83">
        <v>1.33</v>
      </c>
      <c r="E31" s="83">
        <v>2.21</v>
      </c>
      <c r="F31" s="92"/>
      <c r="G31" s="92"/>
      <c r="H31" s="92"/>
    </row>
    <row r="32" spans="3:8" x14ac:dyDescent="0.35">
      <c r="C32" s="94" t="s">
        <v>1610</v>
      </c>
      <c r="D32" s="83">
        <v>0</v>
      </c>
      <c r="E32" s="83">
        <v>0.74</v>
      </c>
      <c r="F32" s="92"/>
      <c r="G32" s="92"/>
      <c r="H32" s="92"/>
    </row>
    <row r="33" spans="2:8" x14ac:dyDescent="0.35">
      <c r="C33" s="94" t="s">
        <v>964</v>
      </c>
      <c r="D33" s="83">
        <v>3.54</v>
      </c>
      <c r="E33" s="83">
        <v>2.94</v>
      </c>
      <c r="F33" s="92"/>
      <c r="G33" s="92"/>
      <c r="H33" s="92"/>
    </row>
    <row r="34" spans="2:8" x14ac:dyDescent="0.35">
      <c r="B34" s="95"/>
      <c r="C34" s="92"/>
      <c r="D34" s="91"/>
      <c r="E34" s="91"/>
      <c r="F34" s="96"/>
      <c r="G34" s="96"/>
      <c r="H34" s="96"/>
    </row>
    <row r="35" spans="2:8" x14ac:dyDescent="0.35">
      <c r="C35" s="96"/>
      <c r="D35" s="97"/>
      <c r="E35" s="97"/>
      <c r="F35" s="96"/>
      <c r="G35" s="96"/>
      <c r="H35" s="96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97E0-BB75-4024-9BF0-ABF024DCF14D}">
  <dimension ref="A1:N6"/>
  <sheetViews>
    <sheetView tabSelected="1" workbookViewId="0">
      <selection activeCell="G12" sqref="G12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1139</v>
      </c>
      <c r="M1" t="s">
        <v>106</v>
      </c>
      <c r="N1" t="s">
        <v>107</v>
      </c>
    </row>
    <row r="2" spans="1:14" x14ac:dyDescent="0.35">
      <c r="A2" t="s">
        <v>1507</v>
      </c>
      <c r="B2" t="s">
        <v>1044</v>
      </c>
      <c r="C2" t="s">
        <v>126</v>
      </c>
      <c r="D2" t="s">
        <v>111</v>
      </c>
      <c r="E2">
        <v>10</v>
      </c>
      <c r="F2" t="s">
        <v>117</v>
      </c>
      <c r="G2">
        <v>8</v>
      </c>
      <c r="H2">
        <v>8</v>
      </c>
      <c r="I2">
        <v>8</v>
      </c>
      <c r="J2">
        <v>10</v>
      </c>
      <c r="K2">
        <v>8</v>
      </c>
      <c r="L2">
        <v>8</v>
      </c>
      <c r="M2" t="s">
        <v>1046</v>
      </c>
      <c r="N2" t="s">
        <v>1046</v>
      </c>
    </row>
    <row r="3" spans="1:14" x14ac:dyDescent="0.35">
      <c r="A3" t="s">
        <v>1508</v>
      </c>
      <c r="B3" t="s">
        <v>882</v>
      </c>
      <c r="C3" t="s">
        <v>116</v>
      </c>
      <c r="D3" t="s">
        <v>111</v>
      </c>
      <c r="E3">
        <v>7</v>
      </c>
      <c r="F3" t="s">
        <v>117</v>
      </c>
      <c r="G3">
        <v>6</v>
      </c>
      <c r="H3">
        <v>6</v>
      </c>
      <c r="I3">
        <v>10</v>
      </c>
      <c r="J3">
        <v>9</v>
      </c>
      <c r="K3">
        <v>6</v>
      </c>
      <c r="L3">
        <v>8</v>
      </c>
      <c r="M3" t="s">
        <v>1509</v>
      </c>
      <c r="N3" t="s">
        <v>1510</v>
      </c>
    </row>
    <row r="4" spans="1:14" x14ac:dyDescent="0.35">
      <c r="A4" t="s">
        <v>1511</v>
      </c>
      <c r="B4" t="s">
        <v>1512</v>
      </c>
      <c r="C4" t="s">
        <v>126</v>
      </c>
      <c r="D4" t="s">
        <v>111</v>
      </c>
      <c r="E4">
        <v>6</v>
      </c>
      <c r="F4" t="s">
        <v>127</v>
      </c>
      <c r="G4">
        <v>6</v>
      </c>
      <c r="H4">
        <v>6</v>
      </c>
      <c r="I4">
        <v>10</v>
      </c>
      <c r="J4">
        <v>6</v>
      </c>
      <c r="K4">
        <v>6</v>
      </c>
      <c r="L4">
        <v>7</v>
      </c>
      <c r="M4" t="s">
        <v>212</v>
      </c>
      <c r="N4" t="s">
        <v>212</v>
      </c>
    </row>
    <row r="5" spans="1:14" x14ac:dyDescent="0.35">
      <c r="A5" t="s">
        <v>1513</v>
      </c>
      <c r="B5" t="s">
        <v>185</v>
      </c>
      <c r="C5" t="s">
        <v>263</v>
      </c>
      <c r="D5" t="s">
        <v>111</v>
      </c>
      <c r="E5">
        <v>6</v>
      </c>
      <c r="F5" t="s">
        <v>227</v>
      </c>
      <c r="G5">
        <v>5</v>
      </c>
      <c r="H5">
        <v>5</v>
      </c>
      <c r="I5">
        <v>7</v>
      </c>
      <c r="J5">
        <v>4</v>
      </c>
      <c r="K5">
        <v>6</v>
      </c>
      <c r="L5">
        <v>5</v>
      </c>
      <c r="M5" t="s">
        <v>1514</v>
      </c>
      <c r="N5" t="s">
        <v>547</v>
      </c>
    </row>
    <row r="6" spans="1:14" x14ac:dyDescent="0.35">
      <c r="A6" t="s">
        <v>1515</v>
      </c>
      <c r="B6" t="s">
        <v>368</v>
      </c>
      <c r="C6" t="s">
        <v>110</v>
      </c>
      <c r="D6" t="s">
        <v>111</v>
      </c>
      <c r="E6">
        <v>4</v>
      </c>
      <c r="F6" t="s">
        <v>112</v>
      </c>
      <c r="G6">
        <v>1</v>
      </c>
      <c r="H6">
        <v>1</v>
      </c>
      <c r="I6">
        <v>3</v>
      </c>
      <c r="J6">
        <v>8</v>
      </c>
      <c r="K6">
        <v>1</v>
      </c>
      <c r="L6">
        <v>2</v>
      </c>
      <c r="M6" t="s">
        <v>1516</v>
      </c>
      <c r="N6" t="s">
        <v>1517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0067-26E9-4877-88A0-F2720E3A995B}">
  <dimension ref="A1:N13"/>
  <sheetViews>
    <sheetView workbookViewId="0">
      <selection activeCell="N1" sqref="N1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1160</v>
      </c>
      <c r="M1" t="s">
        <v>286</v>
      </c>
      <c r="N1" t="s">
        <v>287</v>
      </c>
    </row>
    <row r="2" spans="1:14" x14ac:dyDescent="0.35">
      <c r="A2" t="s">
        <v>1520</v>
      </c>
      <c r="B2" t="s">
        <v>1521</v>
      </c>
      <c r="C2" t="s">
        <v>126</v>
      </c>
      <c r="D2" t="s">
        <v>111</v>
      </c>
      <c r="E2">
        <v>10</v>
      </c>
      <c r="F2" t="s">
        <v>117</v>
      </c>
      <c r="G2">
        <v>10</v>
      </c>
      <c r="H2">
        <v>10</v>
      </c>
      <c r="I2">
        <v>10</v>
      </c>
      <c r="J2">
        <v>10</v>
      </c>
      <c r="K2">
        <v>10</v>
      </c>
      <c r="L2">
        <v>10</v>
      </c>
      <c r="M2" t="s">
        <v>1046</v>
      </c>
      <c r="N2" t="s">
        <v>1522</v>
      </c>
    </row>
    <row r="3" spans="1:14" x14ac:dyDescent="0.35">
      <c r="A3" t="s">
        <v>1523</v>
      </c>
      <c r="B3" t="s">
        <v>430</v>
      </c>
      <c r="C3" t="s">
        <v>116</v>
      </c>
      <c r="D3" t="s">
        <v>111</v>
      </c>
      <c r="E3">
        <v>7</v>
      </c>
      <c r="F3" t="s">
        <v>127</v>
      </c>
      <c r="G3">
        <v>8</v>
      </c>
      <c r="H3">
        <v>8</v>
      </c>
      <c r="I3">
        <v>8</v>
      </c>
      <c r="J3">
        <v>9</v>
      </c>
      <c r="K3">
        <v>10</v>
      </c>
      <c r="L3">
        <v>10</v>
      </c>
      <c r="M3" t="s">
        <v>1524</v>
      </c>
      <c r="N3" t="s">
        <v>343</v>
      </c>
    </row>
    <row r="4" spans="1:14" x14ac:dyDescent="0.35">
      <c r="A4" t="s">
        <v>1525</v>
      </c>
      <c r="B4" t="s">
        <v>121</v>
      </c>
      <c r="C4" t="s">
        <v>110</v>
      </c>
      <c r="D4" t="s">
        <v>111</v>
      </c>
      <c r="E4">
        <v>7</v>
      </c>
      <c r="F4" t="s">
        <v>112</v>
      </c>
      <c r="G4">
        <v>6</v>
      </c>
      <c r="H4">
        <v>7</v>
      </c>
      <c r="I4">
        <v>7</v>
      </c>
      <c r="J4">
        <v>8</v>
      </c>
      <c r="K4">
        <v>8</v>
      </c>
      <c r="L4">
        <v>7</v>
      </c>
      <c r="M4" t="s">
        <v>256</v>
      </c>
      <c r="N4" t="s">
        <v>1526</v>
      </c>
    </row>
    <row r="5" spans="1:14" x14ac:dyDescent="0.35">
      <c r="A5" t="s">
        <v>1527</v>
      </c>
      <c r="B5" t="s">
        <v>553</v>
      </c>
      <c r="C5" t="s">
        <v>126</v>
      </c>
      <c r="D5" t="s">
        <v>111</v>
      </c>
      <c r="E5">
        <v>7</v>
      </c>
      <c r="F5" t="s">
        <v>127</v>
      </c>
      <c r="G5">
        <v>7</v>
      </c>
      <c r="H5">
        <v>6</v>
      </c>
      <c r="I5">
        <v>8</v>
      </c>
      <c r="J5">
        <v>9</v>
      </c>
      <c r="K5">
        <v>7</v>
      </c>
      <c r="L5">
        <v>6</v>
      </c>
      <c r="M5" t="s">
        <v>1528</v>
      </c>
      <c r="N5" t="s">
        <v>937</v>
      </c>
    </row>
    <row r="6" spans="1:14" x14ac:dyDescent="0.35">
      <c r="A6" t="s">
        <v>1529</v>
      </c>
      <c r="B6" t="s">
        <v>1530</v>
      </c>
      <c r="C6" t="s">
        <v>126</v>
      </c>
      <c r="D6" t="s">
        <v>111</v>
      </c>
      <c r="E6">
        <v>7</v>
      </c>
      <c r="F6" t="s">
        <v>127</v>
      </c>
      <c r="G6">
        <v>6</v>
      </c>
      <c r="H6">
        <v>6</v>
      </c>
      <c r="I6">
        <v>10</v>
      </c>
      <c r="J6">
        <v>10</v>
      </c>
      <c r="K6">
        <v>6</v>
      </c>
      <c r="L6">
        <v>5</v>
      </c>
      <c r="M6" t="s">
        <v>874</v>
      </c>
      <c r="N6" t="s">
        <v>874</v>
      </c>
    </row>
    <row r="7" spans="1:14" x14ac:dyDescent="0.35">
      <c r="A7" t="s">
        <v>1531</v>
      </c>
      <c r="B7" t="s">
        <v>592</v>
      </c>
      <c r="C7" t="s">
        <v>116</v>
      </c>
      <c r="D7" t="s">
        <v>111</v>
      </c>
      <c r="E7">
        <v>7</v>
      </c>
      <c r="F7" t="s">
        <v>127</v>
      </c>
      <c r="G7">
        <v>7</v>
      </c>
      <c r="H7">
        <v>7</v>
      </c>
      <c r="I7">
        <v>3</v>
      </c>
      <c r="J7">
        <v>10</v>
      </c>
      <c r="K7">
        <v>7</v>
      </c>
      <c r="L7">
        <v>8</v>
      </c>
      <c r="M7" t="s">
        <v>1532</v>
      </c>
      <c r="N7" t="s">
        <v>1533</v>
      </c>
    </row>
    <row r="8" spans="1:14" x14ac:dyDescent="0.35">
      <c r="A8" t="s">
        <v>1534</v>
      </c>
      <c r="B8" t="s">
        <v>1535</v>
      </c>
      <c r="C8" t="s">
        <v>110</v>
      </c>
      <c r="D8" t="s">
        <v>111</v>
      </c>
      <c r="E8">
        <v>4</v>
      </c>
      <c r="F8" t="s">
        <v>112</v>
      </c>
      <c r="G8">
        <v>5</v>
      </c>
      <c r="H8">
        <v>5</v>
      </c>
      <c r="I8">
        <v>6</v>
      </c>
      <c r="J8">
        <v>9</v>
      </c>
      <c r="K8">
        <v>6</v>
      </c>
      <c r="L8">
        <v>3</v>
      </c>
      <c r="M8" t="s">
        <v>1536</v>
      </c>
      <c r="N8" t="s">
        <v>1537</v>
      </c>
    </row>
    <row r="9" spans="1:14" x14ac:dyDescent="0.35">
      <c r="A9" t="s">
        <v>1538</v>
      </c>
      <c r="B9" t="s">
        <v>703</v>
      </c>
      <c r="C9" t="s">
        <v>126</v>
      </c>
      <c r="D9" t="s">
        <v>111</v>
      </c>
      <c r="E9">
        <v>6</v>
      </c>
      <c r="F9" t="s">
        <v>127</v>
      </c>
      <c r="G9">
        <v>4</v>
      </c>
      <c r="H9">
        <v>4</v>
      </c>
      <c r="I9">
        <v>7</v>
      </c>
      <c r="J9">
        <v>10</v>
      </c>
      <c r="K9">
        <v>5</v>
      </c>
      <c r="L9">
        <v>4</v>
      </c>
      <c r="M9" t="s">
        <v>1539</v>
      </c>
      <c r="N9" t="s">
        <v>1540</v>
      </c>
    </row>
    <row r="10" spans="1:14" x14ac:dyDescent="0.35">
      <c r="A10" t="s">
        <v>1541</v>
      </c>
      <c r="B10" t="s">
        <v>711</v>
      </c>
      <c r="C10" t="s">
        <v>126</v>
      </c>
      <c r="D10" t="s">
        <v>111</v>
      </c>
      <c r="E10">
        <v>9</v>
      </c>
      <c r="F10" t="s">
        <v>127</v>
      </c>
      <c r="G10">
        <v>8</v>
      </c>
      <c r="H10">
        <v>8</v>
      </c>
      <c r="I10">
        <v>4</v>
      </c>
      <c r="J10">
        <v>10</v>
      </c>
      <c r="K10">
        <v>8</v>
      </c>
      <c r="L10">
        <v>9</v>
      </c>
      <c r="M10" t="s">
        <v>1542</v>
      </c>
      <c r="N10" t="s">
        <v>149</v>
      </c>
    </row>
    <row r="11" spans="1:14" x14ac:dyDescent="0.35">
      <c r="A11" t="s">
        <v>1543</v>
      </c>
      <c r="B11" t="s">
        <v>1544</v>
      </c>
      <c r="C11" t="s">
        <v>143</v>
      </c>
      <c r="D11" t="s">
        <v>111</v>
      </c>
      <c r="E11">
        <v>9</v>
      </c>
      <c r="F11" t="s">
        <v>127</v>
      </c>
      <c r="G11">
        <v>8</v>
      </c>
      <c r="H11">
        <v>8</v>
      </c>
      <c r="I11">
        <v>3</v>
      </c>
      <c r="J11">
        <v>10</v>
      </c>
      <c r="K11">
        <v>6</v>
      </c>
      <c r="L11">
        <v>7</v>
      </c>
      <c r="M11" t="s">
        <v>1545</v>
      </c>
      <c r="N11" t="s">
        <v>293</v>
      </c>
    </row>
    <row r="12" spans="1:14" x14ac:dyDescent="0.35">
      <c r="A12" t="s">
        <v>1546</v>
      </c>
      <c r="B12" t="s">
        <v>1547</v>
      </c>
      <c r="C12" t="s">
        <v>126</v>
      </c>
      <c r="D12" t="s">
        <v>111</v>
      </c>
      <c r="E12">
        <v>6</v>
      </c>
      <c r="F12" t="s">
        <v>117</v>
      </c>
      <c r="G12">
        <v>8</v>
      </c>
      <c r="H12">
        <v>6</v>
      </c>
      <c r="I12">
        <v>3</v>
      </c>
      <c r="J12">
        <v>10</v>
      </c>
      <c r="K12">
        <v>5</v>
      </c>
      <c r="L12">
        <v>8</v>
      </c>
      <c r="M12" t="s">
        <v>230</v>
      </c>
      <c r="N12" t="s">
        <v>1548</v>
      </c>
    </row>
    <row r="13" spans="1:14" x14ac:dyDescent="0.35">
      <c r="A13" t="s">
        <v>1549</v>
      </c>
      <c r="B13" t="s">
        <v>620</v>
      </c>
      <c r="C13" t="s">
        <v>143</v>
      </c>
      <c r="D13" t="s">
        <v>226</v>
      </c>
      <c r="E13">
        <v>9</v>
      </c>
      <c r="F13" t="s">
        <v>167</v>
      </c>
      <c r="G13">
        <v>8</v>
      </c>
      <c r="H13">
        <v>9</v>
      </c>
      <c r="I13">
        <v>7</v>
      </c>
      <c r="J13">
        <v>8</v>
      </c>
      <c r="K13">
        <v>8</v>
      </c>
      <c r="L13">
        <v>9</v>
      </c>
      <c r="M13" t="s">
        <v>1082</v>
      </c>
      <c r="N13" t="s">
        <v>1550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CB43-56BA-4919-824C-FE1C2AD876A3}">
  <dimension ref="A1:N1"/>
  <sheetViews>
    <sheetView workbookViewId="0">
      <selection activeCell="B1" sqref="B1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1386</v>
      </c>
      <c r="M1" t="s">
        <v>106</v>
      </c>
      <c r="N1" t="s">
        <v>107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EEDB6-3012-4867-AE83-D1969B152F89}">
  <dimension ref="A1:N1"/>
  <sheetViews>
    <sheetView workbookViewId="0">
      <selection activeCell="J24" sqref="J24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1386</v>
      </c>
      <c r="M1" t="s">
        <v>106</v>
      </c>
      <c r="N1" t="s">
        <v>107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C992-4306-4337-87C8-6E738F77268C}">
  <dimension ref="A1:N1"/>
  <sheetViews>
    <sheetView workbookViewId="0">
      <selection activeCell="L12" sqref="L1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1386</v>
      </c>
      <c r="M1" t="s">
        <v>106</v>
      </c>
      <c r="N1" t="s">
        <v>107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2B00-0A5C-4C89-B936-B9D6CC224210}">
  <dimension ref="A1:N1"/>
  <sheetViews>
    <sheetView workbookViewId="0">
      <selection activeCell="L12" sqref="L1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1386</v>
      </c>
      <c r="M1" t="s">
        <v>106</v>
      </c>
      <c r="N1" t="s">
        <v>107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1C72-FB10-4587-9E4F-2B7EB7C0A207}">
  <dimension ref="A1:N1"/>
  <sheetViews>
    <sheetView workbookViewId="0">
      <selection activeCell="L12" sqref="L1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1386</v>
      </c>
      <c r="M1" t="s">
        <v>106</v>
      </c>
      <c r="N1" t="s">
        <v>107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DC6-4682-4D75-9080-F21FA9EA6B17}">
  <dimension ref="A1:N1"/>
  <sheetViews>
    <sheetView workbookViewId="0">
      <selection activeCell="L12" sqref="L1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1386</v>
      </c>
      <c r="M1" t="s">
        <v>106</v>
      </c>
      <c r="N1" t="s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73106-B442-473D-A569-FBD22BDBC74B}">
  <dimension ref="A1:O225"/>
  <sheetViews>
    <sheetView zoomScale="90" zoomScaleNormal="90" workbookViewId="0">
      <selection sqref="A1:XFD1048576"/>
    </sheetView>
  </sheetViews>
  <sheetFormatPr defaultRowHeight="14.5" x14ac:dyDescent="0.35"/>
  <sheetData>
    <row r="1" spans="1:15" x14ac:dyDescent="0.35"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1587</v>
      </c>
      <c r="N1" t="s">
        <v>106</v>
      </c>
      <c r="O1" t="s">
        <v>107</v>
      </c>
    </row>
    <row r="2" spans="1:15" x14ac:dyDescent="0.35">
      <c r="A2" t="s">
        <v>1424</v>
      </c>
      <c r="B2" t="s">
        <v>1387</v>
      </c>
      <c r="C2" t="s">
        <v>1148</v>
      </c>
      <c r="D2">
        <v>5</v>
      </c>
      <c r="E2" t="s">
        <v>111</v>
      </c>
      <c r="F2">
        <v>6</v>
      </c>
      <c r="G2" t="s">
        <v>127</v>
      </c>
      <c r="H2">
        <v>7</v>
      </c>
      <c r="I2">
        <v>7</v>
      </c>
      <c r="J2">
        <v>7</v>
      </c>
      <c r="K2">
        <v>10</v>
      </c>
      <c r="L2">
        <v>7</v>
      </c>
      <c r="M2">
        <v>6</v>
      </c>
      <c r="N2" t="s">
        <v>1388</v>
      </c>
      <c r="O2" t="s">
        <v>1389</v>
      </c>
    </row>
    <row r="3" spans="1:15" x14ac:dyDescent="0.35">
      <c r="A3" t="s">
        <v>1426</v>
      </c>
      <c r="B3" t="s">
        <v>1377</v>
      </c>
      <c r="C3" t="s">
        <v>1148</v>
      </c>
      <c r="D3">
        <v>5</v>
      </c>
      <c r="E3" t="s">
        <v>111</v>
      </c>
      <c r="F3">
        <v>6</v>
      </c>
      <c r="G3" t="s">
        <v>127</v>
      </c>
      <c r="H3">
        <v>6</v>
      </c>
      <c r="I3">
        <v>6</v>
      </c>
      <c r="J3">
        <v>10</v>
      </c>
      <c r="K3">
        <v>10</v>
      </c>
      <c r="L3">
        <v>6</v>
      </c>
      <c r="M3">
        <v>5</v>
      </c>
      <c r="N3" t="s">
        <v>1378</v>
      </c>
      <c r="O3" t="s">
        <v>155</v>
      </c>
    </row>
    <row r="4" spans="1:15" x14ac:dyDescent="0.35">
      <c r="A4" t="s">
        <v>1426</v>
      </c>
      <c r="B4" t="s">
        <v>1379</v>
      </c>
      <c r="C4" t="s">
        <v>852</v>
      </c>
      <c r="D4">
        <v>5</v>
      </c>
      <c r="E4" t="s">
        <v>111</v>
      </c>
      <c r="F4">
        <v>5</v>
      </c>
      <c r="G4" t="s">
        <v>127</v>
      </c>
      <c r="H4">
        <v>5</v>
      </c>
      <c r="I4">
        <v>5</v>
      </c>
      <c r="J4">
        <v>5</v>
      </c>
      <c r="K4">
        <v>5</v>
      </c>
      <c r="L4">
        <v>5</v>
      </c>
      <c r="M4">
        <v>5</v>
      </c>
      <c r="N4" t="s">
        <v>888</v>
      </c>
      <c r="O4" t="s">
        <v>798</v>
      </c>
    </row>
    <row r="5" spans="1:15" x14ac:dyDescent="0.35">
      <c r="A5" t="s">
        <v>1426</v>
      </c>
      <c r="B5" t="s">
        <v>1380</v>
      </c>
      <c r="C5" t="s">
        <v>1381</v>
      </c>
      <c r="D5">
        <v>4</v>
      </c>
      <c r="E5" t="s">
        <v>111</v>
      </c>
      <c r="F5">
        <v>8</v>
      </c>
      <c r="G5" t="s">
        <v>117</v>
      </c>
      <c r="H5">
        <v>4</v>
      </c>
      <c r="I5">
        <v>6</v>
      </c>
      <c r="J5">
        <v>10</v>
      </c>
      <c r="K5">
        <v>10</v>
      </c>
      <c r="L5">
        <v>5</v>
      </c>
      <c r="M5">
        <v>8</v>
      </c>
      <c r="N5" t="s">
        <v>1382</v>
      </c>
      <c r="O5" t="s">
        <v>1300</v>
      </c>
    </row>
    <row r="6" spans="1:15" x14ac:dyDescent="0.35">
      <c r="A6" t="s">
        <v>1447</v>
      </c>
      <c r="B6" t="s">
        <v>1347</v>
      </c>
      <c r="C6" t="s">
        <v>195</v>
      </c>
      <c r="D6">
        <v>4</v>
      </c>
      <c r="E6" t="s">
        <v>111</v>
      </c>
      <c r="F6">
        <v>4</v>
      </c>
      <c r="G6" t="s">
        <v>127</v>
      </c>
      <c r="H6">
        <v>4</v>
      </c>
      <c r="I6">
        <v>2</v>
      </c>
      <c r="J6">
        <v>9</v>
      </c>
      <c r="K6">
        <v>6</v>
      </c>
      <c r="L6">
        <v>1</v>
      </c>
      <c r="M6">
        <v>6</v>
      </c>
      <c r="N6" t="s">
        <v>1348</v>
      </c>
      <c r="O6" t="s">
        <v>979</v>
      </c>
    </row>
    <row r="7" spans="1:15" x14ac:dyDescent="0.35">
      <c r="A7" t="s">
        <v>1447</v>
      </c>
      <c r="B7" t="s">
        <v>1349</v>
      </c>
      <c r="C7" t="s">
        <v>258</v>
      </c>
      <c r="D7">
        <v>5</v>
      </c>
      <c r="E7" t="s">
        <v>111</v>
      </c>
      <c r="F7">
        <v>7</v>
      </c>
      <c r="G7" t="s">
        <v>127</v>
      </c>
      <c r="H7">
        <v>6</v>
      </c>
      <c r="I7">
        <v>5</v>
      </c>
      <c r="J7">
        <v>5</v>
      </c>
      <c r="K7">
        <v>5</v>
      </c>
      <c r="L7">
        <v>5</v>
      </c>
      <c r="M7">
        <v>5</v>
      </c>
      <c r="N7" t="s">
        <v>1350</v>
      </c>
      <c r="O7" t="s">
        <v>1351</v>
      </c>
    </row>
    <row r="8" spans="1:15" x14ac:dyDescent="0.35">
      <c r="A8" t="s">
        <v>1447</v>
      </c>
      <c r="B8" t="s">
        <v>1352</v>
      </c>
      <c r="C8" t="s">
        <v>1327</v>
      </c>
      <c r="D8">
        <v>6</v>
      </c>
      <c r="E8" t="s">
        <v>166</v>
      </c>
      <c r="F8">
        <v>9</v>
      </c>
      <c r="G8" t="s">
        <v>167</v>
      </c>
      <c r="H8">
        <v>5</v>
      </c>
      <c r="I8">
        <v>6</v>
      </c>
      <c r="J8">
        <v>10</v>
      </c>
      <c r="K8">
        <v>8</v>
      </c>
      <c r="L8">
        <v>5</v>
      </c>
      <c r="M8">
        <v>5</v>
      </c>
      <c r="N8" t="s">
        <v>1353</v>
      </c>
      <c r="O8" t="s">
        <v>212</v>
      </c>
    </row>
    <row r="9" spans="1:15" x14ac:dyDescent="0.35">
      <c r="A9" t="s">
        <v>1447</v>
      </c>
      <c r="B9" t="s">
        <v>1354</v>
      </c>
      <c r="C9" t="s">
        <v>157</v>
      </c>
      <c r="D9">
        <v>5</v>
      </c>
      <c r="E9" t="s">
        <v>111</v>
      </c>
      <c r="F9">
        <v>6</v>
      </c>
      <c r="G9" t="s">
        <v>127</v>
      </c>
      <c r="H9">
        <v>6</v>
      </c>
      <c r="I9">
        <v>6</v>
      </c>
      <c r="J9">
        <v>10</v>
      </c>
      <c r="K9">
        <v>6</v>
      </c>
      <c r="L9">
        <v>7</v>
      </c>
      <c r="M9">
        <v>7</v>
      </c>
      <c r="N9" t="s">
        <v>227</v>
      </c>
      <c r="O9" t="s">
        <v>273</v>
      </c>
    </row>
    <row r="10" spans="1:15" x14ac:dyDescent="0.35">
      <c r="A10" t="s">
        <v>1447</v>
      </c>
      <c r="B10" t="s">
        <v>1355</v>
      </c>
      <c r="C10" t="s">
        <v>882</v>
      </c>
      <c r="D10">
        <v>4</v>
      </c>
      <c r="E10" t="s">
        <v>111</v>
      </c>
      <c r="F10">
        <v>8</v>
      </c>
      <c r="G10" t="s">
        <v>117</v>
      </c>
      <c r="H10">
        <v>4</v>
      </c>
      <c r="I10">
        <v>8</v>
      </c>
      <c r="J10">
        <v>7</v>
      </c>
      <c r="K10">
        <v>4</v>
      </c>
      <c r="L10">
        <v>6</v>
      </c>
      <c r="M10">
        <v>6</v>
      </c>
      <c r="N10" t="s">
        <v>1356</v>
      </c>
      <c r="O10" t="s">
        <v>149</v>
      </c>
    </row>
    <row r="11" spans="1:15" x14ac:dyDescent="0.35">
      <c r="A11" t="s">
        <v>1447</v>
      </c>
      <c r="B11" t="s">
        <v>1357</v>
      </c>
      <c r="C11" t="s">
        <v>852</v>
      </c>
      <c r="D11">
        <v>5</v>
      </c>
      <c r="E11" t="s">
        <v>111</v>
      </c>
      <c r="F11">
        <v>5</v>
      </c>
      <c r="G11" t="s">
        <v>127</v>
      </c>
      <c r="H11">
        <v>5</v>
      </c>
      <c r="I11">
        <v>5</v>
      </c>
      <c r="J11">
        <v>10</v>
      </c>
      <c r="K11">
        <v>0</v>
      </c>
      <c r="L11">
        <v>5</v>
      </c>
      <c r="M11">
        <v>5</v>
      </c>
      <c r="N11" t="s">
        <v>1358</v>
      </c>
      <c r="O11" t="s">
        <v>123</v>
      </c>
    </row>
    <row r="12" spans="1:15" x14ac:dyDescent="0.35">
      <c r="A12" t="s">
        <v>1447</v>
      </c>
      <c r="B12" t="s">
        <v>1359</v>
      </c>
      <c r="C12" t="s">
        <v>546</v>
      </c>
      <c r="D12">
        <v>3</v>
      </c>
      <c r="E12" t="s">
        <v>111</v>
      </c>
      <c r="F12">
        <v>7</v>
      </c>
      <c r="G12" t="s">
        <v>112</v>
      </c>
      <c r="H12">
        <v>2</v>
      </c>
      <c r="I12">
        <v>1</v>
      </c>
      <c r="J12">
        <v>6</v>
      </c>
      <c r="K12">
        <v>4</v>
      </c>
      <c r="L12">
        <v>7</v>
      </c>
      <c r="M12">
        <v>1</v>
      </c>
      <c r="N12" t="s">
        <v>1360</v>
      </c>
      <c r="O12" t="s">
        <v>1361</v>
      </c>
    </row>
    <row r="13" spans="1:15" x14ac:dyDescent="0.35">
      <c r="A13" t="s">
        <v>1447</v>
      </c>
      <c r="B13" t="s">
        <v>1362</v>
      </c>
      <c r="C13" t="s">
        <v>1148</v>
      </c>
      <c r="D13">
        <v>5</v>
      </c>
      <c r="E13" t="s">
        <v>111</v>
      </c>
      <c r="F13">
        <v>6</v>
      </c>
      <c r="G13" t="s">
        <v>127</v>
      </c>
      <c r="H13">
        <v>5</v>
      </c>
      <c r="I13">
        <v>6</v>
      </c>
      <c r="J13">
        <v>10</v>
      </c>
      <c r="K13">
        <v>10</v>
      </c>
      <c r="L13">
        <v>6</v>
      </c>
      <c r="M13">
        <v>5</v>
      </c>
      <c r="N13" t="s">
        <v>212</v>
      </c>
      <c r="O13" t="s">
        <v>1363</v>
      </c>
    </row>
    <row r="14" spans="1:15" x14ac:dyDescent="0.35">
      <c r="A14" s="100" t="s">
        <v>1428</v>
      </c>
      <c r="B14" s="5">
        <v>45624.816400462965</v>
      </c>
      <c r="C14" t="s">
        <v>677</v>
      </c>
      <c r="D14">
        <v>4</v>
      </c>
      <c r="E14" t="s">
        <v>111</v>
      </c>
      <c r="F14">
        <v>8</v>
      </c>
      <c r="G14" t="s">
        <v>117</v>
      </c>
      <c r="H14">
        <v>9</v>
      </c>
      <c r="I14">
        <v>8</v>
      </c>
      <c r="J14">
        <v>7</v>
      </c>
      <c r="K14">
        <v>7</v>
      </c>
      <c r="L14">
        <v>5</v>
      </c>
      <c r="M14">
        <v>7</v>
      </c>
      <c r="N14" t="s">
        <v>1749</v>
      </c>
      <c r="O14" t="s">
        <v>675</v>
      </c>
    </row>
    <row r="15" spans="1:15" x14ac:dyDescent="0.35">
      <c r="A15" s="100" t="s">
        <v>1428</v>
      </c>
      <c r="B15" s="5">
        <v>45624.836076388892</v>
      </c>
      <c r="C15" t="s">
        <v>1148</v>
      </c>
      <c r="D15">
        <v>5</v>
      </c>
      <c r="E15" t="s">
        <v>111</v>
      </c>
      <c r="F15">
        <v>6</v>
      </c>
      <c r="G15" t="s">
        <v>127</v>
      </c>
      <c r="H15">
        <v>6</v>
      </c>
      <c r="I15">
        <v>6</v>
      </c>
      <c r="J15">
        <v>10</v>
      </c>
      <c r="K15">
        <v>10</v>
      </c>
      <c r="L15">
        <v>6</v>
      </c>
      <c r="M15">
        <v>3</v>
      </c>
      <c r="N15" t="s">
        <v>1750</v>
      </c>
      <c r="O15" t="s">
        <v>1394</v>
      </c>
    </row>
    <row r="16" spans="1:15" x14ac:dyDescent="0.35">
      <c r="A16" s="100" t="s">
        <v>1430</v>
      </c>
      <c r="B16" t="s">
        <v>1324</v>
      </c>
      <c r="C16" t="s">
        <v>677</v>
      </c>
      <c r="D16">
        <v>4</v>
      </c>
      <c r="E16" t="s">
        <v>111</v>
      </c>
      <c r="F16">
        <v>6</v>
      </c>
      <c r="G16" t="s">
        <v>117</v>
      </c>
      <c r="H16">
        <v>6</v>
      </c>
      <c r="I16">
        <v>8</v>
      </c>
      <c r="J16">
        <v>5</v>
      </c>
      <c r="K16">
        <v>3</v>
      </c>
      <c r="L16">
        <v>8</v>
      </c>
      <c r="M16">
        <v>9</v>
      </c>
      <c r="N16" t="s">
        <v>1325</v>
      </c>
      <c r="O16" t="s">
        <v>1217</v>
      </c>
    </row>
    <row r="17" spans="1:15" x14ac:dyDescent="0.35">
      <c r="A17" s="100" t="s">
        <v>1430</v>
      </c>
      <c r="B17" t="s">
        <v>1326</v>
      </c>
      <c r="C17" t="s">
        <v>1327</v>
      </c>
      <c r="D17">
        <v>6</v>
      </c>
      <c r="E17" t="s">
        <v>166</v>
      </c>
      <c r="F17">
        <v>5</v>
      </c>
      <c r="G17" t="s">
        <v>167</v>
      </c>
      <c r="H17">
        <v>5</v>
      </c>
      <c r="I17">
        <v>5</v>
      </c>
      <c r="J17">
        <v>6</v>
      </c>
      <c r="K17">
        <v>6</v>
      </c>
      <c r="L17">
        <v>5</v>
      </c>
      <c r="M17">
        <v>5</v>
      </c>
      <c r="N17" t="s">
        <v>212</v>
      </c>
      <c r="O17" t="s">
        <v>212</v>
      </c>
    </row>
    <row r="18" spans="1:15" x14ac:dyDescent="0.35">
      <c r="A18" s="100" t="s">
        <v>1430</v>
      </c>
      <c r="B18" t="s">
        <v>1328</v>
      </c>
      <c r="C18" t="s">
        <v>1329</v>
      </c>
      <c r="D18">
        <v>4</v>
      </c>
      <c r="E18" t="s">
        <v>166</v>
      </c>
      <c r="F18">
        <v>3</v>
      </c>
      <c r="G18" t="s">
        <v>227</v>
      </c>
      <c r="H18">
        <v>5</v>
      </c>
      <c r="I18">
        <v>3</v>
      </c>
      <c r="J18">
        <v>6</v>
      </c>
      <c r="K18">
        <v>8</v>
      </c>
      <c r="L18">
        <v>4</v>
      </c>
      <c r="M18">
        <v>3</v>
      </c>
      <c r="N18" t="s">
        <v>1330</v>
      </c>
      <c r="O18" t="s">
        <v>1331</v>
      </c>
    </row>
    <row r="19" spans="1:15" x14ac:dyDescent="0.35">
      <c r="A19" s="100" t="s">
        <v>1430</v>
      </c>
      <c r="B19" t="s">
        <v>1332</v>
      </c>
      <c r="C19" t="s">
        <v>1148</v>
      </c>
      <c r="D19">
        <v>5</v>
      </c>
      <c r="E19" t="s">
        <v>111</v>
      </c>
      <c r="F19">
        <v>6</v>
      </c>
      <c r="G19" t="s">
        <v>127</v>
      </c>
      <c r="H19">
        <v>6</v>
      </c>
      <c r="I19">
        <v>5</v>
      </c>
      <c r="J19">
        <v>10</v>
      </c>
      <c r="K19">
        <v>10</v>
      </c>
      <c r="L19">
        <v>5</v>
      </c>
      <c r="M19">
        <v>5</v>
      </c>
      <c r="N19" t="s">
        <v>212</v>
      </c>
      <c r="O19" t="s">
        <v>212</v>
      </c>
    </row>
    <row r="20" spans="1:15" x14ac:dyDescent="0.35">
      <c r="A20" t="s">
        <v>1432</v>
      </c>
      <c r="B20" t="s">
        <v>1295</v>
      </c>
      <c r="C20" t="s">
        <v>1148</v>
      </c>
      <c r="D20">
        <v>5</v>
      </c>
      <c r="E20" t="s">
        <v>111</v>
      </c>
      <c r="F20">
        <v>7</v>
      </c>
      <c r="G20" t="s">
        <v>127</v>
      </c>
      <c r="H20">
        <v>6</v>
      </c>
      <c r="I20">
        <v>6</v>
      </c>
      <c r="J20">
        <v>10</v>
      </c>
      <c r="K20">
        <v>10</v>
      </c>
      <c r="L20">
        <v>6</v>
      </c>
      <c r="M20">
        <v>4</v>
      </c>
      <c r="N20" t="s">
        <v>212</v>
      </c>
      <c r="O20" t="s">
        <v>155</v>
      </c>
    </row>
    <row r="21" spans="1:15" x14ac:dyDescent="0.35">
      <c r="A21" t="s">
        <v>1432</v>
      </c>
      <c r="B21" t="s">
        <v>1296</v>
      </c>
      <c r="C21" t="s">
        <v>1297</v>
      </c>
      <c r="D21">
        <v>4</v>
      </c>
      <c r="E21" t="s">
        <v>111</v>
      </c>
      <c r="F21">
        <v>7</v>
      </c>
      <c r="G21" t="s">
        <v>117</v>
      </c>
      <c r="H21">
        <v>7</v>
      </c>
      <c r="I21">
        <v>7</v>
      </c>
      <c r="J21">
        <v>9</v>
      </c>
      <c r="K21">
        <v>9</v>
      </c>
      <c r="L21">
        <v>7</v>
      </c>
      <c r="M21">
        <v>5</v>
      </c>
      <c r="N21" t="s">
        <v>1298</v>
      </c>
      <c r="O21" t="s">
        <v>119</v>
      </c>
    </row>
    <row r="22" spans="1:15" x14ac:dyDescent="0.35">
      <c r="A22" t="s">
        <v>1432</v>
      </c>
      <c r="B22" t="s">
        <v>1299</v>
      </c>
      <c r="C22" t="s">
        <v>1300</v>
      </c>
      <c r="E22" t="s">
        <v>166</v>
      </c>
      <c r="F22">
        <v>3</v>
      </c>
      <c r="G22" t="s">
        <v>227</v>
      </c>
      <c r="H22">
        <v>2</v>
      </c>
      <c r="I22">
        <v>3</v>
      </c>
      <c r="J22">
        <v>7</v>
      </c>
      <c r="K22">
        <v>6</v>
      </c>
      <c r="L22">
        <v>7</v>
      </c>
      <c r="M22">
        <v>6</v>
      </c>
      <c r="N22" t="s">
        <v>1300</v>
      </c>
      <c r="O22" t="s">
        <v>1300</v>
      </c>
    </row>
    <row r="23" spans="1:15" x14ac:dyDescent="0.35">
      <c r="A23" t="s">
        <v>1432</v>
      </c>
      <c r="B23" t="s">
        <v>1301</v>
      </c>
      <c r="C23" t="s">
        <v>1302</v>
      </c>
      <c r="D23">
        <v>6</v>
      </c>
      <c r="E23" t="s">
        <v>111</v>
      </c>
      <c r="F23">
        <v>10</v>
      </c>
      <c r="G23" t="s">
        <v>117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 t="s">
        <v>1303</v>
      </c>
      <c r="O23" t="s">
        <v>1304</v>
      </c>
    </row>
    <row r="24" spans="1:15" x14ac:dyDescent="0.35">
      <c r="A24" t="s">
        <v>1432</v>
      </c>
      <c r="B24" t="s">
        <v>1305</v>
      </c>
      <c r="C24" t="s">
        <v>1306</v>
      </c>
      <c r="D24">
        <v>6</v>
      </c>
      <c r="E24" t="s">
        <v>226</v>
      </c>
      <c r="F24">
        <v>8</v>
      </c>
      <c r="G24" t="s">
        <v>227</v>
      </c>
      <c r="H24">
        <v>9</v>
      </c>
      <c r="I24">
        <v>8</v>
      </c>
      <c r="J24">
        <v>7</v>
      </c>
      <c r="K24">
        <v>8</v>
      </c>
      <c r="L24">
        <v>7</v>
      </c>
      <c r="M24">
        <v>7</v>
      </c>
      <c r="N24" t="s">
        <v>481</v>
      </c>
      <c r="O24" t="s">
        <v>1307</v>
      </c>
    </row>
    <row r="25" spans="1:15" x14ac:dyDescent="0.35">
      <c r="A25" t="s">
        <v>1434</v>
      </c>
      <c r="B25" t="s">
        <v>1278</v>
      </c>
      <c r="C25" t="s">
        <v>882</v>
      </c>
      <c r="D25">
        <v>4</v>
      </c>
      <c r="E25" t="s">
        <v>111</v>
      </c>
      <c r="F25">
        <v>6</v>
      </c>
      <c r="G25" t="s">
        <v>117</v>
      </c>
      <c r="H25">
        <v>4</v>
      </c>
      <c r="I25">
        <v>2</v>
      </c>
      <c r="J25">
        <v>5</v>
      </c>
      <c r="K25">
        <v>3</v>
      </c>
      <c r="L25">
        <v>5</v>
      </c>
      <c r="M25">
        <v>5</v>
      </c>
      <c r="N25" t="s">
        <v>1279</v>
      </c>
      <c r="O25" t="s">
        <v>1217</v>
      </c>
    </row>
    <row r="26" spans="1:15" x14ac:dyDescent="0.35">
      <c r="A26" t="s">
        <v>1434</v>
      </c>
      <c r="B26" t="s">
        <v>1280</v>
      </c>
      <c r="C26" t="s">
        <v>1148</v>
      </c>
      <c r="D26">
        <v>5</v>
      </c>
      <c r="E26" t="s">
        <v>111</v>
      </c>
      <c r="F26">
        <v>6</v>
      </c>
      <c r="G26" t="s">
        <v>127</v>
      </c>
      <c r="H26">
        <v>6</v>
      </c>
      <c r="I26">
        <v>6</v>
      </c>
      <c r="J26">
        <v>10</v>
      </c>
      <c r="K26">
        <v>10</v>
      </c>
      <c r="L26">
        <v>6</v>
      </c>
      <c r="M26">
        <v>4</v>
      </c>
      <c r="N26" t="s">
        <v>1281</v>
      </c>
      <c r="O26" t="s">
        <v>155</v>
      </c>
    </row>
    <row r="27" spans="1:15" x14ac:dyDescent="0.35">
      <c r="A27" t="s">
        <v>1436</v>
      </c>
      <c r="B27" t="s">
        <v>1259</v>
      </c>
      <c r="C27" t="s">
        <v>1260</v>
      </c>
      <c r="D27">
        <v>5</v>
      </c>
      <c r="E27" t="s">
        <v>111</v>
      </c>
      <c r="F27">
        <v>5</v>
      </c>
      <c r="G27" t="s">
        <v>127</v>
      </c>
      <c r="H27">
        <v>3</v>
      </c>
      <c r="I27">
        <v>3</v>
      </c>
      <c r="J27">
        <v>10</v>
      </c>
      <c r="K27">
        <v>1</v>
      </c>
      <c r="L27">
        <v>3</v>
      </c>
      <c r="M27">
        <v>2</v>
      </c>
      <c r="N27" t="s">
        <v>1261</v>
      </c>
      <c r="O27" t="s">
        <v>798</v>
      </c>
    </row>
    <row r="28" spans="1:15" x14ac:dyDescent="0.35">
      <c r="A28" t="s">
        <v>1436</v>
      </c>
      <c r="B28" t="s">
        <v>1262</v>
      </c>
      <c r="C28" t="s">
        <v>1263</v>
      </c>
      <c r="D28">
        <v>4</v>
      </c>
      <c r="E28" t="s">
        <v>111</v>
      </c>
      <c r="F28">
        <v>3</v>
      </c>
      <c r="G28" t="s">
        <v>117</v>
      </c>
      <c r="H28">
        <v>5</v>
      </c>
      <c r="I28">
        <v>8</v>
      </c>
      <c r="J28">
        <v>6</v>
      </c>
      <c r="K28">
        <v>3</v>
      </c>
      <c r="L28">
        <v>5</v>
      </c>
      <c r="M28">
        <v>5</v>
      </c>
      <c r="N28" t="s">
        <v>1264</v>
      </c>
      <c r="O28" t="s">
        <v>140</v>
      </c>
    </row>
    <row r="29" spans="1:15" x14ac:dyDescent="0.35">
      <c r="A29" t="s">
        <v>1436</v>
      </c>
      <c r="B29" t="s">
        <v>1265</v>
      </c>
      <c r="C29" t="s">
        <v>944</v>
      </c>
      <c r="D29">
        <v>5</v>
      </c>
      <c r="E29" t="s">
        <v>111</v>
      </c>
      <c r="F29">
        <v>6</v>
      </c>
      <c r="G29" t="s">
        <v>127</v>
      </c>
      <c r="H29">
        <v>6</v>
      </c>
      <c r="I29">
        <v>5</v>
      </c>
      <c r="J29">
        <v>10</v>
      </c>
      <c r="K29">
        <v>10</v>
      </c>
      <c r="L29">
        <v>5</v>
      </c>
      <c r="M29">
        <v>3</v>
      </c>
      <c r="N29" t="s">
        <v>212</v>
      </c>
      <c r="O29" t="s">
        <v>212</v>
      </c>
    </row>
    <row r="30" spans="1:15" x14ac:dyDescent="0.35">
      <c r="A30" t="s">
        <v>1438</v>
      </c>
      <c r="B30" t="s">
        <v>1232</v>
      </c>
      <c r="C30" t="s">
        <v>1233</v>
      </c>
      <c r="D30">
        <v>5</v>
      </c>
      <c r="E30" t="s">
        <v>111</v>
      </c>
      <c r="F30">
        <v>7</v>
      </c>
      <c r="G30" t="s">
        <v>127</v>
      </c>
      <c r="H30">
        <v>7</v>
      </c>
      <c r="I30">
        <v>7</v>
      </c>
      <c r="J30">
        <v>7</v>
      </c>
      <c r="K30">
        <v>10</v>
      </c>
      <c r="L30">
        <v>7</v>
      </c>
      <c r="M30">
        <v>6</v>
      </c>
      <c r="N30" t="s">
        <v>1234</v>
      </c>
      <c r="O30" t="s">
        <v>1235</v>
      </c>
    </row>
    <row r="31" spans="1:15" x14ac:dyDescent="0.35">
      <c r="A31" t="s">
        <v>1438</v>
      </c>
      <c r="B31" t="s">
        <v>1236</v>
      </c>
      <c r="C31" t="s">
        <v>1215</v>
      </c>
      <c r="D31">
        <v>4</v>
      </c>
      <c r="E31" t="s">
        <v>111</v>
      </c>
      <c r="F31">
        <v>4</v>
      </c>
      <c r="G31" t="s">
        <v>117</v>
      </c>
      <c r="H31">
        <v>5</v>
      </c>
      <c r="I31">
        <v>5</v>
      </c>
      <c r="J31">
        <v>9</v>
      </c>
      <c r="K31">
        <v>8</v>
      </c>
      <c r="L31">
        <v>5</v>
      </c>
      <c r="M31">
        <v>4</v>
      </c>
      <c r="N31" t="s">
        <v>1237</v>
      </c>
      <c r="O31" t="s">
        <v>140</v>
      </c>
    </row>
    <row r="32" spans="1:15" x14ac:dyDescent="0.35">
      <c r="A32" t="s">
        <v>1438</v>
      </c>
      <c r="B32" t="s">
        <v>1238</v>
      </c>
      <c r="C32" t="s">
        <v>1148</v>
      </c>
      <c r="D32">
        <v>5</v>
      </c>
      <c r="E32" t="s">
        <v>111</v>
      </c>
      <c r="F32">
        <v>7</v>
      </c>
      <c r="G32" t="s">
        <v>127</v>
      </c>
      <c r="H32">
        <v>6</v>
      </c>
      <c r="I32">
        <v>7</v>
      </c>
      <c r="J32">
        <v>10</v>
      </c>
      <c r="K32">
        <v>10</v>
      </c>
      <c r="L32">
        <v>6</v>
      </c>
      <c r="M32">
        <v>5</v>
      </c>
      <c r="N32" t="s">
        <v>1209</v>
      </c>
      <c r="O32" t="s">
        <v>212</v>
      </c>
    </row>
    <row r="33" spans="1:15" x14ac:dyDescent="0.35">
      <c r="A33" t="s">
        <v>1440</v>
      </c>
      <c r="B33" t="s">
        <v>1208</v>
      </c>
      <c r="C33" t="s">
        <v>1148</v>
      </c>
      <c r="D33">
        <v>5</v>
      </c>
      <c r="E33" t="s">
        <v>111</v>
      </c>
      <c r="F33">
        <v>7</v>
      </c>
      <c r="G33" t="s">
        <v>127</v>
      </c>
      <c r="H33">
        <v>6</v>
      </c>
      <c r="I33">
        <v>6</v>
      </c>
      <c r="J33">
        <v>9</v>
      </c>
      <c r="K33">
        <v>10</v>
      </c>
      <c r="L33">
        <v>6</v>
      </c>
      <c r="M33">
        <v>7</v>
      </c>
      <c r="N33" t="s">
        <v>1209</v>
      </c>
      <c r="O33" t="s">
        <v>212</v>
      </c>
    </row>
    <row r="34" spans="1:15" x14ac:dyDescent="0.35">
      <c r="A34" t="s">
        <v>1440</v>
      </c>
      <c r="B34" t="s">
        <v>1210</v>
      </c>
      <c r="C34" t="s">
        <v>1211</v>
      </c>
      <c r="D34">
        <v>4</v>
      </c>
      <c r="E34" t="s">
        <v>111</v>
      </c>
      <c r="F34">
        <v>7</v>
      </c>
      <c r="G34" t="s">
        <v>117</v>
      </c>
      <c r="H34">
        <v>5</v>
      </c>
      <c r="I34">
        <v>5</v>
      </c>
      <c r="J34">
        <v>10</v>
      </c>
      <c r="K34">
        <v>10</v>
      </c>
      <c r="L34">
        <v>5</v>
      </c>
      <c r="M34">
        <v>5</v>
      </c>
      <c r="N34" t="s">
        <v>817</v>
      </c>
      <c r="O34" t="s">
        <v>402</v>
      </c>
    </row>
    <row r="35" spans="1:15" x14ac:dyDescent="0.35">
      <c r="A35" t="s">
        <v>1440</v>
      </c>
      <c r="B35" t="s">
        <v>1212</v>
      </c>
      <c r="C35" t="s">
        <v>109</v>
      </c>
      <c r="D35">
        <v>4</v>
      </c>
      <c r="E35" t="s">
        <v>111</v>
      </c>
      <c r="F35">
        <v>0</v>
      </c>
      <c r="G35" t="s">
        <v>117</v>
      </c>
      <c r="H35">
        <v>0</v>
      </c>
      <c r="I35">
        <v>0</v>
      </c>
      <c r="J35">
        <v>7</v>
      </c>
      <c r="K35">
        <v>8</v>
      </c>
      <c r="L35">
        <v>0</v>
      </c>
      <c r="M35">
        <v>4</v>
      </c>
      <c r="N35" t="s">
        <v>1213</v>
      </c>
      <c r="O35" t="s">
        <v>865</v>
      </c>
    </row>
    <row r="36" spans="1:15" x14ac:dyDescent="0.35">
      <c r="A36" t="s">
        <v>1440</v>
      </c>
      <c r="B36" t="s">
        <v>1214</v>
      </c>
      <c r="C36" t="s">
        <v>1215</v>
      </c>
      <c r="D36">
        <v>4</v>
      </c>
      <c r="E36" t="s">
        <v>111</v>
      </c>
      <c r="F36">
        <v>8</v>
      </c>
      <c r="G36" t="s">
        <v>117</v>
      </c>
      <c r="H36">
        <v>7</v>
      </c>
      <c r="I36">
        <v>6</v>
      </c>
      <c r="J36">
        <v>5</v>
      </c>
      <c r="K36">
        <v>7</v>
      </c>
      <c r="L36">
        <v>7</v>
      </c>
      <c r="M36">
        <v>6</v>
      </c>
      <c r="N36" t="s">
        <v>1216</v>
      </c>
      <c r="O36" t="s">
        <v>1217</v>
      </c>
    </row>
    <row r="37" spans="1:15" x14ac:dyDescent="0.35">
      <c r="A37" t="s">
        <v>1440</v>
      </c>
      <c r="B37" t="s">
        <v>1218</v>
      </c>
      <c r="C37" t="s">
        <v>1219</v>
      </c>
      <c r="D37">
        <v>5</v>
      </c>
      <c r="E37" t="s">
        <v>226</v>
      </c>
      <c r="F37">
        <v>10</v>
      </c>
      <c r="G37" t="s">
        <v>227</v>
      </c>
      <c r="H37">
        <v>6</v>
      </c>
      <c r="I37">
        <v>10</v>
      </c>
      <c r="J37">
        <v>7</v>
      </c>
      <c r="K37">
        <v>10</v>
      </c>
      <c r="L37">
        <v>10</v>
      </c>
      <c r="M37">
        <v>10</v>
      </c>
      <c r="N37" t="s">
        <v>397</v>
      </c>
      <c r="O37" t="s">
        <v>397</v>
      </c>
    </row>
    <row r="38" spans="1:15" x14ac:dyDescent="0.35">
      <c r="A38" t="s">
        <v>1440</v>
      </c>
      <c r="B38" t="s">
        <v>1220</v>
      </c>
      <c r="C38" t="s">
        <v>1221</v>
      </c>
      <c r="D38">
        <v>5</v>
      </c>
      <c r="E38" t="s">
        <v>111</v>
      </c>
      <c r="F38">
        <v>4</v>
      </c>
      <c r="G38" t="s">
        <v>127</v>
      </c>
      <c r="H38">
        <v>6</v>
      </c>
      <c r="I38">
        <v>8</v>
      </c>
      <c r="J38">
        <v>7</v>
      </c>
      <c r="K38">
        <v>9</v>
      </c>
      <c r="L38">
        <v>8</v>
      </c>
      <c r="M38">
        <v>8</v>
      </c>
      <c r="N38" t="s">
        <v>1222</v>
      </c>
      <c r="O38" t="s">
        <v>1223</v>
      </c>
    </row>
    <row r="39" spans="1:15" x14ac:dyDescent="0.35">
      <c r="A39" t="s">
        <v>1440</v>
      </c>
      <c r="B39" t="s">
        <v>1224</v>
      </c>
      <c r="C39" t="s">
        <v>1225</v>
      </c>
      <c r="D39">
        <v>4</v>
      </c>
      <c r="E39" t="s">
        <v>111</v>
      </c>
      <c r="F39">
        <v>6</v>
      </c>
      <c r="G39" t="s">
        <v>112</v>
      </c>
      <c r="H39">
        <v>5</v>
      </c>
      <c r="I39">
        <v>5</v>
      </c>
      <c r="J39">
        <v>7</v>
      </c>
      <c r="K39">
        <v>6</v>
      </c>
      <c r="L39">
        <v>5</v>
      </c>
      <c r="M39">
        <v>4</v>
      </c>
      <c r="N39" t="s">
        <v>1226</v>
      </c>
      <c r="O39" t="s">
        <v>1227</v>
      </c>
    </row>
    <row r="40" spans="1:15" x14ac:dyDescent="0.35">
      <c r="A40" t="s">
        <v>1440</v>
      </c>
      <c r="B40" t="s">
        <v>1228</v>
      </c>
      <c r="C40" t="s">
        <v>157</v>
      </c>
      <c r="D40">
        <v>5</v>
      </c>
      <c r="E40" t="s">
        <v>111</v>
      </c>
      <c r="F40">
        <v>6</v>
      </c>
      <c r="G40" t="s">
        <v>127</v>
      </c>
      <c r="H40">
        <v>6</v>
      </c>
      <c r="I40">
        <v>6</v>
      </c>
      <c r="J40">
        <v>6</v>
      </c>
      <c r="K40">
        <v>6</v>
      </c>
      <c r="L40">
        <v>6</v>
      </c>
      <c r="M40">
        <v>6</v>
      </c>
      <c r="N40" t="s">
        <v>1229</v>
      </c>
      <c r="O40" t="s">
        <v>1230</v>
      </c>
    </row>
    <row r="41" spans="1:15" x14ac:dyDescent="0.35">
      <c r="A41" t="s">
        <v>1442</v>
      </c>
      <c r="B41" t="s">
        <v>1182</v>
      </c>
      <c r="C41" t="s">
        <v>1183</v>
      </c>
      <c r="D41">
        <v>6</v>
      </c>
      <c r="E41" t="s">
        <v>111</v>
      </c>
      <c r="F41">
        <v>2</v>
      </c>
      <c r="G41" t="s">
        <v>112</v>
      </c>
      <c r="H41">
        <v>1</v>
      </c>
      <c r="I41">
        <v>2</v>
      </c>
      <c r="J41">
        <v>2</v>
      </c>
      <c r="K41">
        <v>2</v>
      </c>
      <c r="L41">
        <v>2</v>
      </c>
      <c r="M41">
        <v>3</v>
      </c>
      <c r="N41" t="s">
        <v>190</v>
      </c>
      <c r="O41" t="s">
        <v>1184</v>
      </c>
    </row>
    <row r="42" spans="1:15" x14ac:dyDescent="0.35">
      <c r="A42" t="s">
        <v>1442</v>
      </c>
      <c r="B42" t="s">
        <v>1185</v>
      </c>
      <c r="C42" t="s">
        <v>977</v>
      </c>
      <c r="D42">
        <v>5</v>
      </c>
      <c r="E42" t="s">
        <v>111</v>
      </c>
      <c r="F42">
        <v>7</v>
      </c>
      <c r="G42" t="s">
        <v>127</v>
      </c>
      <c r="H42">
        <v>6</v>
      </c>
      <c r="I42">
        <v>6</v>
      </c>
      <c r="J42">
        <v>7</v>
      </c>
      <c r="K42">
        <v>7</v>
      </c>
      <c r="L42">
        <v>7</v>
      </c>
      <c r="M42">
        <v>5</v>
      </c>
      <c r="N42" t="s">
        <v>227</v>
      </c>
      <c r="O42" t="s">
        <v>123</v>
      </c>
    </row>
    <row r="43" spans="1:15" x14ac:dyDescent="0.35">
      <c r="A43" t="s">
        <v>1442</v>
      </c>
      <c r="B43" t="s">
        <v>1186</v>
      </c>
      <c r="C43" t="s">
        <v>1187</v>
      </c>
      <c r="D43">
        <v>5</v>
      </c>
      <c r="E43" t="s">
        <v>111</v>
      </c>
      <c r="F43">
        <v>10</v>
      </c>
      <c r="G43" t="s">
        <v>127</v>
      </c>
      <c r="H43">
        <v>7</v>
      </c>
      <c r="I43">
        <v>7</v>
      </c>
      <c r="J43">
        <v>5</v>
      </c>
      <c r="K43">
        <v>10</v>
      </c>
      <c r="L43">
        <v>6</v>
      </c>
      <c r="M43">
        <v>6</v>
      </c>
      <c r="N43" t="s">
        <v>1188</v>
      </c>
      <c r="O43" t="s">
        <v>1189</v>
      </c>
    </row>
    <row r="44" spans="1:15" x14ac:dyDescent="0.35">
      <c r="A44" t="s">
        <v>1442</v>
      </c>
      <c r="B44" t="s">
        <v>1190</v>
      </c>
      <c r="C44" t="s">
        <v>121</v>
      </c>
      <c r="D44">
        <v>2</v>
      </c>
      <c r="E44" t="s">
        <v>111</v>
      </c>
      <c r="F44">
        <v>4</v>
      </c>
      <c r="G44" t="s">
        <v>153</v>
      </c>
      <c r="H44">
        <v>0</v>
      </c>
      <c r="I44">
        <v>0</v>
      </c>
      <c r="J44">
        <v>10</v>
      </c>
      <c r="K44">
        <v>6</v>
      </c>
      <c r="L44">
        <v>0</v>
      </c>
      <c r="M44">
        <v>0</v>
      </c>
      <c r="N44" t="s">
        <v>1191</v>
      </c>
      <c r="O44" t="s">
        <v>1192</v>
      </c>
    </row>
    <row r="45" spans="1:15" x14ac:dyDescent="0.35">
      <c r="A45" t="s">
        <v>1445</v>
      </c>
      <c r="B45" t="s">
        <v>1140</v>
      </c>
      <c r="C45" t="s">
        <v>870</v>
      </c>
      <c r="D45">
        <v>5</v>
      </c>
      <c r="E45" t="s">
        <v>111</v>
      </c>
      <c r="F45">
        <v>9</v>
      </c>
      <c r="G45" t="s">
        <v>117</v>
      </c>
      <c r="H45">
        <v>8</v>
      </c>
      <c r="I45">
        <v>8</v>
      </c>
      <c r="J45">
        <v>7</v>
      </c>
      <c r="K45">
        <v>10</v>
      </c>
      <c r="L45">
        <v>8</v>
      </c>
      <c r="M45">
        <v>4</v>
      </c>
      <c r="N45" t="s">
        <v>1141</v>
      </c>
      <c r="O45" t="s">
        <v>1142</v>
      </c>
    </row>
    <row r="46" spans="1:15" x14ac:dyDescent="0.35">
      <c r="A46" t="s">
        <v>1445</v>
      </c>
      <c r="B46" t="s">
        <v>1143</v>
      </c>
      <c r="C46" t="s">
        <v>157</v>
      </c>
      <c r="D46">
        <v>4</v>
      </c>
      <c r="E46" t="s">
        <v>111</v>
      </c>
      <c r="F46">
        <v>5</v>
      </c>
      <c r="G46" t="s">
        <v>117</v>
      </c>
      <c r="H46">
        <v>5</v>
      </c>
      <c r="I46">
        <v>5</v>
      </c>
      <c r="J46">
        <v>5</v>
      </c>
      <c r="K46">
        <v>5</v>
      </c>
      <c r="L46">
        <v>5</v>
      </c>
      <c r="M46">
        <v>5</v>
      </c>
      <c r="N46" t="s">
        <v>230</v>
      </c>
      <c r="O46" t="s">
        <v>230</v>
      </c>
    </row>
    <row r="47" spans="1:15" x14ac:dyDescent="0.35">
      <c r="A47" t="s">
        <v>1445</v>
      </c>
      <c r="B47" t="s">
        <v>1144</v>
      </c>
      <c r="C47" t="s">
        <v>1145</v>
      </c>
      <c r="D47">
        <v>5</v>
      </c>
      <c r="E47" t="s">
        <v>111</v>
      </c>
      <c r="F47">
        <v>10</v>
      </c>
      <c r="G47" t="s">
        <v>117</v>
      </c>
      <c r="H47">
        <v>8</v>
      </c>
      <c r="I47">
        <v>9</v>
      </c>
      <c r="J47">
        <v>8</v>
      </c>
      <c r="K47">
        <v>10</v>
      </c>
      <c r="L47">
        <v>8</v>
      </c>
      <c r="M47">
        <v>9</v>
      </c>
      <c r="N47" t="s">
        <v>1046</v>
      </c>
      <c r="O47" t="s">
        <v>1046</v>
      </c>
    </row>
    <row r="48" spans="1:15" x14ac:dyDescent="0.35">
      <c r="A48" t="s">
        <v>1445</v>
      </c>
      <c r="B48" t="s">
        <v>1146</v>
      </c>
      <c r="C48" t="s">
        <v>728</v>
      </c>
      <c r="E48" t="s">
        <v>166</v>
      </c>
      <c r="F48">
        <v>2</v>
      </c>
      <c r="G48" t="s">
        <v>227</v>
      </c>
      <c r="H48">
        <v>2</v>
      </c>
      <c r="I48">
        <v>2</v>
      </c>
      <c r="J48">
        <v>5</v>
      </c>
      <c r="K48">
        <v>7</v>
      </c>
      <c r="L48">
        <v>2</v>
      </c>
      <c r="M48">
        <v>5</v>
      </c>
      <c r="N48" t="s">
        <v>227</v>
      </c>
      <c r="O48" t="s">
        <v>227</v>
      </c>
    </row>
    <row r="49" spans="1:15" x14ac:dyDescent="0.35">
      <c r="A49" t="s">
        <v>1445</v>
      </c>
      <c r="B49" t="s">
        <v>1147</v>
      </c>
      <c r="C49" t="s">
        <v>1148</v>
      </c>
      <c r="D49">
        <v>5</v>
      </c>
      <c r="E49" t="s">
        <v>111</v>
      </c>
      <c r="F49">
        <v>6</v>
      </c>
      <c r="G49" t="s">
        <v>127</v>
      </c>
      <c r="H49">
        <v>7</v>
      </c>
      <c r="I49">
        <v>7</v>
      </c>
      <c r="J49">
        <v>10</v>
      </c>
      <c r="K49">
        <v>10</v>
      </c>
      <c r="L49">
        <v>6</v>
      </c>
      <c r="M49">
        <v>8</v>
      </c>
      <c r="N49" t="s">
        <v>212</v>
      </c>
      <c r="O49" t="s">
        <v>863</v>
      </c>
    </row>
    <row r="50" spans="1:15" x14ac:dyDescent="0.35">
      <c r="A50" t="s">
        <v>1445</v>
      </c>
      <c r="B50" t="s">
        <v>1149</v>
      </c>
      <c r="C50" t="s">
        <v>546</v>
      </c>
      <c r="D50">
        <v>5</v>
      </c>
      <c r="E50" t="s">
        <v>111</v>
      </c>
      <c r="F50">
        <v>9</v>
      </c>
      <c r="G50" t="s">
        <v>127</v>
      </c>
      <c r="H50">
        <v>8</v>
      </c>
      <c r="I50">
        <v>9</v>
      </c>
      <c r="J50">
        <v>9</v>
      </c>
      <c r="K50">
        <v>9</v>
      </c>
      <c r="L50">
        <v>9</v>
      </c>
      <c r="M50">
        <v>9</v>
      </c>
      <c r="N50" t="s">
        <v>1150</v>
      </c>
      <c r="O50" t="s">
        <v>1151</v>
      </c>
    </row>
    <row r="51" spans="1:15" x14ac:dyDescent="0.35">
      <c r="A51" t="s">
        <v>1445</v>
      </c>
      <c r="B51" t="s">
        <v>1152</v>
      </c>
      <c r="C51" t="s">
        <v>677</v>
      </c>
      <c r="D51">
        <v>4</v>
      </c>
      <c r="E51" t="s">
        <v>111</v>
      </c>
      <c r="F51">
        <v>5</v>
      </c>
      <c r="G51" t="s">
        <v>117</v>
      </c>
      <c r="H51">
        <v>6</v>
      </c>
      <c r="I51">
        <v>7</v>
      </c>
      <c r="J51">
        <v>10</v>
      </c>
      <c r="K51">
        <v>5</v>
      </c>
      <c r="L51">
        <v>4</v>
      </c>
      <c r="M51">
        <v>4</v>
      </c>
      <c r="N51" t="s">
        <v>1153</v>
      </c>
      <c r="O51" t="s">
        <v>1154</v>
      </c>
    </row>
    <row r="52" spans="1:15" x14ac:dyDescent="0.35">
      <c r="A52" t="s">
        <v>1445</v>
      </c>
      <c r="B52" t="s">
        <v>1155</v>
      </c>
      <c r="C52" t="s">
        <v>546</v>
      </c>
      <c r="D52">
        <v>4</v>
      </c>
      <c r="E52" t="s">
        <v>111</v>
      </c>
      <c r="F52">
        <v>6</v>
      </c>
      <c r="G52" t="s">
        <v>117</v>
      </c>
      <c r="H52">
        <v>6</v>
      </c>
      <c r="I52">
        <v>6</v>
      </c>
      <c r="J52">
        <v>10</v>
      </c>
      <c r="K52">
        <v>6</v>
      </c>
      <c r="L52">
        <v>4</v>
      </c>
      <c r="M52">
        <v>4</v>
      </c>
      <c r="N52" t="s">
        <v>1156</v>
      </c>
      <c r="O52" t="s">
        <v>250</v>
      </c>
    </row>
    <row r="53" spans="1:15" x14ac:dyDescent="0.35">
      <c r="A53" t="s">
        <v>1445</v>
      </c>
      <c r="B53" t="s">
        <v>1157</v>
      </c>
      <c r="C53" t="s">
        <v>679</v>
      </c>
      <c r="D53">
        <v>4</v>
      </c>
      <c r="E53" t="s">
        <v>111</v>
      </c>
      <c r="F53">
        <v>9</v>
      </c>
      <c r="G53" t="s">
        <v>127</v>
      </c>
      <c r="H53">
        <v>6</v>
      </c>
      <c r="I53">
        <v>6</v>
      </c>
      <c r="J53">
        <v>10</v>
      </c>
      <c r="K53">
        <v>10</v>
      </c>
      <c r="L53">
        <v>6</v>
      </c>
      <c r="M53">
        <v>6</v>
      </c>
      <c r="N53" t="s">
        <v>1158</v>
      </c>
      <c r="O53" t="s">
        <v>1159</v>
      </c>
    </row>
    <row r="54" spans="1:15" x14ac:dyDescent="0.35">
      <c r="A54" t="s">
        <v>1474</v>
      </c>
      <c r="B54" s="5" t="s">
        <v>1106</v>
      </c>
      <c r="C54" t="s">
        <v>1107</v>
      </c>
      <c r="D54">
        <v>4</v>
      </c>
      <c r="E54" t="s">
        <v>111</v>
      </c>
      <c r="F54">
        <v>5</v>
      </c>
      <c r="G54" t="s">
        <v>117</v>
      </c>
      <c r="H54">
        <v>5</v>
      </c>
      <c r="I54">
        <v>5</v>
      </c>
      <c r="J54">
        <v>10</v>
      </c>
      <c r="K54">
        <v>10</v>
      </c>
      <c r="L54">
        <v>6</v>
      </c>
      <c r="M54">
        <v>4</v>
      </c>
      <c r="N54" t="s">
        <v>1108</v>
      </c>
      <c r="O54" t="s">
        <v>1109</v>
      </c>
    </row>
    <row r="55" spans="1:15" x14ac:dyDescent="0.35">
      <c r="A55" t="s">
        <v>1474</v>
      </c>
      <c r="B55" s="5" t="s">
        <v>1110</v>
      </c>
      <c r="C55" t="s">
        <v>620</v>
      </c>
      <c r="D55">
        <v>6</v>
      </c>
      <c r="E55" t="s">
        <v>226</v>
      </c>
      <c r="F55">
        <v>8</v>
      </c>
      <c r="G55" t="s">
        <v>167</v>
      </c>
      <c r="H55">
        <v>8</v>
      </c>
      <c r="I55">
        <v>8</v>
      </c>
      <c r="J55">
        <v>7</v>
      </c>
      <c r="K55">
        <v>9</v>
      </c>
      <c r="L55">
        <v>8</v>
      </c>
      <c r="M55">
        <v>8</v>
      </c>
      <c r="N55" t="s">
        <v>1111</v>
      </c>
      <c r="O55" t="s">
        <v>1112</v>
      </c>
    </row>
    <row r="56" spans="1:15" x14ac:dyDescent="0.35">
      <c r="A56" t="s">
        <v>1474</v>
      </c>
      <c r="B56" s="5" t="s">
        <v>1113</v>
      </c>
      <c r="C56" t="s">
        <v>912</v>
      </c>
      <c r="D56">
        <v>4</v>
      </c>
      <c r="E56" t="s">
        <v>111</v>
      </c>
      <c r="F56">
        <v>4</v>
      </c>
      <c r="G56" t="s">
        <v>117</v>
      </c>
      <c r="H56">
        <v>8</v>
      </c>
      <c r="I56">
        <v>7</v>
      </c>
      <c r="J56">
        <v>9</v>
      </c>
      <c r="K56">
        <v>3</v>
      </c>
      <c r="L56">
        <v>5</v>
      </c>
      <c r="M56">
        <v>4</v>
      </c>
      <c r="N56" t="s">
        <v>1114</v>
      </c>
      <c r="O56" t="s">
        <v>140</v>
      </c>
    </row>
    <row r="57" spans="1:15" x14ac:dyDescent="0.35">
      <c r="A57" t="s">
        <v>1474</v>
      </c>
      <c r="B57" s="5" t="s">
        <v>1115</v>
      </c>
      <c r="C57" t="s">
        <v>1116</v>
      </c>
      <c r="D57">
        <v>5</v>
      </c>
      <c r="E57" t="s">
        <v>111</v>
      </c>
      <c r="F57">
        <v>8</v>
      </c>
      <c r="G57" t="s">
        <v>117</v>
      </c>
      <c r="H57">
        <v>7</v>
      </c>
      <c r="I57">
        <v>7</v>
      </c>
      <c r="J57">
        <v>7</v>
      </c>
      <c r="K57">
        <v>7</v>
      </c>
      <c r="L57">
        <v>8</v>
      </c>
      <c r="M57">
        <v>7</v>
      </c>
      <c r="N57" t="s">
        <v>1046</v>
      </c>
      <c r="O57" t="s">
        <v>1046</v>
      </c>
    </row>
    <row r="58" spans="1:15" x14ac:dyDescent="0.35">
      <c r="A58" t="s">
        <v>1450</v>
      </c>
      <c r="B58" s="5" t="s">
        <v>1002</v>
      </c>
      <c r="C58" t="s">
        <v>1003</v>
      </c>
      <c r="D58">
        <v>4</v>
      </c>
      <c r="E58" t="s">
        <v>111</v>
      </c>
      <c r="F58">
        <v>6</v>
      </c>
      <c r="G58" t="s">
        <v>112</v>
      </c>
      <c r="H58">
        <v>5</v>
      </c>
      <c r="I58">
        <v>5</v>
      </c>
      <c r="J58">
        <v>10</v>
      </c>
      <c r="K58">
        <v>10</v>
      </c>
      <c r="L58">
        <v>5</v>
      </c>
      <c r="M58">
        <v>6</v>
      </c>
      <c r="N58" t="s">
        <v>1004</v>
      </c>
      <c r="O58" t="s">
        <v>155</v>
      </c>
    </row>
    <row r="59" spans="1:15" x14ac:dyDescent="0.35">
      <c r="A59" t="s">
        <v>1450</v>
      </c>
      <c r="B59" s="5" t="s">
        <v>1005</v>
      </c>
      <c r="C59" t="s">
        <v>151</v>
      </c>
      <c r="D59">
        <v>1</v>
      </c>
      <c r="E59" t="s">
        <v>111</v>
      </c>
      <c r="F59">
        <v>6</v>
      </c>
      <c r="G59" t="s">
        <v>527</v>
      </c>
      <c r="H59">
        <v>7</v>
      </c>
      <c r="I59">
        <v>7</v>
      </c>
      <c r="J59">
        <v>7</v>
      </c>
      <c r="K59">
        <v>7</v>
      </c>
      <c r="L59">
        <v>7</v>
      </c>
      <c r="M59">
        <v>7</v>
      </c>
      <c r="N59" t="s">
        <v>1006</v>
      </c>
      <c r="O59" t="s">
        <v>155</v>
      </c>
    </row>
    <row r="60" spans="1:15" x14ac:dyDescent="0.35">
      <c r="A60" t="s">
        <v>1450</v>
      </c>
      <c r="B60" s="5" t="s">
        <v>1007</v>
      </c>
      <c r="C60" t="s">
        <v>569</v>
      </c>
      <c r="D60">
        <v>4</v>
      </c>
      <c r="E60" t="s">
        <v>111</v>
      </c>
      <c r="F60">
        <v>6</v>
      </c>
      <c r="G60" t="s">
        <v>127</v>
      </c>
      <c r="H60">
        <v>5</v>
      </c>
      <c r="I60">
        <v>6</v>
      </c>
      <c r="J60">
        <v>9</v>
      </c>
      <c r="K60">
        <v>8</v>
      </c>
      <c r="L60">
        <v>6</v>
      </c>
      <c r="M60">
        <v>5</v>
      </c>
      <c r="N60" t="s">
        <v>1008</v>
      </c>
      <c r="O60" t="s">
        <v>216</v>
      </c>
    </row>
    <row r="61" spans="1:15" x14ac:dyDescent="0.35">
      <c r="A61" t="s">
        <v>1450</v>
      </c>
      <c r="B61" s="5" t="s">
        <v>1009</v>
      </c>
      <c r="C61" t="s">
        <v>1010</v>
      </c>
      <c r="D61">
        <v>5</v>
      </c>
      <c r="E61" t="s">
        <v>111</v>
      </c>
      <c r="F61">
        <v>2</v>
      </c>
      <c r="G61" t="s">
        <v>127</v>
      </c>
      <c r="H61">
        <v>2</v>
      </c>
      <c r="I61">
        <v>2</v>
      </c>
      <c r="J61">
        <v>10</v>
      </c>
      <c r="K61">
        <v>5</v>
      </c>
      <c r="L61">
        <v>2</v>
      </c>
      <c r="M61">
        <v>2</v>
      </c>
      <c r="N61" t="s">
        <v>1011</v>
      </c>
      <c r="O61" t="s">
        <v>1012</v>
      </c>
    </row>
    <row r="62" spans="1:15" x14ac:dyDescent="0.35">
      <c r="A62" t="s">
        <v>1450</v>
      </c>
      <c r="B62" s="5" t="s">
        <v>1013</v>
      </c>
      <c r="C62" t="s">
        <v>262</v>
      </c>
      <c r="E62" t="s">
        <v>111</v>
      </c>
      <c r="F62">
        <v>5</v>
      </c>
      <c r="G62" t="s">
        <v>227</v>
      </c>
      <c r="H62">
        <v>5</v>
      </c>
      <c r="I62">
        <v>5</v>
      </c>
      <c r="J62">
        <v>5</v>
      </c>
      <c r="K62">
        <v>10</v>
      </c>
      <c r="L62">
        <v>6</v>
      </c>
      <c r="M62">
        <v>6</v>
      </c>
      <c r="N62" t="s">
        <v>1014</v>
      </c>
      <c r="O62" t="s">
        <v>1015</v>
      </c>
    </row>
    <row r="63" spans="1:15" x14ac:dyDescent="0.35">
      <c r="A63" t="s">
        <v>1450</v>
      </c>
      <c r="B63" s="5" t="s">
        <v>1016</v>
      </c>
      <c r="C63" t="s">
        <v>1017</v>
      </c>
      <c r="D63">
        <v>5</v>
      </c>
      <c r="E63" t="s">
        <v>111</v>
      </c>
      <c r="F63">
        <v>7</v>
      </c>
      <c r="G63" t="s">
        <v>127</v>
      </c>
      <c r="H63">
        <v>6</v>
      </c>
      <c r="I63">
        <v>6</v>
      </c>
      <c r="J63">
        <v>10</v>
      </c>
      <c r="K63">
        <v>10</v>
      </c>
      <c r="L63">
        <v>6</v>
      </c>
      <c r="M63">
        <v>7</v>
      </c>
      <c r="N63" t="s">
        <v>227</v>
      </c>
      <c r="O63" t="s">
        <v>227</v>
      </c>
    </row>
    <row r="64" spans="1:15" x14ac:dyDescent="0.35">
      <c r="A64" t="s">
        <v>1450</v>
      </c>
      <c r="B64" s="5" t="s">
        <v>1018</v>
      </c>
      <c r="C64" t="s">
        <v>121</v>
      </c>
      <c r="D64">
        <v>5</v>
      </c>
      <c r="E64" t="s">
        <v>111</v>
      </c>
      <c r="F64">
        <v>5</v>
      </c>
      <c r="G64" t="s">
        <v>127</v>
      </c>
      <c r="H64">
        <v>5</v>
      </c>
      <c r="I64">
        <v>5</v>
      </c>
      <c r="J64">
        <v>5</v>
      </c>
      <c r="K64">
        <v>5</v>
      </c>
      <c r="L64">
        <v>5</v>
      </c>
      <c r="M64">
        <v>5</v>
      </c>
      <c r="N64" t="s">
        <v>1019</v>
      </c>
      <c r="O64" t="s">
        <v>140</v>
      </c>
    </row>
    <row r="65" spans="1:15" x14ac:dyDescent="0.35">
      <c r="A65" t="s">
        <v>1452</v>
      </c>
      <c r="B65" s="5">
        <v>45582.807928240742</v>
      </c>
      <c r="C65" t="s">
        <v>438</v>
      </c>
      <c r="D65">
        <v>4</v>
      </c>
      <c r="E65" t="s">
        <v>111</v>
      </c>
      <c r="F65">
        <v>8</v>
      </c>
      <c r="G65" t="s">
        <v>112</v>
      </c>
      <c r="H65">
        <v>5</v>
      </c>
      <c r="I65">
        <v>5</v>
      </c>
      <c r="J65">
        <v>10</v>
      </c>
      <c r="K65">
        <v>10</v>
      </c>
      <c r="L65">
        <v>5</v>
      </c>
      <c r="M65">
        <v>4</v>
      </c>
      <c r="N65" t="s">
        <v>817</v>
      </c>
      <c r="O65" t="s">
        <v>402</v>
      </c>
    </row>
    <row r="66" spans="1:15" x14ac:dyDescent="0.35">
      <c r="A66" t="s">
        <v>1452</v>
      </c>
      <c r="B66" s="5">
        <v>45582.812060185184</v>
      </c>
      <c r="C66" t="s">
        <v>942</v>
      </c>
      <c r="D66">
        <v>5</v>
      </c>
      <c r="E66" t="s">
        <v>111</v>
      </c>
      <c r="F66">
        <v>7</v>
      </c>
      <c r="G66" t="s">
        <v>127</v>
      </c>
      <c r="H66">
        <v>7</v>
      </c>
      <c r="I66">
        <v>5</v>
      </c>
      <c r="J66">
        <v>8</v>
      </c>
      <c r="K66">
        <v>9</v>
      </c>
      <c r="L66">
        <v>6</v>
      </c>
      <c r="M66">
        <v>5</v>
      </c>
      <c r="N66" t="s">
        <v>943</v>
      </c>
      <c r="O66" t="s">
        <v>123</v>
      </c>
    </row>
    <row r="67" spans="1:15" x14ac:dyDescent="0.35">
      <c r="A67" t="s">
        <v>1452</v>
      </c>
      <c r="B67" s="5">
        <v>45582.817893518521</v>
      </c>
      <c r="C67" t="s">
        <v>944</v>
      </c>
      <c r="D67">
        <v>5</v>
      </c>
      <c r="E67" t="s">
        <v>111</v>
      </c>
      <c r="F67">
        <v>7</v>
      </c>
      <c r="G67" t="s">
        <v>127</v>
      </c>
      <c r="H67">
        <v>6</v>
      </c>
      <c r="I67">
        <v>6</v>
      </c>
      <c r="J67">
        <v>8</v>
      </c>
      <c r="K67">
        <v>10</v>
      </c>
      <c r="L67">
        <v>8</v>
      </c>
      <c r="M67">
        <v>8</v>
      </c>
      <c r="N67" t="s">
        <v>227</v>
      </c>
      <c r="O67" t="s">
        <v>155</v>
      </c>
    </row>
    <row r="68" spans="1:15" x14ac:dyDescent="0.35">
      <c r="A68" t="s">
        <v>1452</v>
      </c>
      <c r="B68" s="5">
        <v>45582.821759259263</v>
      </c>
      <c r="C68" t="s">
        <v>945</v>
      </c>
      <c r="E68" t="s">
        <v>166</v>
      </c>
      <c r="F68">
        <v>5</v>
      </c>
      <c r="G68" t="s">
        <v>167</v>
      </c>
      <c r="H68">
        <v>5</v>
      </c>
      <c r="I68">
        <v>5</v>
      </c>
      <c r="J68">
        <v>5</v>
      </c>
      <c r="K68">
        <v>5</v>
      </c>
      <c r="L68">
        <v>5</v>
      </c>
      <c r="M68">
        <v>5</v>
      </c>
      <c r="N68" t="s">
        <v>946</v>
      </c>
      <c r="O68" t="s">
        <v>947</v>
      </c>
    </row>
    <row r="69" spans="1:15" x14ac:dyDescent="0.35">
      <c r="A69" t="s">
        <v>1452</v>
      </c>
      <c r="B69" s="5">
        <v>45582.828981481478</v>
      </c>
      <c r="C69" t="s">
        <v>791</v>
      </c>
      <c r="D69">
        <v>4</v>
      </c>
      <c r="E69" t="s">
        <v>111</v>
      </c>
      <c r="F69">
        <v>4</v>
      </c>
      <c r="G69" t="s">
        <v>117</v>
      </c>
      <c r="H69">
        <v>3</v>
      </c>
      <c r="I69">
        <v>2</v>
      </c>
      <c r="J69">
        <v>4</v>
      </c>
      <c r="K69">
        <v>3</v>
      </c>
      <c r="L69">
        <v>5</v>
      </c>
      <c r="M69">
        <v>3</v>
      </c>
      <c r="N69" t="s">
        <v>948</v>
      </c>
      <c r="O69" t="s">
        <v>949</v>
      </c>
    </row>
    <row r="70" spans="1:15" x14ac:dyDescent="0.35">
      <c r="A70" t="s">
        <v>1452</v>
      </c>
      <c r="B70" s="5">
        <v>45582.850312499999</v>
      </c>
      <c r="C70" t="s">
        <v>121</v>
      </c>
      <c r="D70">
        <v>5</v>
      </c>
      <c r="E70" t="s">
        <v>111</v>
      </c>
      <c r="F70">
        <v>5</v>
      </c>
      <c r="G70" t="s">
        <v>127</v>
      </c>
      <c r="H70">
        <v>5</v>
      </c>
      <c r="I70">
        <v>5</v>
      </c>
      <c r="J70">
        <v>5</v>
      </c>
      <c r="K70">
        <v>5</v>
      </c>
      <c r="L70">
        <v>5</v>
      </c>
      <c r="M70">
        <v>5</v>
      </c>
      <c r="N70" t="s">
        <v>950</v>
      </c>
      <c r="O70" t="s">
        <v>951</v>
      </c>
    </row>
    <row r="71" spans="1:15" x14ac:dyDescent="0.35">
      <c r="A71" t="s">
        <v>1452</v>
      </c>
      <c r="B71" s="5">
        <v>45582.857164351852</v>
      </c>
      <c r="C71" t="s">
        <v>396</v>
      </c>
      <c r="D71">
        <v>4</v>
      </c>
      <c r="E71" t="s">
        <v>111</v>
      </c>
      <c r="F71">
        <v>8</v>
      </c>
      <c r="G71" t="s">
        <v>127</v>
      </c>
      <c r="H71">
        <v>5</v>
      </c>
      <c r="I71">
        <v>5</v>
      </c>
      <c r="J71">
        <v>5</v>
      </c>
      <c r="K71">
        <v>8</v>
      </c>
      <c r="L71">
        <v>6</v>
      </c>
      <c r="M71">
        <v>2</v>
      </c>
      <c r="N71" t="s">
        <v>952</v>
      </c>
      <c r="O71" t="s">
        <v>953</v>
      </c>
    </row>
    <row r="72" spans="1:15" x14ac:dyDescent="0.35">
      <c r="A72" t="s">
        <v>1452</v>
      </c>
      <c r="B72" s="5">
        <v>45582.902673611112</v>
      </c>
      <c r="C72" t="s">
        <v>220</v>
      </c>
      <c r="D72">
        <v>4</v>
      </c>
      <c r="E72" t="s">
        <v>111</v>
      </c>
      <c r="F72">
        <v>4</v>
      </c>
      <c r="G72" t="s">
        <v>117</v>
      </c>
      <c r="H72">
        <v>5</v>
      </c>
      <c r="I72">
        <v>5</v>
      </c>
      <c r="J72">
        <v>6</v>
      </c>
      <c r="K72">
        <v>4</v>
      </c>
      <c r="L72">
        <v>4</v>
      </c>
      <c r="M72">
        <v>4</v>
      </c>
      <c r="N72" t="s">
        <v>954</v>
      </c>
      <c r="O72" t="s">
        <v>955</v>
      </c>
    </row>
    <row r="73" spans="1:15" x14ac:dyDescent="0.35">
      <c r="A73" t="s">
        <v>1454</v>
      </c>
      <c r="B73" t="s">
        <v>108</v>
      </c>
      <c r="C73" t="s">
        <v>109</v>
      </c>
      <c r="D73">
        <v>3</v>
      </c>
      <c r="E73" t="s">
        <v>111</v>
      </c>
      <c r="F73">
        <v>8</v>
      </c>
      <c r="G73" t="s">
        <v>112</v>
      </c>
      <c r="H73">
        <v>4</v>
      </c>
      <c r="I73">
        <v>4</v>
      </c>
      <c r="J73">
        <v>4</v>
      </c>
      <c r="K73">
        <v>4</v>
      </c>
      <c r="L73">
        <v>4</v>
      </c>
      <c r="M73">
        <v>4</v>
      </c>
      <c r="N73" t="s">
        <v>113</v>
      </c>
      <c r="O73" t="s">
        <v>113</v>
      </c>
    </row>
    <row r="74" spans="1:15" x14ac:dyDescent="0.35">
      <c r="A74" t="s">
        <v>1454</v>
      </c>
      <c r="B74" t="s">
        <v>114</v>
      </c>
      <c r="C74" t="s">
        <v>115</v>
      </c>
      <c r="D74">
        <v>4</v>
      </c>
      <c r="E74" t="s">
        <v>111</v>
      </c>
      <c r="F74">
        <v>6</v>
      </c>
      <c r="G74" t="s">
        <v>117</v>
      </c>
      <c r="H74">
        <v>3</v>
      </c>
      <c r="I74">
        <v>2</v>
      </c>
      <c r="J74">
        <v>8</v>
      </c>
      <c r="K74">
        <v>8</v>
      </c>
      <c r="L74">
        <v>5</v>
      </c>
      <c r="M74">
        <v>2</v>
      </c>
      <c r="N74" t="s">
        <v>118</v>
      </c>
      <c r="O74" t="s">
        <v>119</v>
      </c>
    </row>
    <row r="75" spans="1:15" x14ac:dyDescent="0.35">
      <c r="A75" t="s">
        <v>1454</v>
      </c>
      <c r="B75" t="s">
        <v>120</v>
      </c>
      <c r="C75" t="s">
        <v>121</v>
      </c>
      <c r="D75">
        <v>3</v>
      </c>
      <c r="E75" t="s">
        <v>111</v>
      </c>
      <c r="F75">
        <v>6</v>
      </c>
      <c r="G75" t="s">
        <v>112</v>
      </c>
      <c r="H75">
        <v>0</v>
      </c>
      <c r="I75">
        <v>0</v>
      </c>
      <c r="J75">
        <v>10</v>
      </c>
      <c r="K75">
        <v>10</v>
      </c>
      <c r="L75">
        <v>0</v>
      </c>
      <c r="M75">
        <v>0</v>
      </c>
      <c r="N75" t="s">
        <v>122</v>
      </c>
      <c r="O75" t="s">
        <v>123</v>
      </c>
    </row>
    <row r="76" spans="1:15" x14ac:dyDescent="0.35">
      <c r="A76" t="s">
        <v>1454</v>
      </c>
      <c r="B76" t="s">
        <v>124</v>
      </c>
      <c r="C76" t="s">
        <v>125</v>
      </c>
      <c r="D76">
        <v>5</v>
      </c>
      <c r="E76" t="s">
        <v>111</v>
      </c>
      <c r="F76">
        <v>1</v>
      </c>
      <c r="G76" t="s">
        <v>127</v>
      </c>
      <c r="H76">
        <v>5</v>
      </c>
      <c r="I76">
        <v>5</v>
      </c>
      <c r="J76">
        <v>5</v>
      </c>
      <c r="K76">
        <v>5</v>
      </c>
      <c r="L76">
        <v>5</v>
      </c>
      <c r="M76">
        <v>5</v>
      </c>
      <c r="N76" t="s">
        <v>128</v>
      </c>
      <c r="O76" t="s">
        <v>129</v>
      </c>
    </row>
    <row r="77" spans="1:15" x14ac:dyDescent="0.35">
      <c r="A77" t="s">
        <v>1454</v>
      </c>
      <c r="B77" t="s">
        <v>130</v>
      </c>
      <c r="C77" t="s">
        <v>131</v>
      </c>
      <c r="D77">
        <v>5</v>
      </c>
      <c r="E77" t="s">
        <v>111</v>
      </c>
      <c r="F77">
        <v>8</v>
      </c>
      <c r="G77" t="s">
        <v>127</v>
      </c>
      <c r="H77">
        <v>7</v>
      </c>
      <c r="I77">
        <v>6</v>
      </c>
      <c r="J77">
        <v>9</v>
      </c>
      <c r="K77">
        <v>8</v>
      </c>
      <c r="L77">
        <v>7</v>
      </c>
      <c r="M77">
        <v>5</v>
      </c>
      <c r="N77" t="s">
        <v>132</v>
      </c>
      <c r="O77" t="s">
        <v>133</v>
      </c>
    </row>
    <row r="78" spans="1:15" x14ac:dyDescent="0.35">
      <c r="A78" t="s">
        <v>1454</v>
      </c>
      <c r="B78" t="s">
        <v>134</v>
      </c>
      <c r="C78" t="s">
        <v>109</v>
      </c>
      <c r="D78">
        <v>5</v>
      </c>
      <c r="E78" t="s">
        <v>111</v>
      </c>
      <c r="F78">
        <v>5</v>
      </c>
      <c r="G78" t="s">
        <v>127</v>
      </c>
      <c r="H78">
        <v>5</v>
      </c>
      <c r="I78">
        <v>4</v>
      </c>
      <c r="J78">
        <v>10</v>
      </c>
      <c r="K78">
        <v>10</v>
      </c>
      <c r="L78">
        <v>4</v>
      </c>
      <c r="M78">
        <v>2</v>
      </c>
      <c r="N78" t="s">
        <v>135</v>
      </c>
      <c r="O78" t="s">
        <v>136</v>
      </c>
    </row>
    <row r="79" spans="1:15" x14ac:dyDescent="0.35">
      <c r="A79" t="s">
        <v>1454</v>
      </c>
      <c r="B79" t="s">
        <v>137</v>
      </c>
      <c r="C79" t="s">
        <v>138</v>
      </c>
      <c r="D79">
        <v>5</v>
      </c>
      <c r="E79" t="s">
        <v>111</v>
      </c>
      <c r="F79">
        <v>10</v>
      </c>
      <c r="G79" t="s">
        <v>127</v>
      </c>
      <c r="H79">
        <v>7</v>
      </c>
      <c r="I79">
        <v>7</v>
      </c>
      <c r="J79">
        <v>7</v>
      </c>
      <c r="K79">
        <v>7</v>
      </c>
      <c r="L79">
        <v>7</v>
      </c>
      <c r="M79">
        <v>7</v>
      </c>
      <c r="N79" t="s">
        <v>139</v>
      </c>
      <c r="O79" t="s">
        <v>140</v>
      </c>
    </row>
    <row r="80" spans="1:15" x14ac:dyDescent="0.35">
      <c r="A80" t="s">
        <v>1454</v>
      </c>
      <c r="B80" t="s">
        <v>141</v>
      </c>
      <c r="C80" t="s">
        <v>142</v>
      </c>
      <c r="D80">
        <v>6</v>
      </c>
      <c r="E80" t="s">
        <v>111</v>
      </c>
      <c r="F80">
        <v>7</v>
      </c>
      <c r="G80" t="s">
        <v>127</v>
      </c>
      <c r="H80">
        <v>5</v>
      </c>
      <c r="I80">
        <v>5</v>
      </c>
      <c r="J80">
        <v>5</v>
      </c>
      <c r="K80">
        <v>4</v>
      </c>
      <c r="L80">
        <v>7</v>
      </c>
      <c r="M80">
        <v>5</v>
      </c>
      <c r="N80" t="s">
        <v>144</v>
      </c>
      <c r="O80" t="s">
        <v>145</v>
      </c>
    </row>
    <row r="81" spans="1:15" x14ac:dyDescent="0.35">
      <c r="A81" t="s">
        <v>1454</v>
      </c>
      <c r="B81" t="s">
        <v>146</v>
      </c>
      <c r="C81" t="s">
        <v>147</v>
      </c>
      <c r="D81">
        <v>5</v>
      </c>
      <c r="E81" t="s">
        <v>111</v>
      </c>
      <c r="F81">
        <v>6</v>
      </c>
      <c r="G81" t="s">
        <v>127</v>
      </c>
      <c r="H81">
        <v>5</v>
      </c>
      <c r="I81">
        <v>5</v>
      </c>
      <c r="J81">
        <v>9</v>
      </c>
      <c r="K81">
        <v>9</v>
      </c>
      <c r="L81">
        <v>7</v>
      </c>
      <c r="M81">
        <v>6</v>
      </c>
      <c r="N81" t="s">
        <v>148</v>
      </c>
      <c r="O81" t="s">
        <v>149</v>
      </c>
    </row>
    <row r="82" spans="1:15" x14ac:dyDescent="0.35">
      <c r="A82" t="s">
        <v>1454</v>
      </c>
      <c r="B82" t="s">
        <v>150</v>
      </c>
      <c r="C82" t="s">
        <v>151</v>
      </c>
      <c r="D82">
        <v>1</v>
      </c>
      <c r="E82" t="s">
        <v>111</v>
      </c>
      <c r="F82">
        <v>5</v>
      </c>
      <c r="G82" t="s">
        <v>153</v>
      </c>
      <c r="H82">
        <v>7</v>
      </c>
      <c r="I82">
        <v>7</v>
      </c>
      <c r="J82">
        <v>9</v>
      </c>
      <c r="K82">
        <v>7</v>
      </c>
      <c r="L82">
        <v>6</v>
      </c>
      <c r="M82">
        <v>7</v>
      </c>
      <c r="N82" t="s">
        <v>154</v>
      </c>
      <c r="O82" t="s">
        <v>155</v>
      </c>
    </row>
    <row r="83" spans="1:15" x14ac:dyDescent="0.35">
      <c r="A83" t="s">
        <v>1454</v>
      </c>
      <c r="B83" t="s">
        <v>156</v>
      </c>
      <c r="C83" t="s">
        <v>157</v>
      </c>
      <c r="D83">
        <v>5</v>
      </c>
      <c r="E83" t="s">
        <v>111</v>
      </c>
      <c r="F83">
        <v>10</v>
      </c>
      <c r="G83" t="s">
        <v>127</v>
      </c>
      <c r="H83">
        <v>8</v>
      </c>
      <c r="I83">
        <v>8</v>
      </c>
      <c r="J83">
        <v>8</v>
      </c>
      <c r="K83">
        <v>8</v>
      </c>
      <c r="L83">
        <v>8</v>
      </c>
      <c r="M83">
        <v>7</v>
      </c>
      <c r="N83" t="s">
        <v>158</v>
      </c>
      <c r="O83" t="s">
        <v>159</v>
      </c>
    </row>
    <row r="84" spans="1:15" x14ac:dyDescent="0.35">
      <c r="A84" t="s">
        <v>1454</v>
      </c>
      <c r="B84" t="s">
        <v>160</v>
      </c>
      <c r="C84" t="s">
        <v>161</v>
      </c>
      <c r="D84">
        <v>5</v>
      </c>
      <c r="E84" t="s">
        <v>111</v>
      </c>
      <c r="F84">
        <v>6</v>
      </c>
      <c r="G84" t="s">
        <v>127</v>
      </c>
      <c r="H84">
        <v>7</v>
      </c>
      <c r="I84">
        <v>7</v>
      </c>
      <c r="J84">
        <v>3</v>
      </c>
      <c r="K84">
        <v>10</v>
      </c>
      <c r="L84">
        <v>7</v>
      </c>
      <c r="M84">
        <v>7</v>
      </c>
      <c r="N84" t="s">
        <v>162</v>
      </c>
      <c r="O84" t="s">
        <v>163</v>
      </c>
    </row>
    <row r="85" spans="1:15" x14ac:dyDescent="0.35">
      <c r="A85" t="s">
        <v>1454</v>
      </c>
      <c r="B85" t="s">
        <v>164</v>
      </c>
      <c r="C85" t="s">
        <v>165</v>
      </c>
      <c r="D85">
        <v>5</v>
      </c>
      <c r="E85" t="s">
        <v>166</v>
      </c>
      <c r="F85">
        <v>0</v>
      </c>
      <c r="G85" t="s">
        <v>167</v>
      </c>
      <c r="H85">
        <v>0</v>
      </c>
      <c r="I85">
        <v>5</v>
      </c>
      <c r="J85">
        <v>5</v>
      </c>
      <c r="K85">
        <v>5</v>
      </c>
      <c r="L85">
        <v>5</v>
      </c>
      <c r="M85">
        <v>5</v>
      </c>
      <c r="N85" t="s">
        <v>168</v>
      </c>
      <c r="O85" t="s">
        <v>169</v>
      </c>
    </row>
    <row r="86" spans="1:15" x14ac:dyDescent="0.35">
      <c r="A86" t="s">
        <v>1454</v>
      </c>
      <c r="B86" t="s">
        <v>170</v>
      </c>
      <c r="C86" t="s">
        <v>171</v>
      </c>
      <c r="D86">
        <v>5</v>
      </c>
      <c r="E86" t="s">
        <v>111</v>
      </c>
      <c r="F86">
        <v>8</v>
      </c>
      <c r="G86" t="s">
        <v>127</v>
      </c>
      <c r="H86">
        <v>3</v>
      </c>
      <c r="I86">
        <v>3</v>
      </c>
      <c r="J86">
        <v>10</v>
      </c>
      <c r="K86">
        <v>10</v>
      </c>
      <c r="L86">
        <v>3</v>
      </c>
      <c r="M86">
        <v>5</v>
      </c>
      <c r="N86" t="s">
        <v>172</v>
      </c>
      <c r="O86" t="s">
        <v>173</v>
      </c>
    </row>
    <row r="87" spans="1:15" x14ac:dyDescent="0.35">
      <c r="A87" t="s">
        <v>1454</v>
      </c>
      <c r="B87" t="s">
        <v>174</v>
      </c>
      <c r="C87" t="s">
        <v>109</v>
      </c>
      <c r="D87">
        <v>4</v>
      </c>
      <c r="E87" t="s">
        <v>111</v>
      </c>
      <c r="F87">
        <v>6</v>
      </c>
      <c r="G87" t="s">
        <v>117</v>
      </c>
      <c r="H87">
        <v>2</v>
      </c>
      <c r="I87">
        <v>1</v>
      </c>
      <c r="J87">
        <v>10</v>
      </c>
      <c r="K87">
        <v>10</v>
      </c>
      <c r="L87">
        <v>4</v>
      </c>
      <c r="M87">
        <v>4</v>
      </c>
      <c r="N87" t="s">
        <v>175</v>
      </c>
      <c r="O87" t="s">
        <v>176</v>
      </c>
    </row>
    <row r="88" spans="1:15" x14ac:dyDescent="0.35">
      <c r="A88" t="s">
        <v>1454</v>
      </c>
      <c r="B88" t="s">
        <v>177</v>
      </c>
      <c r="C88" t="s">
        <v>178</v>
      </c>
      <c r="D88">
        <v>5</v>
      </c>
      <c r="E88" t="s">
        <v>111</v>
      </c>
      <c r="F88">
        <v>5</v>
      </c>
      <c r="G88" t="s">
        <v>127</v>
      </c>
      <c r="H88">
        <v>7</v>
      </c>
      <c r="I88">
        <v>7</v>
      </c>
      <c r="J88">
        <v>2</v>
      </c>
      <c r="K88">
        <v>9</v>
      </c>
      <c r="L88">
        <v>4</v>
      </c>
      <c r="M88">
        <v>4</v>
      </c>
      <c r="N88" t="s">
        <v>179</v>
      </c>
      <c r="O88" t="s">
        <v>180</v>
      </c>
    </row>
    <row r="89" spans="1:15" x14ac:dyDescent="0.35">
      <c r="A89" t="s">
        <v>1454</v>
      </c>
      <c r="B89" t="s">
        <v>181</v>
      </c>
      <c r="C89" t="s">
        <v>121</v>
      </c>
      <c r="D89">
        <v>3</v>
      </c>
      <c r="E89" t="s">
        <v>111</v>
      </c>
      <c r="F89">
        <v>5</v>
      </c>
      <c r="G89" t="s">
        <v>112</v>
      </c>
      <c r="H89">
        <v>1</v>
      </c>
      <c r="I89">
        <v>1</v>
      </c>
      <c r="J89">
        <v>5</v>
      </c>
      <c r="K89">
        <v>4</v>
      </c>
      <c r="L89">
        <v>4</v>
      </c>
      <c r="M89">
        <v>3</v>
      </c>
      <c r="N89" t="s">
        <v>182</v>
      </c>
      <c r="O89" t="s">
        <v>183</v>
      </c>
    </row>
    <row r="90" spans="1:15" x14ac:dyDescent="0.35">
      <c r="A90" t="s">
        <v>1454</v>
      </c>
      <c r="B90" t="s">
        <v>184</v>
      </c>
      <c r="C90" t="s">
        <v>185</v>
      </c>
      <c r="D90">
        <v>6</v>
      </c>
      <c r="E90" t="s">
        <v>111</v>
      </c>
      <c r="F90">
        <v>5</v>
      </c>
      <c r="G90" t="s">
        <v>127</v>
      </c>
      <c r="H90">
        <v>7</v>
      </c>
      <c r="I90">
        <v>4</v>
      </c>
      <c r="J90">
        <v>7</v>
      </c>
      <c r="K90">
        <v>6</v>
      </c>
      <c r="L90">
        <v>5</v>
      </c>
      <c r="M90">
        <v>6</v>
      </c>
      <c r="N90" t="s">
        <v>186</v>
      </c>
      <c r="O90" t="s">
        <v>187</v>
      </c>
    </row>
    <row r="91" spans="1:15" x14ac:dyDescent="0.35">
      <c r="A91" t="s">
        <v>1454</v>
      </c>
      <c r="B91" t="s">
        <v>188</v>
      </c>
      <c r="C91" t="s">
        <v>189</v>
      </c>
      <c r="D91">
        <v>4</v>
      </c>
      <c r="E91" t="s">
        <v>111</v>
      </c>
      <c r="F91">
        <v>4</v>
      </c>
      <c r="G91" t="s">
        <v>117</v>
      </c>
      <c r="H91">
        <v>5</v>
      </c>
      <c r="I91">
        <v>4</v>
      </c>
      <c r="J91">
        <v>4</v>
      </c>
      <c r="K91">
        <v>4</v>
      </c>
      <c r="L91">
        <v>4</v>
      </c>
      <c r="M91">
        <v>4</v>
      </c>
      <c r="N91" t="s">
        <v>190</v>
      </c>
      <c r="O91" t="s">
        <v>140</v>
      </c>
    </row>
    <row r="92" spans="1:15" x14ac:dyDescent="0.35">
      <c r="A92" t="s">
        <v>1454</v>
      </c>
      <c r="B92" t="s">
        <v>191</v>
      </c>
      <c r="C92" t="s">
        <v>192</v>
      </c>
      <c r="D92">
        <v>5</v>
      </c>
      <c r="E92" t="s">
        <v>111</v>
      </c>
      <c r="F92">
        <v>3</v>
      </c>
      <c r="G92" t="s">
        <v>127</v>
      </c>
      <c r="H92">
        <v>7</v>
      </c>
      <c r="I92">
        <v>6</v>
      </c>
      <c r="J92">
        <v>6</v>
      </c>
      <c r="K92">
        <v>6</v>
      </c>
      <c r="L92">
        <v>6</v>
      </c>
      <c r="M92">
        <v>6</v>
      </c>
      <c r="N92" t="s">
        <v>193</v>
      </c>
      <c r="O92" t="s">
        <v>176</v>
      </c>
    </row>
    <row r="93" spans="1:15" x14ac:dyDescent="0.35">
      <c r="A93" t="s">
        <v>1454</v>
      </c>
      <c r="B93" t="s">
        <v>194</v>
      </c>
      <c r="C93" t="s">
        <v>195</v>
      </c>
      <c r="D93">
        <v>4</v>
      </c>
      <c r="E93" t="s">
        <v>111</v>
      </c>
      <c r="F93">
        <v>8</v>
      </c>
      <c r="G93" t="s">
        <v>127</v>
      </c>
      <c r="H93">
        <v>5</v>
      </c>
      <c r="I93">
        <v>3</v>
      </c>
      <c r="J93">
        <v>3</v>
      </c>
      <c r="K93">
        <v>10</v>
      </c>
      <c r="L93">
        <v>3</v>
      </c>
      <c r="M93">
        <v>3</v>
      </c>
      <c r="N93" t="s">
        <v>196</v>
      </c>
      <c r="O93" t="s">
        <v>197</v>
      </c>
    </row>
    <row r="94" spans="1:15" x14ac:dyDescent="0.35">
      <c r="A94" t="s">
        <v>1454</v>
      </c>
      <c r="B94" t="s">
        <v>198</v>
      </c>
      <c r="C94" t="s">
        <v>121</v>
      </c>
      <c r="D94">
        <v>3</v>
      </c>
      <c r="E94" t="s">
        <v>111</v>
      </c>
      <c r="F94">
        <v>6</v>
      </c>
      <c r="G94" t="s">
        <v>117</v>
      </c>
      <c r="H94">
        <v>3</v>
      </c>
      <c r="I94">
        <v>2</v>
      </c>
      <c r="J94">
        <v>10</v>
      </c>
      <c r="K94">
        <v>10</v>
      </c>
      <c r="L94">
        <v>2</v>
      </c>
      <c r="M94">
        <v>3</v>
      </c>
      <c r="N94" t="s">
        <v>199</v>
      </c>
      <c r="O94" t="s">
        <v>200</v>
      </c>
    </row>
    <row r="95" spans="1:15" x14ac:dyDescent="0.35">
      <c r="A95" t="s">
        <v>1454</v>
      </c>
      <c r="B95" t="s">
        <v>201</v>
      </c>
      <c r="C95" t="s">
        <v>202</v>
      </c>
      <c r="D95">
        <v>6</v>
      </c>
      <c r="E95" t="s">
        <v>111</v>
      </c>
      <c r="F95">
        <v>8</v>
      </c>
      <c r="G95" t="s">
        <v>127</v>
      </c>
      <c r="H95">
        <v>8</v>
      </c>
      <c r="I95">
        <v>7</v>
      </c>
      <c r="J95">
        <v>6</v>
      </c>
      <c r="K95">
        <v>8</v>
      </c>
      <c r="L95">
        <v>6</v>
      </c>
      <c r="M95">
        <v>5</v>
      </c>
      <c r="N95" t="s">
        <v>203</v>
      </c>
      <c r="O95" t="s">
        <v>204</v>
      </c>
    </row>
    <row r="96" spans="1:15" x14ac:dyDescent="0.35">
      <c r="A96" t="s">
        <v>1454</v>
      </c>
      <c r="B96" t="s">
        <v>205</v>
      </c>
      <c r="C96" t="s">
        <v>206</v>
      </c>
      <c r="D96">
        <v>4</v>
      </c>
      <c r="E96" t="s">
        <v>111</v>
      </c>
      <c r="F96">
        <v>1</v>
      </c>
      <c r="G96" t="s">
        <v>117</v>
      </c>
      <c r="H96">
        <v>2</v>
      </c>
      <c r="I96">
        <v>2</v>
      </c>
      <c r="J96">
        <v>9</v>
      </c>
      <c r="K96">
        <v>5</v>
      </c>
      <c r="L96">
        <v>2</v>
      </c>
      <c r="M96">
        <v>2</v>
      </c>
      <c r="N96" t="s">
        <v>207</v>
      </c>
      <c r="O96" t="s">
        <v>208</v>
      </c>
    </row>
    <row r="97" spans="1:15" x14ac:dyDescent="0.35">
      <c r="A97" t="s">
        <v>1454</v>
      </c>
      <c r="B97" t="s">
        <v>209</v>
      </c>
      <c r="C97" t="s">
        <v>210</v>
      </c>
      <c r="D97">
        <v>4</v>
      </c>
      <c r="E97" t="s">
        <v>111</v>
      </c>
      <c r="F97">
        <v>6</v>
      </c>
      <c r="G97" t="s">
        <v>117</v>
      </c>
      <c r="H97">
        <v>4</v>
      </c>
      <c r="I97">
        <v>4</v>
      </c>
      <c r="J97">
        <v>10</v>
      </c>
      <c r="K97">
        <v>10</v>
      </c>
      <c r="L97">
        <v>6</v>
      </c>
      <c r="M97">
        <v>3</v>
      </c>
      <c r="N97" t="s">
        <v>211</v>
      </c>
      <c r="O97" t="s">
        <v>212</v>
      </c>
    </row>
    <row r="98" spans="1:15" x14ac:dyDescent="0.35">
      <c r="A98" t="s">
        <v>1454</v>
      </c>
      <c r="B98" t="s">
        <v>213</v>
      </c>
      <c r="C98" t="s">
        <v>214</v>
      </c>
      <c r="D98">
        <v>5</v>
      </c>
      <c r="E98" t="s">
        <v>111</v>
      </c>
      <c r="F98">
        <v>5</v>
      </c>
      <c r="G98" t="s">
        <v>127</v>
      </c>
      <c r="H98">
        <v>5</v>
      </c>
      <c r="I98">
        <v>5</v>
      </c>
      <c r="J98">
        <v>5</v>
      </c>
      <c r="K98">
        <v>7</v>
      </c>
      <c r="L98">
        <v>5</v>
      </c>
      <c r="M98">
        <v>5</v>
      </c>
      <c r="N98" t="s">
        <v>215</v>
      </c>
      <c r="O98" t="s">
        <v>216</v>
      </c>
    </row>
    <row r="99" spans="1:15" x14ac:dyDescent="0.35">
      <c r="A99" t="s">
        <v>1454</v>
      </c>
      <c r="B99" t="s">
        <v>217</v>
      </c>
      <c r="C99" t="s">
        <v>121</v>
      </c>
      <c r="D99">
        <v>5</v>
      </c>
      <c r="E99" t="s">
        <v>111</v>
      </c>
      <c r="F99">
        <v>8</v>
      </c>
      <c r="G99" t="s">
        <v>127</v>
      </c>
      <c r="H99">
        <v>6</v>
      </c>
      <c r="I99">
        <v>7</v>
      </c>
      <c r="J99">
        <v>8</v>
      </c>
      <c r="K99">
        <v>9</v>
      </c>
      <c r="L99">
        <v>7</v>
      </c>
      <c r="M99">
        <v>6</v>
      </c>
      <c r="N99" t="s">
        <v>218</v>
      </c>
      <c r="O99" t="s">
        <v>216</v>
      </c>
    </row>
    <row r="100" spans="1:15" x14ac:dyDescent="0.35">
      <c r="A100" t="s">
        <v>1454</v>
      </c>
      <c r="B100" t="s">
        <v>219</v>
      </c>
      <c r="C100" t="s">
        <v>220</v>
      </c>
      <c r="D100">
        <v>5</v>
      </c>
      <c r="E100" t="s">
        <v>111</v>
      </c>
      <c r="F100">
        <v>5</v>
      </c>
      <c r="G100" t="s">
        <v>127</v>
      </c>
      <c r="H100">
        <v>4</v>
      </c>
      <c r="I100">
        <v>4</v>
      </c>
      <c r="J100">
        <v>8</v>
      </c>
      <c r="K100">
        <v>8</v>
      </c>
      <c r="L100">
        <v>5</v>
      </c>
      <c r="M100">
        <v>1</v>
      </c>
      <c r="N100" t="s">
        <v>221</v>
      </c>
      <c r="O100" t="s">
        <v>216</v>
      </c>
    </row>
    <row r="101" spans="1:15" x14ac:dyDescent="0.35">
      <c r="A101" t="s">
        <v>1454</v>
      </c>
      <c r="B101" t="s">
        <v>222</v>
      </c>
      <c r="C101" t="s">
        <v>178</v>
      </c>
      <c r="D101">
        <v>6</v>
      </c>
      <c r="E101" t="s">
        <v>111</v>
      </c>
      <c r="F101">
        <v>9</v>
      </c>
      <c r="G101" t="s">
        <v>127</v>
      </c>
      <c r="H101">
        <v>5</v>
      </c>
      <c r="I101">
        <v>5</v>
      </c>
      <c r="J101">
        <v>10</v>
      </c>
      <c r="K101">
        <v>10</v>
      </c>
      <c r="L101">
        <v>3</v>
      </c>
      <c r="M101">
        <v>4</v>
      </c>
      <c r="N101" t="s">
        <v>223</v>
      </c>
      <c r="O101" t="s">
        <v>216</v>
      </c>
    </row>
    <row r="102" spans="1:15" x14ac:dyDescent="0.35">
      <c r="A102" t="s">
        <v>1454</v>
      </c>
      <c r="B102" t="s">
        <v>224</v>
      </c>
      <c r="C102" t="s">
        <v>225</v>
      </c>
      <c r="D102">
        <v>4</v>
      </c>
      <c r="E102" t="s">
        <v>226</v>
      </c>
      <c r="F102">
        <v>7</v>
      </c>
      <c r="G102" t="s">
        <v>227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 t="s">
        <v>212</v>
      </c>
      <c r="O102" t="s">
        <v>212</v>
      </c>
    </row>
    <row r="103" spans="1:15" x14ac:dyDescent="0.35">
      <c r="A103" t="s">
        <v>1454</v>
      </c>
      <c r="B103" t="s">
        <v>228</v>
      </c>
      <c r="C103" t="s">
        <v>229</v>
      </c>
      <c r="D103">
        <v>5</v>
      </c>
      <c r="E103" t="s">
        <v>111</v>
      </c>
      <c r="F103">
        <v>0</v>
      </c>
      <c r="G103" t="s">
        <v>127</v>
      </c>
      <c r="H103">
        <v>0</v>
      </c>
      <c r="I103">
        <v>0</v>
      </c>
      <c r="J103">
        <v>10</v>
      </c>
      <c r="K103">
        <v>10</v>
      </c>
      <c r="L103">
        <v>0</v>
      </c>
      <c r="M103">
        <v>0</v>
      </c>
      <c r="N103" t="s">
        <v>230</v>
      </c>
      <c r="O103" t="s">
        <v>230</v>
      </c>
    </row>
    <row r="104" spans="1:15" x14ac:dyDescent="0.35">
      <c r="A104" t="s">
        <v>1454</v>
      </c>
      <c r="B104" t="s">
        <v>228</v>
      </c>
      <c r="C104" t="s">
        <v>231</v>
      </c>
      <c r="D104">
        <v>4</v>
      </c>
      <c r="E104" t="s">
        <v>226</v>
      </c>
      <c r="F104">
        <v>10</v>
      </c>
      <c r="G104" t="s">
        <v>227</v>
      </c>
      <c r="H104">
        <v>10</v>
      </c>
      <c r="I104">
        <v>10</v>
      </c>
      <c r="J104">
        <v>10</v>
      </c>
      <c r="K104">
        <v>10</v>
      </c>
      <c r="L104">
        <v>6</v>
      </c>
      <c r="M104">
        <v>6</v>
      </c>
      <c r="N104" t="s">
        <v>232</v>
      </c>
      <c r="O104" t="s">
        <v>233</v>
      </c>
    </row>
    <row r="105" spans="1:15" x14ac:dyDescent="0.35">
      <c r="A105" t="s">
        <v>1454</v>
      </c>
      <c r="B105" t="s">
        <v>234</v>
      </c>
      <c r="C105" t="s">
        <v>157</v>
      </c>
      <c r="D105">
        <v>5</v>
      </c>
      <c r="E105" t="s">
        <v>111</v>
      </c>
      <c r="F105">
        <v>9</v>
      </c>
      <c r="G105" t="s">
        <v>127</v>
      </c>
      <c r="H105">
        <v>9</v>
      </c>
      <c r="I105">
        <v>8</v>
      </c>
      <c r="J105">
        <v>6</v>
      </c>
      <c r="K105">
        <v>9</v>
      </c>
      <c r="L105">
        <v>8</v>
      </c>
      <c r="M105">
        <v>8</v>
      </c>
      <c r="N105" t="s">
        <v>235</v>
      </c>
      <c r="O105" t="s">
        <v>236</v>
      </c>
    </row>
    <row r="106" spans="1:15" x14ac:dyDescent="0.35">
      <c r="A106" t="s">
        <v>1454</v>
      </c>
      <c r="B106" t="s">
        <v>237</v>
      </c>
      <c r="C106" t="s">
        <v>238</v>
      </c>
      <c r="D106">
        <v>4</v>
      </c>
      <c r="E106" t="s">
        <v>226</v>
      </c>
      <c r="F106">
        <v>5</v>
      </c>
      <c r="G106" t="s">
        <v>117</v>
      </c>
      <c r="H106">
        <v>9</v>
      </c>
      <c r="I106">
        <v>5</v>
      </c>
      <c r="J106">
        <v>9</v>
      </c>
      <c r="K106">
        <v>8</v>
      </c>
      <c r="L106">
        <v>5</v>
      </c>
      <c r="M106">
        <v>5</v>
      </c>
      <c r="N106" t="s">
        <v>239</v>
      </c>
      <c r="O106" t="s">
        <v>240</v>
      </c>
    </row>
    <row r="107" spans="1:15" x14ac:dyDescent="0.35">
      <c r="A107" t="s">
        <v>1454</v>
      </c>
      <c r="B107" t="s">
        <v>241</v>
      </c>
      <c r="C107" t="s">
        <v>242</v>
      </c>
      <c r="D107">
        <v>5</v>
      </c>
      <c r="E107" t="s">
        <v>111</v>
      </c>
      <c r="F107">
        <v>10</v>
      </c>
      <c r="G107" t="s">
        <v>117</v>
      </c>
      <c r="H107">
        <v>6</v>
      </c>
      <c r="I107">
        <v>6</v>
      </c>
      <c r="J107">
        <v>5</v>
      </c>
      <c r="K107">
        <v>10</v>
      </c>
      <c r="L107">
        <v>6</v>
      </c>
      <c r="M107">
        <v>6</v>
      </c>
      <c r="N107" t="s">
        <v>243</v>
      </c>
      <c r="O107" t="s">
        <v>169</v>
      </c>
    </row>
    <row r="108" spans="1:15" x14ac:dyDescent="0.35">
      <c r="A108" t="s">
        <v>1454</v>
      </c>
      <c r="B108" t="s">
        <v>244</v>
      </c>
      <c r="C108" t="s">
        <v>157</v>
      </c>
      <c r="D108">
        <v>3</v>
      </c>
      <c r="E108" t="s">
        <v>111</v>
      </c>
      <c r="F108">
        <v>6</v>
      </c>
      <c r="G108" t="s">
        <v>112</v>
      </c>
      <c r="H108">
        <v>6</v>
      </c>
      <c r="I108">
        <v>6</v>
      </c>
      <c r="J108">
        <v>10</v>
      </c>
      <c r="K108">
        <v>10</v>
      </c>
      <c r="L108">
        <v>3</v>
      </c>
      <c r="M108">
        <v>3</v>
      </c>
      <c r="N108" t="s">
        <v>245</v>
      </c>
      <c r="O108" t="s">
        <v>246</v>
      </c>
    </row>
    <row r="109" spans="1:15" x14ac:dyDescent="0.35">
      <c r="A109" t="s">
        <v>1454</v>
      </c>
      <c r="B109" t="s">
        <v>247</v>
      </c>
      <c r="C109" t="s">
        <v>248</v>
      </c>
      <c r="D109">
        <v>4</v>
      </c>
      <c r="E109" t="s">
        <v>111</v>
      </c>
      <c r="F109">
        <v>7</v>
      </c>
      <c r="G109" t="s">
        <v>127</v>
      </c>
      <c r="H109">
        <v>7</v>
      </c>
      <c r="I109">
        <v>8</v>
      </c>
      <c r="J109">
        <v>6</v>
      </c>
      <c r="K109">
        <v>5</v>
      </c>
      <c r="L109">
        <v>7</v>
      </c>
      <c r="M109">
        <v>6</v>
      </c>
      <c r="N109" t="s">
        <v>249</v>
      </c>
      <c r="O109" t="s">
        <v>250</v>
      </c>
    </row>
    <row r="110" spans="1:15" x14ac:dyDescent="0.35">
      <c r="A110" t="s">
        <v>1454</v>
      </c>
      <c r="B110" t="s">
        <v>251</v>
      </c>
      <c r="C110" t="s">
        <v>157</v>
      </c>
      <c r="D110">
        <v>3</v>
      </c>
      <c r="E110" t="s">
        <v>111</v>
      </c>
      <c r="F110">
        <v>5</v>
      </c>
      <c r="G110" t="s">
        <v>112</v>
      </c>
      <c r="H110">
        <v>3</v>
      </c>
      <c r="I110">
        <v>3</v>
      </c>
      <c r="J110">
        <v>9</v>
      </c>
      <c r="K110">
        <v>8</v>
      </c>
      <c r="L110">
        <v>4</v>
      </c>
      <c r="M110">
        <v>4</v>
      </c>
      <c r="N110" t="s">
        <v>252</v>
      </c>
      <c r="O110" t="s">
        <v>253</v>
      </c>
    </row>
    <row r="111" spans="1:15" x14ac:dyDescent="0.35">
      <c r="A111" t="s">
        <v>1454</v>
      </c>
      <c r="B111" t="s">
        <v>254</v>
      </c>
      <c r="C111" t="s">
        <v>255</v>
      </c>
      <c r="D111">
        <v>5</v>
      </c>
      <c r="E111" t="s">
        <v>111</v>
      </c>
      <c r="F111">
        <v>7</v>
      </c>
      <c r="G111" t="s">
        <v>127</v>
      </c>
      <c r="H111">
        <v>6</v>
      </c>
      <c r="I111">
        <v>3</v>
      </c>
      <c r="J111">
        <v>10</v>
      </c>
      <c r="K111">
        <v>10</v>
      </c>
      <c r="L111">
        <v>6</v>
      </c>
      <c r="M111">
        <v>5</v>
      </c>
      <c r="N111" t="s">
        <v>256</v>
      </c>
      <c r="O111" t="s">
        <v>230</v>
      </c>
    </row>
    <row r="112" spans="1:15" x14ac:dyDescent="0.35">
      <c r="A112" t="s">
        <v>1454</v>
      </c>
      <c r="B112" t="s">
        <v>257</v>
      </c>
      <c r="C112" t="s">
        <v>258</v>
      </c>
      <c r="D112">
        <v>5</v>
      </c>
      <c r="E112" t="s">
        <v>111</v>
      </c>
      <c r="F112">
        <v>8</v>
      </c>
      <c r="G112" t="s">
        <v>127</v>
      </c>
      <c r="H112">
        <v>6</v>
      </c>
      <c r="I112">
        <v>8</v>
      </c>
      <c r="J112">
        <v>9</v>
      </c>
      <c r="K112">
        <v>10</v>
      </c>
      <c r="L112">
        <v>7</v>
      </c>
      <c r="M112">
        <v>6</v>
      </c>
      <c r="N112" t="s">
        <v>259</v>
      </c>
      <c r="O112" t="s">
        <v>260</v>
      </c>
    </row>
    <row r="113" spans="1:15" x14ac:dyDescent="0.35">
      <c r="A113" t="s">
        <v>1454</v>
      </c>
      <c r="B113" t="s">
        <v>261</v>
      </c>
      <c r="C113" t="s">
        <v>262</v>
      </c>
      <c r="E113" t="s">
        <v>111</v>
      </c>
      <c r="F113">
        <v>5</v>
      </c>
      <c r="G113" t="s">
        <v>227</v>
      </c>
      <c r="H113">
        <v>5</v>
      </c>
      <c r="I113">
        <v>9</v>
      </c>
      <c r="J113">
        <v>8</v>
      </c>
      <c r="K113">
        <v>10</v>
      </c>
      <c r="L113">
        <v>6</v>
      </c>
      <c r="M113">
        <v>5</v>
      </c>
      <c r="N113" t="s">
        <v>264</v>
      </c>
      <c r="O113" t="s">
        <v>265</v>
      </c>
    </row>
    <row r="114" spans="1:15" x14ac:dyDescent="0.35">
      <c r="A114" t="s">
        <v>1454</v>
      </c>
      <c r="B114" t="s">
        <v>266</v>
      </c>
      <c r="C114" t="s">
        <v>267</v>
      </c>
      <c r="D114">
        <v>5</v>
      </c>
      <c r="E114" t="s">
        <v>111</v>
      </c>
      <c r="F114">
        <v>8</v>
      </c>
      <c r="G114" t="s">
        <v>127</v>
      </c>
      <c r="H114">
        <v>6</v>
      </c>
      <c r="I114">
        <v>5</v>
      </c>
      <c r="J114">
        <v>9</v>
      </c>
      <c r="K114">
        <v>10</v>
      </c>
      <c r="L114">
        <v>7</v>
      </c>
      <c r="M114">
        <v>7</v>
      </c>
      <c r="N114" t="s">
        <v>268</v>
      </c>
      <c r="O114" t="s">
        <v>269</v>
      </c>
    </row>
    <row r="115" spans="1:15" x14ac:dyDescent="0.35">
      <c r="A115" t="s">
        <v>1454</v>
      </c>
      <c r="B115" t="s">
        <v>270</v>
      </c>
      <c r="C115" t="s">
        <v>271</v>
      </c>
      <c r="D115">
        <v>5</v>
      </c>
      <c r="E115" t="s">
        <v>166</v>
      </c>
      <c r="F115">
        <v>5</v>
      </c>
      <c r="G115" t="s">
        <v>227</v>
      </c>
      <c r="H115">
        <v>3</v>
      </c>
      <c r="I115">
        <v>1</v>
      </c>
      <c r="J115">
        <v>10</v>
      </c>
      <c r="K115">
        <v>10</v>
      </c>
      <c r="L115">
        <v>2</v>
      </c>
      <c r="M115">
        <v>4</v>
      </c>
      <c r="N115" t="s">
        <v>272</v>
      </c>
      <c r="O115" t="s">
        <v>273</v>
      </c>
    </row>
    <row r="116" spans="1:15" x14ac:dyDescent="0.35">
      <c r="A116" t="s">
        <v>1454</v>
      </c>
      <c r="B116" t="s">
        <v>274</v>
      </c>
      <c r="C116" t="s">
        <v>275</v>
      </c>
      <c r="D116">
        <v>4</v>
      </c>
      <c r="E116" t="s">
        <v>111</v>
      </c>
      <c r="F116">
        <v>5</v>
      </c>
      <c r="G116" t="s">
        <v>117</v>
      </c>
      <c r="H116">
        <v>5</v>
      </c>
      <c r="I116">
        <v>5</v>
      </c>
      <c r="J116">
        <v>5</v>
      </c>
      <c r="K116">
        <v>5</v>
      </c>
      <c r="L116">
        <v>5</v>
      </c>
      <c r="M116">
        <v>5</v>
      </c>
      <c r="N116" t="s">
        <v>113</v>
      </c>
      <c r="O116" t="s">
        <v>113</v>
      </c>
    </row>
    <row r="117" spans="1:15" x14ac:dyDescent="0.35">
      <c r="A117" t="s">
        <v>1454</v>
      </c>
      <c r="B117" t="s">
        <v>276</v>
      </c>
      <c r="C117" t="s">
        <v>277</v>
      </c>
      <c r="D117">
        <v>4</v>
      </c>
      <c r="E117" t="s">
        <v>111</v>
      </c>
      <c r="F117">
        <v>8</v>
      </c>
      <c r="G117" t="s">
        <v>127</v>
      </c>
      <c r="H117">
        <v>8</v>
      </c>
      <c r="I117">
        <v>7</v>
      </c>
      <c r="J117">
        <v>4</v>
      </c>
      <c r="K117">
        <v>8</v>
      </c>
      <c r="L117">
        <v>9</v>
      </c>
      <c r="M117">
        <v>7</v>
      </c>
      <c r="N117" t="s">
        <v>278</v>
      </c>
      <c r="O117" t="s">
        <v>279</v>
      </c>
    </row>
    <row r="118" spans="1:15" x14ac:dyDescent="0.35">
      <c r="A118" t="s">
        <v>1456</v>
      </c>
      <c r="B118" t="s">
        <v>377</v>
      </c>
      <c r="C118" t="s">
        <v>185</v>
      </c>
      <c r="D118">
        <v>6</v>
      </c>
      <c r="E118" t="s">
        <v>111</v>
      </c>
      <c r="F118">
        <v>6</v>
      </c>
      <c r="G118" t="s">
        <v>127</v>
      </c>
      <c r="H118">
        <v>6</v>
      </c>
      <c r="I118">
        <v>5</v>
      </c>
      <c r="J118">
        <v>9</v>
      </c>
      <c r="K118">
        <v>10</v>
      </c>
      <c r="L118">
        <v>5</v>
      </c>
      <c r="M118">
        <v>5</v>
      </c>
      <c r="N118" t="s">
        <v>221</v>
      </c>
      <c r="O118" t="s">
        <v>187</v>
      </c>
    </row>
    <row r="119" spans="1:15" x14ac:dyDescent="0.35">
      <c r="A119" t="s">
        <v>1456</v>
      </c>
      <c r="B119" t="s">
        <v>378</v>
      </c>
      <c r="C119" t="s">
        <v>379</v>
      </c>
      <c r="D119">
        <v>6</v>
      </c>
      <c r="E119" t="s">
        <v>166</v>
      </c>
      <c r="F119">
        <v>5</v>
      </c>
      <c r="G119" t="s">
        <v>167</v>
      </c>
      <c r="H119">
        <v>5</v>
      </c>
      <c r="I119">
        <v>6</v>
      </c>
      <c r="J119">
        <v>6</v>
      </c>
      <c r="K119">
        <v>7</v>
      </c>
      <c r="L119">
        <v>7</v>
      </c>
      <c r="M119">
        <v>7</v>
      </c>
      <c r="N119" t="s">
        <v>380</v>
      </c>
      <c r="O119" t="s">
        <v>169</v>
      </c>
    </row>
    <row r="120" spans="1:15" x14ac:dyDescent="0.35">
      <c r="A120" t="s">
        <v>1456</v>
      </c>
      <c r="B120" t="s">
        <v>381</v>
      </c>
      <c r="C120" t="s">
        <v>138</v>
      </c>
      <c r="D120">
        <v>5</v>
      </c>
      <c r="E120" t="s">
        <v>111</v>
      </c>
      <c r="F120">
        <v>7</v>
      </c>
      <c r="G120" t="s">
        <v>127</v>
      </c>
      <c r="H120">
        <v>6</v>
      </c>
      <c r="I120">
        <v>5</v>
      </c>
      <c r="J120">
        <v>8</v>
      </c>
      <c r="K120">
        <v>10</v>
      </c>
      <c r="L120">
        <v>7</v>
      </c>
      <c r="M120">
        <v>5</v>
      </c>
      <c r="N120" t="s">
        <v>221</v>
      </c>
      <c r="O120" t="s">
        <v>382</v>
      </c>
    </row>
    <row r="121" spans="1:15" x14ac:dyDescent="0.35">
      <c r="A121" t="s">
        <v>1456</v>
      </c>
      <c r="B121" t="s">
        <v>383</v>
      </c>
      <c r="C121" t="s">
        <v>384</v>
      </c>
      <c r="D121">
        <v>3</v>
      </c>
      <c r="E121" t="s">
        <v>111</v>
      </c>
      <c r="F121">
        <v>2</v>
      </c>
      <c r="G121" t="s">
        <v>112</v>
      </c>
      <c r="H121">
        <v>2</v>
      </c>
      <c r="I121">
        <v>2</v>
      </c>
      <c r="J121">
        <v>5</v>
      </c>
      <c r="K121">
        <v>6</v>
      </c>
      <c r="L121">
        <v>2</v>
      </c>
      <c r="M121">
        <v>1</v>
      </c>
      <c r="N121" t="s">
        <v>385</v>
      </c>
      <c r="O121" t="s">
        <v>183</v>
      </c>
    </row>
    <row r="122" spans="1:15" x14ac:dyDescent="0.35">
      <c r="A122" t="s">
        <v>1456</v>
      </c>
      <c r="B122" t="s">
        <v>386</v>
      </c>
      <c r="C122" t="s">
        <v>387</v>
      </c>
      <c r="D122">
        <v>5</v>
      </c>
      <c r="E122" t="s">
        <v>111</v>
      </c>
      <c r="F122">
        <v>7</v>
      </c>
      <c r="G122" t="s">
        <v>127</v>
      </c>
      <c r="H122">
        <v>6</v>
      </c>
      <c r="I122">
        <v>7</v>
      </c>
      <c r="J122">
        <v>10</v>
      </c>
      <c r="K122">
        <v>10</v>
      </c>
      <c r="L122">
        <v>7</v>
      </c>
      <c r="M122">
        <v>7</v>
      </c>
      <c r="N122" t="s">
        <v>113</v>
      </c>
      <c r="O122" t="s">
        <v>113</v>
      </c>
    </row>
    <row r="123" spans="1:15" x14ac:dyDescent="0.35">
      <c r="A123" t="s">
        <v>1456</v>
      </c>
      <c r="B123" t="s">
        <v>388</v>
      </c>
      <c r="C123" t="s">
        <v>389</v>
      </c>
      <c r="D123">
        <v>4</v>
      </c>
      <c r="E123" t="s">
        <v>111</v>
      </c>
      <c r="F123">
        <v>6</v>
      </c>
      <c r="G123" t="s">
        <v>117</v>
      </c>
      <c r="H123">
        <v>2</v>
      </c>
      <c r="I123">
        <v>2</v>
      </c>
      <c r="J123">
        <v>8</v>
      </c>
      <c r="K123">
        <v>10</v>
      </c>
      <c r="L123">
        <v>5</v>
      </c>
      <c r="M123">
        <v>2</v>
      </c>
      <c r="N123" t="s">
        <v>390</v>
      </c>
      <c r="O123" t="s">
        <v>391</v>
      </c>
    </row>
    <row r="124" spans="1:15" x14ac:dyDescent="0.35">
      <c r="A124" t="s">
        <v>1456</v>
      </c>
      <c r="B124" t="s">
        <v>392</v>
      </c>
      <c r="C124" t="s">
        <v>242</v>
      </c>
      <c r="D124">
        <v>6</v>
      </c>
      <c r="E124" t="s">
        <v>111</v>
      </c>
      <c r="F124">
        <v>7</v>
      </c>
      <c r="G124" t="s">
        <v>127</v>
      </c>
      <c r="H124">
        <v>7</v>
      </c>
      <c r="I124">
        <v>6</v>
      </c>
      <c r="J124">
        <v>5</v>
      </c>
      <c r="K124">
        <v>10</v>
      </c>
      <c r="L124">
        <v>7</v>
      </c>
      <c r="M124">
        <v>6</v>
      </c>
      <c r="N124" t="s">
        <v>393</v>
      </c>
      <c r="O124" t="s">
        <v>394</v>
      </c>
    </row>
    <row r="125" spans="1:15" x14ac:dyDescent="0.35">
      <c r="A125" t="s">
        <v>1456</v>
      </c>
      <c r="B125" t="s">
        <v>395</v>
      </c>
      <c r="C125" t="s">
        <v>396</v>
      </c>
      <c r="D125">
        <v>5</v>
      </c>
      <c r="E125" t="s">
        <v>111</v>
      </c>
      <c r="F125">
        <v>5</v>
      </c>
      <c r="G125" t="s">
        <v>112</v>
      </c>
      <c r="H125">
        <v>6</v>
      </c>
      <c r="I125">
        <v>7</v>
      </c>
      <c r="J125">
        <v>7</v>
      </c>
      <c r="K125">
        <v>7</v>
      </c>
      <c r="L125">
        <v>8</v>
      </c>
      <c r="M125">
        <v>8</v>
      </c>
      <c r="N125" t="s">
        <v>397</v>
      </c>
      <c r="O125" t="s">
        <v>397</v>
      </c>
    </row>
    <row r="126" spans="1:15" x14ac:dyDescent="0.35">
      <c r="A126" t="s">
        <v>1456</v>
      </c>
      <c r="B126" t="s">
        <v>398</v>
      </c>
      <c r="C126" t="s">
        <v>316</v>
      </c>
      <c r="D126">
        <v>4</v>
      </c>
      <c r="E126" t="s">
        <v>226</v>
      </c>
      <c r="F126">
        <v>10</v>
      </c>
      <c r="G126" t="s">
        <v>227</v>
      </c>
      <c r="H126">
        <v>10</v>
      </c>
      <c r="I126">
        <v>10</v>
      </c>
      <c r="J126">
        <v>5</v>
      </c>
      <c r="K126">
        <v>10</v>
      </c>
      <c r="L126">
        <v>10</v>
      </c>
      <c r="M126">
        <v>10</v>
      </c>
      <c r="N126" t="s">
        <v>399</v>
      </c>
      <c r="O126" t="s">
        <v>183</v>
      </c>
    </row>
    <row r="127" spans="1:15" x14ac:dyDescent="0.35">
      <c r="A127" t="s">
        <v>1456</v>
      </c>
      <c r="B127" t="s">
        <v>400</v>
      </c>
      <c r="C127" t="s">
        <v>157</v>
      </c>
      <c r="D127">
        <v>4</v>
      </c>
      <c r="E127" t="s">
        <v>111</v>
      </c>
      <c r="F127">
        <v>6</v>
      </c>
      <c r="G127" t="s">
        <v>117</v>
      </c>
      <c r="H127">
        <v>3</v>
      </c>
      <c r="I127">
        <v>3</v>
      </c>
      <c r="J127">
        <v>10</v>
      </c>
      <c r="K127">
        <v>10</v>
      </c>
      <c r="L127">
        <v>3</v>
      </c>
      <c r="M127">
        <v>4</v>
      </c>
      <c r="N127" t="s">
        <v>401</v>
      </c>
      <c r="O127" t="s">
        <v>402</v>
      </c>
    </row>
    <row r="128" spans="1:15" x14ac:dyDescent="0.35">
      <c r="A128" t="s">
        <v>1456</v>
      </c>
      <c r="B128" t="s">
        <v>403</v>
      </c>
      <c r="C128" t="s">
        <v>157</v>
      </c>
      <c r="D128">
        <v>4</v>
      </c>
      <c r="E128" t="s">
        <v>111</v>
      </c>
      <c r="F128">
        <v>6</v>
      </c>
      <c r="G128" t="s">
        <v>117</v>
      </c>
      <c r="H128">
        <v>4</v>
      </c>
      <c r="I128">
        <v>4</v>
      </c>
      <c r="J128">
        <v>4</v>
      </c>
      <c r="K128">
        <v>5</v>
      </c>
      <c r="L128">
        <v>5</v>
      </c>
      <c r="M128">
        <v>3</v>
      </c>
      <c r="N128" t="s">
        <v>404</v>
      </c>
      <c r="O128" t="s">
        <v>405</v>
      </c>
    </row>
    <row r="129" spans="1:15" x14ac:dyDescent="0.35">
      <c r="A129" t="s">
        <v>1456</v>
      </c>
      <c r="B129" t="s">
        <v>406</v>
      </c>
      <c r="C129" t="s">
        <v>407</v>
      </c>
      <c r="D129">
        <v>6</v>
      </c>
      <c r="E129" t="s">
        <v>111</v>
      </c>
      <c r="F129">
        <v>7</v>
      </c>
      <c r="G129" t="s">
        <v>127</v>
      </c>
      <c r="H129">
        <v>5</v>
      </c>
      <c r="I129">
        <v>6</v>
      </c>
      <c r="J129">
        <v>9</v>
      </c>
      <c r="K129">
        <v>7</v>
      </c>
      <c r="L129">
        <v>6</v>
      </c>
      <c r="M129">
        <v>6</v>
      </c>
      <c r="N129" t="s">
        <v>408</v>
      </c>
      <c r="O129" t="s">
        <v>409</v>
      </c>
    </row>
    <row r="130" spans="1:15" x14ac:dyDescent="0.35">
      <c r="A130" t="s">
        <v>1456</v>
      </c>
      <c r="B130" t="s">
        <v>410</v>
      </c>
      <c r="C130" t="s">
        <v>178</v>
      </c>
      <c r="D130">
        <v>6</v>
      </c>
      <c r="E130" t="s">
        <v>111</v>
      </c>
      <c r="F130">
        <v>5</v>
      </c>
      <c r="G130" t="s">
        <v>127</v>
      </c>
      <c r="H130">
        <v>4</v>
      </c>
      <c r="I130">
        <v>5</v>
      </c>
      <c r="J130">
        <v>10</v>
      </c>
      <c r="K130">
        <v>10</v>
      </c>
      <c r="L130">
        <v>6</v>
      </c>
      <c r="M130">
        <v>3</v>
      </c>
      <c r="N130" t="s">
        <v>411</v>
      </c>
      <c r="O130" t="s">
        <v>183</v>
      </c>
    </row>
    <row r="131" spans="1:15" x14ac:dyDescent="0.35">
      <c r="A131" t="s">
        <v>1456</v>
      </c>
      <c r="B131" t="s">
        <v>412</v>
      </c>
      <c r="C131" t="s">
        <v>413</v>
      </c>
      <c r="D131">
        <v>5</v>
      </c>
      <c r="E131" t="s">
        <v>111</v>
      </c>
      <c r="F131">
        <v>10</v>
      </c>
      <c r="G131" t="s">
        <v>117</v>
      </c>
      <c r="H131">
        <v>7</v>
      </c>
      <c r="I131">
        <v>7</v>
      </c>
      <c r="J131">
        <v>6</v>
      </c>
      <c r="K131">
        <v>8</v>
      </c>
      <c r="L131">
        <v>8</v>
      </c>
      <c r="M131">
        <v>6</v>
      </c>
      <c r="N131" t="s">
        <v>414</v>
      </c>
      <c r="O131" t="s">
        <v>169</v>
      </c>
    </row>
    <row r="132" spans="1:15" x14ac:dyDescent="0.35">
      <c r="A132" t="s">
        <v>1456</v>
      </c>
      <c r="B132" t="s">
        <v>415</v>
      </c>
      <c r="C132" t="s">
        <v>416</v>
      </c>
      <c r="D132">
        <v>4</v>
      </c>
      <c r="E132" t="s">
        <v>111</v>
      </c>
      <c r="F132">
        <v>5</v>
      </c>
      <c r="G132" t="s">
        <v>127</v>
      </c>
      <c r="H132">
        <v>5</v>
      </c>
      <c r="I132">
        <v>5</v>
      </c>
      <c r="J132">
        <v>5</v>
      </c>
      <c r="K132">
        <v>5</v>
      </c>
      <c r="L132">
        <v>6</v>
      </c>
      <c r="M132">
        <v>5</v>
      </c>
      <c r="N132" t="s">
        <v>113</v>
      </c>
      <c r="O132" t="s">
        <v>113</v>
      </c>
    </row>
    <row r="133" spans="1:15" x14ac:dyDescent="0.35">
      <c r="A133" t="s">
        <v>1456</v>
      </c>
      <c r="B133" t="s">
        <v>417</v>
      </c>
      <c r="C133" t="s">
        <v>418</v>
      </c>
      <c r="D133">
        <v>1</v>
      </c>
      <c r="E133" t="s">
        <v>111</v>
      </c>
      <c r="F133">
        <v>5</v>
      </c>
      <c r="G133" t="s">
        <v>167</v>
      </c>
      <c r="H133">
        <v>3</v>
      </c>
      <c r="I133">
        <v>5</v>
      </c>
      <c r="J133">
        <v>8</v>
      </c>
      <c r="K133">
        <v>4</v>
      </c>
      <c r="L133">
        <v>5</v>
      </c>
      <c r="M133">
        <v>5</v>
      </c>
      <c r="N133" t="s">
        <v>419</v>
      </c>
      <c r="O133" t="s">
        <v>420</v>
      </c>
    </row>
    <row r="134" spans="1:15" x14ac:dyDescent="0.35">
      <c r="A134" t="s">
        <v>1456</v>
      </c>
      <c r="B134" t="s">
        <v>421</v>
      </c>
      <c r="C134" t="s">
        <v>422</v>
      </c>
      <c r="D134">
        <v>5</v>
      </c>
      <c r="E134" t="s">
        <v>166</v>
      </c>
      <c r="F134">
        <v>0</v>
      </c>
      <c r="G134" t="s">
        <v>227</v>
      </c>
      <c r="H134">
        <v>0</v>
      </c>
      <c r="I134">
        <v>1</v>
      </c>
      <c r="J134">
        <v>9</v>
      </c>
      <c r="K134">
        <v>10</v>
      </c>
      <c r="L134">
        <v>5</v>
      </c>
      <c r="M134">
        <v>4</v>
      </c>
      <c r="N134" t="s">
        <v>423</v>
      </c>
      <c r="O134" t="s">
        <v>155</v>
      </c>
    </row>
    <row r="135" spans="1:15" x14ac:dyDescent="0.35">
      <c r="A135" t="s">
        <v>1458</v>
      </c>
      <c r="B135" t="s">
        <v>512</v>
      </c>
      <c r="C135" t="s">
        <v>138</v>
      </c>
      <c r="D135">
        <v>5</v>
      </c>
      <c r="E135" t="s">
        <v>111</v>
      </c>
      <c r="F135">
        <v>6</v>
      </c>
      <c r="G135" t="s">
        <v>127</v>
      </c>
      <c r="H135">
        <v>6</v>
      </c>
      <c r="I135">
        <v>4</v>
      </c>
      <c r="J135">
        <v>8</v>
      </c>
      <c r="K135">
        <v>10</v>
      </c>
      <c r="L135">
        <v>6</v>
      </c>
      <c r="M135">
        <v>7</v>
      </c>
      <c r="N135" t="s">
        <v>513</v>
      </c>
      <c r="O135" t="s">
        <v>149</v>
      </c>
    </row>
    <row r="136" spans="1:15" x14ac:dyDescent="0.35">
      <c r="A136" t="s">
        <v>1458</v>
      </c>
      <c r="B136" t="s">
        <v>514</v>
      </c>
      <c r="C136" t="s">
        <v>138</v>
      </c>
      <c r="D136">
        <v>5</v>
      </c>
      <c r="E136" t="s">
        <v>111</v>
      </c>
      <c r="F136">
        <v>7</v>
      </c>
      <c r="G136" t="s">
        <v>127</v>
      </c>
      <c r="H136">
        <v>8</v>
      </c>
      <c r="I136">
        <v>7</v>
      </c>
      <c r="J136">
        <v>7</v>
      </c>
      <c r="K136">
        <v>8</v>
      </c>
      <c r="L136">
        <v>8</v>
      </c>
      <c r="M136">
        <v>8</v>
      </c>
      <c r="N136" t="s">
        <v>515</v>
      </c>
      <c r="O136" t="s">
        <v>169</v>
      </c>
    </row>
    <row r="137" spans="1:15" x14ac:dyDescent="0.35">
      <c r="A137" t="s">
        <v>1458</v>
      </c>
      <c r="B137" t="s">
        <v>516</v>
      </c>
      <c r="C137" t="s">
        <v>517</v>
      </c>
      <c r="D137">
        <v>5</v>
      </c>
      <c r="E137" t="s">
        <v>111</v>
      </c>
      <c r="F137">
        <v>7</v>
      </c>
      <c r="G137" t="s">
        <v>127</v>
      </c>
      <c r="H137">
        <v>5</v>
      </c>
      <c r="I137">
        <v>5</v>
      </c>
      <c r="J137">
        <v>6</v>
      </c>
      <c r="K137">
        <v>8</v>
      </c>
      <c r="L137">
        <v>5</v>
      </c>
      <c r="M137">
        <v>5</v>
      </c>
      <c r="N137" t="s">
        <v>518</v>
      </c>
      <c r="O137" t="s">
        <v>519</v>
      </c>
    </row>
    <row r="138" spans="1:15" x14ac:dyDescent="0.35">
      <c r="A138" t="s">
        <v>1458</v>
      </c>
      <c r="B138" t="s">
        <v>520</v>
      </c>
      <c r="C138" t="s">
        <v>438</v>
      </c>
      <c r="D138">
        <v>4</v>
      </c>
      <c r="E138" t="s">
        <v>111</v>
      </c>
      <c r="F138">
        <v>5</v>
      </c>
      <c r="G138" t="s">
        <v>112</v>
      </c>
      <c r="H138">
        <v>6</v>
      </c>
      <c r="I138">
        <v>6</v>
      </c>
      <c r="J138">
        <v>9</v>
      </c>
      <c r="K138">
        <v>10</v>
      </c>
      <c r="L138">
        <v>6</v>
      </c>
      <c r="M138">
        <v>6</v>
      </c>
      <c r="N138" t="s">
        <v>521</v>
      </c>
      <c r="O138" t="s">
        <v>402</v>
      </c>
    </row>
    <row r="139" spans="1:15" x14ac:dyDescent="0.35">
      <c r="A139" t="s">
        <v>1458</v>
      </c>
      <c r="B139" t="s">
        <v>522</v>
      </c>
      <c r="C139" t="s">
        <v>523</v>
      </c>
      <c r="D139">
        <v>4</v>
      </c>
      <c r="E139" t="s">
        <v>111</v>
      </c>
      <c r="F139">
        <v>10</v>
      </c>
      <c r="G139" t="s">
        <v>117</v>
      </c>
      <c r="H139">
        <v>6</v>
      </c>
      <c r="I139">
        <v>7</v>
      </c>
      <c r="J139">
        <v>8</v>
      </c>
      <c r="K139">
        <v>8</v>
      </c>
      <c r="L139">
        <v>9</v>
      </c>
      <c r="M139">
        <v>8</v>
      </c>
      <c r="N139" t="s">
        <v>524</v>
      </c>
      <c r="O139" t="s">
        <v>169</v>
      </c>
    </row>
    <row r="140" spans="1:15" x14ac:dyDescent="0.35">
      <c r="A140" t="s">
        <v>1458</v>
      </c>
      <c r="B140" t="s">
        <v>525</v>
      </c>
      <c r="C140" t="s">
        <v>526</v>
      </c>
      <c r="D140">
        <v>3</v>
      </c>
      <c r="E140" t="s">
        <v>226</v>
      </c>
      <c r="F140">
        <v>10</v>
      </c>
      <c r="G140" t="s">
        <v>527</v>
      </c>
      <c r="H140">
        <v>10</v>
      </c>
      <c r="I140">
        <v>10</v>
      </c>
      <c r="J140">
        <v>7</v>
      </c>
      <c r="K140">
        <v>10</v>
      </c>
      <c r="L140">
        <v>10</v>
      </c>
      <c r="M140">
        <v>10</v>
      </c>
      <c r="N140" t="s">
        <v>528</v>
      </c>
      <c r="O140" t="s">
        <v>529</v>
      </c>
    </row>
    <row r="141" spans="1:15" x14ac:dyDescent="0.35">
      <c r="A141" t="s">
        <v>1458</v>
      </c>
      <c r="B141" t="s">
        <v>530</v>
      </c>
      <c r="C141" t="s">
        <v>531</v>
      </c>
      <c r="D141">
        <v>5</v>
      </c>
      <c r="E141" t="s">
        <v>111</v>
      </c>
      <c r="F141">
        <v>6</v>
      </c>
      <c r="G141" t="s">
        <v>127</v>
      </c>
      <c r="H141">
        <v>6</v>
      </c>
      <c r="I141">
        <v>6</v>
      </c>
      <c r="J141">
        <v>8</v>
      </c>
      <c r="K141">
        <v>8</v>
      </c>
      <c r="L141">
        <v>5</v>
      </c>
      <c r="M141">
        <v>6</v>
      </c>
      <c r="N141" t="s">
        <v>532</v>
      </c>
      <c r="O141" t="s">
        <v>216</v>
      </c>
    </row>
    <row r="142" spans="1:15" x14ac:dyDescent="0.35">
      <c r="A142" t="s">
        <v>1458</v>
      </c>
      <c r="B142" t="s">
        <v>533</v>
      </c>
      <c r="C142" t="s">
        <v>534</v>
      </c>
      <c r="D142">
        <v>4</v>
      </c>
      <c r="E142" t="s">
        <v>111</v>
      </c>
      <c r="F142">
        <v>4</v>
      </c>
      <c r="G142" t="s">
        <v>112</v>
      </c>
      <c r="H142">
        <v>9</v>
      </c>
      <c r="I142">
        <v>5</v>
      </c>
      <c r="J142">
        <v>5</v>
      </c>
      <c r="K142">
        <v>4</v>
      </c>
      <c r="L142">
        <v>4</v>
      </c>
      <c r="M142">
        <v>6</v>
      </c>
      <c r="N142" t="s">
        <v>535</v>
      </c>
      <c r="O142" t="s">
        <v>140</v>
      </c>
    </row>
    <row r="143" spans="1:15" x14ac:dyDescent="0.35">
      <c r="A143" t="s">
        <v>1458</v>
      </c>
      <c r="B143" t="s">
        <v>536</v>
      </c>
      <c r="C143" t="s">
        <v>418</v>
      </c>
      <c r="D143">
        <v>1</v>
      </c>
      <c r="E143" t="s">
        <v>111</v>
      </c>
      <c r="F143">
        <v>4</v>
      </c>
      <c r="G143" t="s">
        <v>117</v>
      </c>
      <c r="H143">
        <v>5</v>
      </c>
      <c r="I143">
        <v>5</v>
      </c>
      <c r="J143">
        <v>7</v>
      </c>
      <c r="K143">
        <v>7</v>
      </c>
      <c r="L143">
        <v>5</v>
      </c>
      <c r="M143">
        <v>5</v>
      </c>
      <c r="N143" t="s">
        <v>537</v>
      </c>
      <c r="O143" t="s">
        <v>402</v>
      </c>
    </row>
    <row r="144" spans="1:15" x14ac:dyDescent="0.35">
      <c r="A144" t="s">
        <v>1458</v>
      </c>
      <c r="B144" t="s">
        <v>538</v>
      </c>
      <c r="C144" t="s">
        <v>195</v>
      </c>
      <c r="D144">
        <v>3</v>
      </c>
      <c r="E144" t="s">
        <v>111</v>
      </c>
      <c r="F144">
        <v>0</v>
      </c>
      <c r="G144" t="s">
        <v>153</v>
      </c>
      <c r="H144">
        <v>0</v>
      </c>
      <c r="I144">
        <v>0</v>
      </c>
      <c r="J144">
        <v>10</v>
      </c>
      <c r="K144">
        <v>10</v>
      </c>
      <c r="L144">
        <v>0</v>
      </c>
      <c r="M144">
        <v>3</v>
      </c>
      <c r="N144" t="s">
        <v>539</v>
      </c>
      <c r="O144" t="s">
        <v>540</v>
      </c>
    </row>
    <row r="145" spans="1:15" x14ac:dyDescent="0.35">
      <c r="A145" t="s">
        <v>1458</v>
      </c>
      <c r="B145" t="s">
        <v>541</v>
      </c>
      <c r="C145" t="s">
        <v>157</v>
      </c>
      <c r="D145">
        <v>5</v>
      </c>
      <c r="E145" t="s">
        <v>111</v>
      </c>
      <c r="F145">
        <v>8</v>
      </c>
      <c r="G145" t="s">
        <v>127</v>
      </c>
      <c r="H145">
        <v>7</v>
      </c>
      <c r="I145">
        <v>6</v>
      </c>
      <c r="J145">
        <v>6</v>
      </c>
      <c r="K145">
        <v>5</v>
      </c>
      <c r="L145">
        <v>5</v>
      </c>
      <c r="M145">
        <v>7</v>
      </c>
      <c r="N145" t="s">
        <v>542</v>
      </c>
      <c r="O145" t="s">
        <v>149</v>
      </c>
    </row>
    <row r="146" spans="1:15" x14ac:dyDescent="0.35">
      <c r="A146" t="s">
        <v>1458</v>
      </c>
      <c r="B146" t="s">
        <v>543</v>
      </c>
      <c r="C146" t="s">
        <v>185</v>
      </c>
      <c r="D146">
        <v>6</v>
      </c>
      <c r="E146" t="s">
        <v>111</v>
      </c>
      <c r="F146">
        <v>10</v>
      </c>
      <c r="G146" t="s">
        <v>127</v>
      </c>
      <c r="H146">
        <v>10</v>
      </c>
      <c r="I146">
        <v>10</v>
      </c>
      <c r="J146">
        <v>10</v>
      </c>
      <c r="K146">
        <v>10</v>
      </c>
      <c r="L146">
        <v>10</v>
      </c>
      <c r="M146">
        <v>10</v>
      </c>
      <c r="N146" t="s">
        <v>169</v>
      </c>
      <c r="O146" t="s">
        <v>169</v>
      </c>
    </row>
    <row r="147" spans="1:15" x14ac:dyDescent="0.35">
      <c r="A147" t="s">
        <v>1458</v>
      </c>
      <c r="B147" t="s">
        <v>544</v>
      </c>
      <c r="C147" t="s">
        <v>416</v>
      </c>
      <c r="D147">
        <v>4</v>
      </c>
      <c r="E147" t="s">
        <v>226</v>
      </c>
      <c r="F147">
        <v>5</v>
      </c>
      <c r="G147" t="s">
        <v>127</v>
      </c>
      <c r="H147">
        <v>5</v>
      </c>
      <c r="I147">
        <v>5</v>
      </c>
      <c r="J147">
        <v>5</v>
      </c>
      <c r="K147">
        <v>5</v>
      </c>
      <c r="L147">
        <v>5</v>
      </c>
      <c r="M147">
        <v>5</v>
      </c>
      <c r="N147" t="s">
        <v>113</v>
      </c>
      <c r="O147" t="s">
        <v>113</v>
      </c>
    </row>
    <row r="148" spans="1:15" x14ac:dyDescent="0.35">
      <c r="A148" t="s">
        <v>1458</v>
      </c>
      <c r="B148" t="s">
        <v>545</v>
      </c>
      <c r="C148" t="s">
        <v>546</v>
      </c>
      <c r="D148">
        <v>6</v>
      </c>
      <c r="E148" t="s">
        <v>111</v>
      </c>
      <c r="F148">
        <v>8</v>
      </c>
      <c r="G148" t="s">
        <v>127</v>
      </c>
      <c r="H148">
        <v>7</v>
      </c>
      <c r="I148">
        <v>7</v>
      </c>
      <c r="J148">
        <v>10</v>
      </c>
      <c r="K148">
        <v>10</v>
      </c>
      <c r="L148">
        <v>8</v>
      </c>
      <c r="M148">
        <v>7</v>
      </c>
      <c r="N148" t="s">
        <v>436</v>
      </c>
      <c r="O148" t="s">
        <v>547</v>
      </c>
    </row>
    <row r="149" spans="1:15" x14ac:dyDescent="0.35">
      <c r="A149" t="s">
        <v>1458</v>
      </c>
      <c r="B149" t="s">
        <v>548</v>
      </c>
      <c r="C149" t="s">
        <v>549</v>
      </c>
      <c r="D149">
        <v>5</v>
      </c>
      <c r="E149" t="s">
        <v>111</v>
      </c>
      <c r="F149">
        <v>6</v>
      </c>
      <c r="G149" t="s">
        <v>127</v>
      </c>
      <c r="H149">
        <v>7</v>
      </c>
      <c r="I149">
        <v>7</v>
      </c>
      <c r="J149">
        <v>7</v>
      </c>
      <c r="K149">
        <v>7</v>
      </c>
      <c r="L149">
        <v>8</v>
      </c>
      <c r="M149">
        <v>8</v>
      </c>
      <c r="N149" t="s">
        <v>256</v>
      </c>
      <c r="O149" t="s">
        <v>169</v>
      </c>
    </row>
    <row r="150" spans="1:15" x14ac:dyDescent="0.35">
      <c r="A150" t="s">
        <v>1458</v>
      </c>
      <c r="B150" t="s">
        <v>550</v>
      </c>
      <c r="C150" t="s">
        <v>157</v>
      </c>
      <c r="D150">
        <v>5</v>
      </c>
      <c r="E150" t="s">
        <v>111</v>
      </c>
      <c r="F150">
        <v>6</v>
      </c>
      <c r="G150" t="s">
        <v>127</v>
      </c>
      <c r="H150">
        <v>7</v>
      </c>
      <c r="I150">
        <v>6</v>
      </c>
      <c r="J150">
        <v>5</v>
      </c>
      <c r="K150">
        <v>4</v>
      </c>
      <c r="L150">
        <v>6</v>
      </c>
      <c r="M150">
        <v>6</v>
      </c>
      <c r="N150" t="s">
        <v>113</v>
      </c>
      <c r="O150" t="s">
        <v>551</v>
      </c>
    </row>
    <row r="151" spans="1:15" x14ac:dyDescent="0.35">
      <c r="A151" t="s">
        <v>1458</v>
      </c>
      <c r="B151" t="s">
        <v>552</v>
      </c>
      <c r="C151" t="s">
        <v>553</v>
      </c>
      <c r="D151">
        <v>5</v>
      </c>
      <c r="E151" t="s">
        <v>111</v>
      </c>
      <c r="F151">
        <v>6</v>
      </c>
      <c r="G151" t="s">
        <v>127</v>
      </c>
      <c r="H151">
        <v>7</v>
      </c>
      <c r="I151">
        <v>6</v>
      </c>
      <c r="J151">
        <v>6</v>
      </c>
      <c r="K151">
        <v>9</v>
      </c>
      <c r="L151">
        <v>7</v>
      </c>
      <c r="M151">
        <v>4</v>
      </c>
      <c r="N151" t="s">
        <v>397</v>
      </c>
      <c r="O151" t="s">
        <v>169</v>
      </c>
    </row>
    <row r="152" spans="1:15" x14ac:dyDescent="0.35">
      <c r="A152" t="s">
        <v>1458</v>
      </c>
      <c r="B152" t="s">
        <v>552</v>
      </c>
      <c r="C152" t="s">
        <v>185</v>
      </c>
      <c r="D152">
        <v>6</v>
      </c>
      <c r="E152" t="s">
        <v>111</v>
      </c>
      <c r="F152">
        <v>7</v>
      </c>
      <c r="G152" t="s">
        <v>127</v>
      </c>
      <c r="H152">
        <v>8</v>
      </c>
      <c r="I152">
        <v>7</v>
      </c>
      <c r="J152">
        <v>6</v>
      </c>
      <c r="K152">
        <v>10</v>
      </c>
      <c r="L152">
        <v>7</v>
      </c>
      <c r="M152">
        <v>7</v>
      </c>
      <c r="N152" t="s">
        <v>554</v>
      </c>
      <c r="O152" t="s">
        <v>555</v>
      </c>
    </row>
    <row r="153" spans="1:15" x14ac:dyDescent="0.35">
      <c r="A153" t="s">
        <v>1458</v>
      </c>
      <c r="B153" t="s">
        <v>556</v>
      </c>
      <c r="C153" t="s">
        <v>557</v>
      </c>
      <c r="D153">
        <v>5</v>
      </c>
      <c r="E153" t="s">
        <v>111</v>
      </c>
      <c r="F153">
        <v>8</v>
      </c>
      <c r="G153" t="s">
        <v>127</v>
      </c>
      <c r="H153">
        <v>4</v>
      </c>
      <c r="I153">
        <v>4</v>
      </c>
      <c r="J153">
        <v>10</v>
      </c>
      <c r="K153">
        <v>8</v>
      </c>
      <c r="L153">
        <v>3</v>
      </c>
      <c r="M153">
        <v>6</v>
      </c>
      <c r="N153" t="s">
        <v>558</v>
      </c>
      <c r="O153" t="s">
        <v>559</v>
      </c>
    </row>
    <row r="154" spans="1:15" x14ac:dyDescent="0.35">
      <c r="A154" t="s">
        <v>1458</v>
      </c>
      <c r="B154" t="s">
        <v>560</v>
      </c>
      <c r="C154" t="s">
        <v>138</v>
      </c>
      <c r="D154">
        <v>5</v>
      </c>
      <c r="E154" t="s">
        <v>111</v>
      </c>
      <c r="F154">
        <v>9</v>
      </c>
      <c r="G154" t="s">
        <v>127</v>
      </c>
      <c r="H154">
        <v>8</v>
      </c>
      <c r="I154">
        <v>8</v>
      </c>
      <c r="J154">
        <v>9</v>
      </c>
      <c r="K154">
        <v>8</v>
      </c>
      <c r="L154">
        <v>7</v>
      </c>
      <c r="M154">
        <v>8</v>
      </c>
      <c r="N154" t="s">
        <v>561</v>
      </c>
      <c r="O154" t="s">
        <v>149</v>
      </c>
    </row>
    <row r="155" spans="1:15" x14ac:dyDescent="0.35">
      <c r="A155" t="s">
        <v>1458</v>
      </c>
      <c r="B155" t="s">
        <v>562</v>
      </c>
      <c r="C155" t="s">
        <v>121</v>
      </c>
      <c r="D155">
        <v>5</v>
      </c>
      <c r="E155" t="s">
        <v>111</v>
      </c>
      <c r="F155">
        <v>7</v>
      </c>
      <c r="G155" t="s">
        <v>127</v>
      </c>
      <c r="H155">
        <v>2</v>
      </c>
      <c r="I155">
        <v>3</v>
      </c>
      <c r="J155">
        <v>5</v>
      </c>
      <c r="K155">
        <v>2</v>
      </c>
      <c r="L155">
        <v>3</v>
      </c>
      <c r="M155">
        <v>2</v>
      </c>
      <c r="N155" t="s">
        <v>148</v>
      </c>
      <c r="O155" t="s">
        <v>563</v>
      </c>
    </row>
    <row r="156" spans="1:15" x14ac:dyDescent="0.35">
      <c r="A156" t="s">
        <v>1458</v>
      </c>
      <c r="B156" t="s">
        <v>564</v>
      </c>
      <c r="C156" t="s">
        <v>565</v>
      </c>
      <c r="D156">
        <v>4</v>
      </c>
      <c r="E156" t="s">
        <v>111</v>
      </c>
      <c r="F156">
        <v>7</v>
      </c>
      <c r="G156" t="s">
        <v>127</v>
      </c>
      <c r="H156">
        <v>2</v>
      </c>
      <c r="I156">
        <v>2</v>
      </c>
      <c r="J156">
        <v>10</v>
      </c>
      <c r="K156">
        <v>5</v>
      </c>
      <c r="L156">
        <v>3</v>
      </c>
      <c r="M156">
        <v>2</v>
      </c>
      <c r="N156" t="s">
        <v>566</v>
      </c>
      <c r="O156" t="s">
        <v>567</v>
      </c>
    </row>
    <row r="157" spans="1:15" x14ac:dyDescent="0.35">
      <c r="A157" t="s">
        <v>1458</v>
      </c>
      <c r="B157" t="s">
        <v>568</v>
      </c>
      <c r="C157" t="s">
        <v>569</v>
      </c>
      <c r="D157">
        <v>4</v>
      </c>
      <c r="E157" t="s">
        <v>111</v>
      </c>
      <c r="F157">
        <v>8</v>
      </c>
      <c r="G157" t="s">
        <v>127</v>
      </c>
      <c r="H157">
        <v>7</v>
      </c>
      <c r="I157">
        <v>6</v>
      </c>
      <c r="J157">
        <v>10</v>
      </c>
      <c r="K157">
        <v>10</v>
      </c>
      <c r="L157">
        <v>7</v>
      </c>
      <c r="M157">
        <v>6</v>
      </c>
      <c r="N157" t="s">
        <v>570</v>
      </c>
      <c r="O157" t="s">
        <v>155</v>
      </c>
    </row>
    <row r="158" spans="1:15" x14ac:dyDescent="0.35">
      <c r="A158" t="s">
        <v>1458</v>
      </c>
      <c r="B158" t="s">
        <v>571</v>
      </c>
      <c r="C158" t="s">
        <v>572</v>
      </c>
      <c r="D158">
        <v>4</v>
      </c>
      <c r="E158" t="s">
        <v>111</v>
      </c>
      <c r="F158">
        <v>5</v>
      </c>
      <c r="G158" t="s">
        <v>127</v>
      </c>
      <c r="H158">
        <v>3</v>
      </c>
      <c r="I158">
        <v>3</v>
      </c>
      <c r="J158">
        <v>7</v>
      </c>
      <c r="K158">
        <v>7</v>
      </c>
      <c r="L158">
        <v>5</v>
      </c>
      <c r="M158">
        <v>3</v>
      </c>
      <c r="N158" t="s">
        <v>573</v>
      </c>
      <c r="O158" t="s">
        <v>140</v>
      </c>
    </row>
    <row r="159" spans="1:15" x14ac:dyDescent="0.35">
      <c r="A159" t="s">
        <v>1458</v>
      </c>
      <c r="B159" t="s">
        <v>574</v>
      </c>
      <c r="C159" t="s">
        <v>157</v>
      </c>
      <c r="D159">
        <v>4</v>
      </c>
      <c r="E159" t="s">
        <v>111</v>
      </c>
      <c r="F159">
        <v>4</v>
      </c>
      <c r="G159" t="s">
        <v>117</v>
      </c>
      <c r="H159">
        <v>3</v>
      </c>
      <c r="I159">
        <v>3</v>
      </c>
      <c r="J159">
        <v>8</v>
      </c>
      <c r="K159">
        <v>6</v>
      </c>
      <c r="L159">
        <v>4</v>
      </c>
      <c r="M159">
        <v>3</v>
      </c>
      <c r="N159" t="s">
        <v>575</v>
      </c>
      <c r="O159" t="s">
        <v>576</v>
      </c>
    </row>
    <row r="160" spans="1:15" x14ac:dyDescent="0.35">
      <c r="A160" t="s">
        <v>1458</v>
      </c>
      <c r="B160" t="s">
        <v>577</v>
      </c>
      <c r="C160" t="s">
        <v>185</v>
      </c>
      <c r="D160">
        <v>6</v>
      </c>
      <c r="E160" t="s">
        <v>111</v>
      </c>
      <c r="F160">
        <v>10</v>
      </c>
      <c r="G160" t="s">
        <v>127</v>
      </c>
      <c r="H160">
        <v>6</v>
      </c>
      <c r="I160">
        <v>6</v>
      </c>
      <c r="J160">
        <v>10</v>
      </c>
      <c r="K160">
        <v>6</v>
      </c>
      <c r="L160">
        <v>5</v>
      </c>
      <c r="M160">
        <v>5</v>
      </c>
      <c r="N160" t="s">
        <v>578</v>
      </c>
      <c r="O160" t="s">
        <v>183</v>
      </c>
    </row>
    <row r="161" spans="1:15" x14ac:dyDescent="0.35">
      <c r="A161" t="s">
        <v>1458</v>
      </c>
      <c r="B161" t="s">
        <v>579</v>
      </c>
      <c r="C161" t="s">
        <v>580</v>
      </c>
      <c r="D161">
        <v>6</v>
      </c>
      <c r="E161" t="s">
        <v>166</v>
      </c>
      <c r="F161">
        <v>9</v>
      </c>
      <c r="G161" t="s">
        <v>167</v>
      </c>
      <c r="H161">
        <v>9</v>
      </c>
      <c r="I161">
        <v>9</v>
      </c>
      <c r="J161">
        <v>9</v>
      </c>
      <c r="K161">
        <v>10</v>
      </c>
      <c r="L161">
        <v>9</v>
      </c>
      <c r="M161">
        <v>9</v>
      </c>
      <c r="N161" t="s">
        <v>581</v>
      </c>
      <c r="O161" t="s">
        <v>582</v>
      </c>
    </row>
    <row r="162" spans="1:15" x14ac:dyDescent="0.35">
      <c r="A162" t="s">
        <v>1458</v>
      </c>
      <c r="B162" t="s">
        <v>583</v>
      </c>
      <c r="C162" t="s">
        <v>584</v>
      </c>
      <c r="D162">
        <v>5</v>
      </c>
      <c r="E162" t="s">
        <v>111</v>
      </c>
      <c r="F162">
        <v>6</v>
      </c>
      <c r="G162" t="s">
        <v>127</v>
      </c>
      <c r="H162">
        <v>5</v>
      </c>
      <c r="I162">
        <v>5</v>
      </c>
      <c r="J162">
        <v>7</v>
      </c>
      <c r="K162">
        <v>8</v>
      </c>
      <c r="L162">
        <v>5</v>
      </c>
      <c r="M162">
        <v>6</v>
      </c>
      <c r="N162" t="s">
        <v>585</v>
      </c>
      <c r="O162" t="s">
        <v>586</v>
      </c>
    </row>
    <row r="163" spans="1:15" x14ac:dyDescent="0.35">
      <c r="A163" t="s">
        <v>1461</v>
      </c>
      <c r="B163" t="s">
        <v>640</v>
      </c>
      <c r="C163" t="s">
        <v>517</v>
      </c>
      <c r="D163">
        <v>5</v>
      </c>
      <c r="E163" t="s">
        <v>111</v>
      </c>
      <c r="F163">
        <v>5</v>
      </c>
      <c r="G163" t="s">
        <v>127</v>
      </c>
      <c r="H163">
        <v>6</v>
      </c>
      <c r="I163">
        <v>4</v>
      </c>
      <c r="J163">
        <v>7</v>
      </c>
      <c r="K163">
        <v>10</v>
      </c>
      <c r="L163">
        <v>5</v>
      </c>
      <c r="M163">
        <v>6</v>
      </c>
      <c r="N163" t="s">
        <v>641</v>
      </c>
      <c r="O163" t="s">
        <v>123</v>
      </c>
    </row>
    <row r="164" spans="1:15" x14ac:dyDescent="0.35">
      <c r="A164" t="s">
        <v>1461</v>
      </c>
      <c r="B164" t="s">
        <v>642</v>
      </c>
      <c r="C164" t="s">
        <v>438</v>
      </c>
      <c r="D164">
        <v>4</v>
      </c>
      <c r="E164" t="s">
        <v>111</v>
      </c>
      <c r="F164">
        <v>5</v>
      </c>
      <c r="G164" t="s">
        <v>112</v>
      </c>
      <c r="H164">
        <v>5</v>
      </c>
      <c r="I164">
        <v>5</v>
      </c>
      <c r="J164">
        <v>9</v>
      </c>
      <c r="K164">
        <v>10</v>
      </c>
      <c r="L164">
        <v>5</v>
      </c>
      <c r="M164">
        <v>5</v>
      </c>
      <c r="N164" t="s">
        <v>643</v>
      </c>
      <c r="O164" t="s">
        <v>402</v>
      </c>
    </row>
    <row r="165" spans="1:15" x14ac:dyDescent="0.35">
      <c r="A165" t="s">
        <v>1461</v>
      </c>
      <c r="B165" t="s">
        <v>644</v>
      </c>
      <c r="C165" t="s">
        <v>157</v>
      </c>
      <c r="D165">
        <v>3</v>
      </c>
      <c r="E165" t="s">
        <v>111</v>
      </c>
      <c r="F165">
        <v>3</v>
      </c>
      <c r="G165" t="s">
        <v>112</v>
      </c>
      <c r="H165">
        <v>2</v>
      </c>
      <c r="I165">
        <v>2</v>
      </c>
      <c r="J165">
        <v>2</v>
      </c>
      <c r="K165">
        <v>5</v>
      </c>
      <c r="L165">
        <v>3</v>
      </c>
      <c r="M165">
        <v>2</v>
      </c>
      <c r="N165" t="s">
        <v>645</v>
      </c>
      <c r="O165" t="s">
        <v>227</v>
      </c>
    </row>
    <row r="166" spans="1:15" x14ac:dyDescent="0.35">
      <c r="A166" t="s">
        <v>1461</v>
      </c>
      <c r="B166" t="s">
        <v>646</v>
      </c>
      <c r="C166" t="s">
        <v>138</v>
      </c>
      <c r="D166">
        <v>5</v>
      </c>
      <c r="E166" t="s">
        <v>111</v>
      </c>
      <c r="F166">
        <v>7</v>
      </c>
      <c r="G166" t="s">
        <v>127</v>
      </c>
      <c r="H166">
        <v>7</v>
      </c>
      <c r="I166">
        <v>6</v>
      </c>
      <c r="J166">
        <v>9</v>
      </c>
      <c r="K166">
        <v>9</v>
      </c>
      <c r="L166">
        <v>8</v>
      </c>
      <c r="M166">
        <v>9</v>
      </c>
      <c r="N166" t="s">
        <v>578</v>
      </c>
      <c r="O166" t="s">
        <v>370</v>
      </c>
    </row>
    <row r="167" spans="1:15" x14ac:dyDescent="0.35">
      <c r="A167" t="s">
        <v>1461</v>
      </c>
      <c r="B167" t="s">
        <v>647</v>
      </c>
      <c r="C167" t="s">
        <v>121</v>
      </c>
      <c r="D167">
        <v>3</v>
      </c>
      <c r="E167" t="s">
        <v>111</v>
      </c>
      <c r="F167">
        <v>4</v>
      </c>
      <c r="G167" t="s">
        <v>112</v>
      </c>
      <c r="H167">
        <v>3</v>
      </c>
      <c r="I167">
        <v>3</v>
      </c>
      <c r="J167">
        <v>4</v>
      </c>
      <c r="K167">
        <v>5</v>
      </c>
      <c r="L167">
        <v>3</v>
      </c>
      <c r="M167">
        <v>3</v>
      </c>
      <c r="N167" t="s">
        <v>648</v>
      </c>
      <c r="O167" t="s">
        <v>183</v>
      </c>
    </row>
    <row r="168" spans="1:15" x14ac:dyDescent="0.35">
      <c r="A168" t="s">
        <v>1461</v>
      </c>
      <c r="B168" t="s">
        <v>649</v>
      </c>
      <c r="C168" t="s">
        <v>650</v>
      </c>
      <c r="D168">
        <v>6</v>
      </c>
      <c r="E168" t="s">
        <v>111</v>
      </c>
      <c r="F168">
        <v>8</v>
      </c>
      <c r="G168" t="s">
        <v>127</v>
      </c>
      <c r="H168">
        <v>6</v>
      </c>
      <c r="I168">
        <v>6</v>
      </c>
      <c r="J168">
        <v>10</v>
      </c>
      <c r="K168">
        <v>7</v>
      </c>
      <c r="L168">
        <v>7</v>
      </c>
      <c r="M168">
        <v>6</v>
      </c>
      <c r="N168" t="s">
        <v>651</v>
      </c>
      <c r="O168" t="s">
        <v>652</v>
      </c>
    </row>
    <row r="169" spans="1:15" x14ac:dyDescent="0.35">
      <c r="A169" t="s">
        <v>1461</v>
      </c>
      <c r="B169" t="s">
        <v>653</v>
      </c>
      <c r="C169" t="s">
        <v>654</v>
      </c>
      <c r="D169">
        <v>5</v>
      </c>
      <c r="E169" t="s">
        <v>111</v>
      </c>
      <c r="F169">
        <v>6</v>
      </c>
      <c r="G169" t="s">
        <v>117</v>
      </c>
      <c r="H169">
        <v>7</v>
      </c>
      <c r="I169">
        <v>6</v>
      </c>
      <c r="J169">
        <v>9</v>
      </c>
      <c r="K169">
        <v>8</v>
      </c>
      <c r="L169">
        <v>5</v>
      </c>
      <c r="M169">
        <v>6</v>
      </c>
      <c r="N169" t="s">
        <v>230</v>
      </c>
      <c r="O169" t="s">
        <v>230</v>
      </c>
    </row>
    <row r="170" spans="1:15" x14ac:dyDescent="0.35">
      <c r="A170" t="s">
        <v>1461</v>
      </c>
      <c r="B170" t="s">
        <v>655</v>
      </c>
      <c r="C170" t="s">
        <v>656</v>
      </c>
      <c r="D170">
        <v>4</v>
      </c>
      <c r="E170" t="s">
        <v>111</v>
      </c>
      <c r="F170">
        <v>9</v>
      </c>
      <c r="G170" t="s">
        <v>127</v>
      </c>
      <c r="H170">
        <v>9</v>
      </c>
      <c r="I170">
        <v>6</v>
      </c>
      <c r="J170">
        <v>8</v>
      </c>
      <c r="K170">
        <v>9</v>
      </c>
      <c r="L170">
        <v>9</v>
      </c>
      <c r="M170">
        <v>6</v>
      </c>
      <c r="N170" t="s">
        <v>657</v>
      </c>
      <c r="O170" t="s">
        <v>658</v>
      </c>
    </row>
    <row r="171" spans="1:15" x14ac:dyDescent="0.35">
      <c r="A171" t="s">
        <v>1461</v>
      </c>
      <c r="B171" t="s">
        <v>659</v>
      </c>
      <c r="C171" t="s">
        <v>660</v>
      </c>
      <c r="D171">
        <v>2</v>
      </c>
      <c r="E171" t="s">
        <v>226</v>
      </c>
      <c r="F171">
        <v>0</v>
      </c>
      <c r="G171" t="s">
        <v>227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 t="s">
        <v>661</v>
      </c>
      <c r="O171" t="s">
        <v>661</v>
      </c>
    </row>
    <row r="172" spans="1:15" x14ac:dyDescent="0.35">
      <c r="A172" t="s">
        <v>1461</v>
      </c>
      <c r="B172" t="s">
        <v>662</v>
      </c>
      <c r="C172" t="s">
        <v>663</v>
      </c>
      <c r="D172">
        <v>6</v>
      </c>
      <c r="E172" t="s">
        <v>111</v>
      </c>
      <c r="F172">
        <v>9</v>
      </c>
      <c r="G172" t="s">
        <v>127</v>
      </c>
      <c r="H172">
        <v>9</v>
      </c>
      <c r="I172">
        <v>7</v>
      </c>
      <c r="J172">
        <v>4</v>
      </c>
      <c r="K172">
        <v>10</v>
      </c>
      <c r="L172">
        <v>6</v>
      </c>
      <c r="M172">
        <v>5</v>
      </c>
      <c r="N172" t="s">
        <v>664</v>
      </c>
      <c r="O172" t="s">
        <v>665</v>
      </c>
    </row>
    <row r="173" spans="1:15" x14ac:dyDescent="0.35">
      <c r="A173" t="s">
        <v>1461</v>
      </c>
      <c r="B173" t="s">
        <v>666</v>
      </c>
      <c r="C173" t="s">
        <v>151</v>
      </c>
      <c r="D173">
        <v>1</v>
      </c>
      <c r="E173" t="s">
        <v>111</v>
      </c>
      <c r="F173">
        <v>4</v>
      </c>
      <c r="G173" t="s">
        <v>153</v>
      </c>
      <c r="H173">
        <v>7</v>
      </c>
      <c r="I173">
        <v>7</v>
      </c>
      <c r="J173">
        <v>7</v>
      </c>
      <c r="K173">
        <v>7</v>
      </c>
      <c r="L173">
        <v>7</v>
      </c>
      <c r="M173">
        <v>8</v>
      </c>
      <c r="N173" t="s">
        <v>667</v>
      </c>
      <c r="O173" t="s">
        <v>668</v>
      </c>
    </row>
    <row r="174" spans="1:15" x14ac:dyDescent="0.35">
      <c r="A174" t="s">
        <v>1461</v>
      </c>
      <c r="B174" t="s">
        <v>669</v>
      </c>
      <c r="C174" t="s">
        <v>195</v>
      </c>
      <c r="D174">
        <v>3</v>
      </c>
      <c r="E174" t="s">
        <v>111</v>
      </c>
      <c r="F174">
        <v>7</v>
      </c>
      <c r="G174" t="s">
        <v>112</v>
      </c>
      <c r="H174">
        <v>2</v>
      </c>
      <c r="I174">
        <v>3</v>
      </c>
      <c r="J174">
        <v>5</v>
      </c>
      <c r="K174">
        <v>7</v>
      </c>
      <c r="L174">
        <v>5</v>
      </c>
      <c r="M174">
        <v>3</v>
      </c>
      <c r="N174" t="s">
        <v>670</v>
      </c>
      <c r="O174" t="s">
        <v>671</v>
      </c>
    </row>
    <row r="175" spans="1:15" x14ac:dyDescent="0.35">
      <c r="A175" t="s">
        <v>1461</v>
      </c>
      <c r="B175" t="s">
        <v>672</v>
      </c>
      <c r="C175" t="s">
        <v>673</v>
      </c>
      <c r="D175">
        <v>4</v>
      </c>
      <c r="E175" t="s">
        <v>111</v>
      </c>
      <c r="F175">
        <v>0</v>
      </c>
      <c r="G175" t="s">
        <v>117</v>
      </c>
      <c r="H175">
        <v>0</v>
      </c>
      <c r="I175">
        <v>0</v>
      </c>
      <c r="J175">
        <v>10</v>
      </c>
      <c r="K175">
        <v>7</v>
      </c>
      <c r="L175">
        <v>0</v>
      </c>
      <c r="M175">
        <v>0</v>
      </c>
      <c r="N175" t="s">
        <v>674</v>
      </c>
      <c r="O175" t="s">
        <v>675</v>
      </c>
    </row>
    <row r="176" spans="1:15" x14ac:dyDescent="0.35">
      <c r="A176" t="s">
        <v>1461</v>
      </c>
      <c r="B176" t="s">
        <v>676</v>
      </c>
      <c r="C176" t="s">
        <v>677</v>
      </c>
      <c r="D176">
        <v>4</v>
      </c>
      <c r="E176" t="s">
        <v>111</v>
      </c>
      <c r="F176">
        <v>5</v>
      </c>
      <c r="G176" t="s">
        <v>112</v>
      </c>
      <c r="H176">
        <v>6</v>
      </c>
      <c r="I176">
        <v>4</v>
      </c>
      <c r="J176">
        <v>6</v>
      </c>
      <c r="K176">
        <v>7</v>
      </c>
      <c r="L176">
        <v>8</v>
      </c>
      <c r="M176">
        <v>5</v>
      </c>
      <c r="N176" t="s">
        <v>630</v>
      </c>
      <c r="O176" t="s">
        <v>149</v>
      </c>
    </row>
    <row r="177" spans="1:15" x14ac:dyDescent="0.35">
      <c r="A177" t="s">
        <v>1461</v>
      </c>
      <c r="B177" t="s">
        <v>678</v>
      </c>
      <c r="C177" t="s">
        <v>679</v>
      </c>
      <c r="D177">
        <v>2</v>
      </c>
      <c r="E177" t="s">
        <v>111</v>
      </c>
      <c r="F177">
        <v>5</v>
      </c>
      <c r="G177" t="s">
        <v>112</v>
      </c>
      <c r="H177">
        <v>4</v>
      </c>
      <c r="I177">
        <v>4</v>
      </c>
      <c r="J177">
        <v>7</v>
      </c>
      <c r="K177">
        <v>7</v>
      </c>
      <c r="L177">
        <v>5</v>
      </c>
      <c r="M177">
        <v>5</v>
      </c>
      <c r="N177" t="s">
        <v>680</v>
      </c>
      <c r="O177" t="s">
        <v>681</v>
      </c>
    </row>
    <row r="178" spans="1:15" x14ac:dyDescent="0.35">
      <c r="A178" t="s">
        <v>1461</v>
      </c>
      <c r="B178" t="s">
        <v>682</v>
      </c>
      <c r="C178" t="s">
        <v>683</v>
      </c>
      <c r="E178" t="s">
        <v>166</v>
      </c>
      <c r="F178">
        <v>5</v>
      </c>
      <c r="G178" t="s">
        <v>227</v>
      </c>
      <c r="H178">
        <v>5</v>
      </c>
      <c r="I178">
        <v>5</v>
      </c>
      <c r="J178">
        <v>5</v>
      </c>
      <c r="K178">
        <v>5</v>
      </c>
      <c r="L178">
        <v>5</v>
      </c>
      <c r="M178">
        <v>5</v>
      </c>
      <c r="N178" t="s">
        <v>684</v>
      </c>
      <c r="O178" t="s">
        <v>685</v>
      </c>
    </row>
    <row r="179" spans="1:15" x14ac:dyDescent="0.35">
      <c r="A179" t="s">
        <v>1461</v>
      </c>
      <c r="B179" t="s">
        <v>686</v>
      </c>
      <c r="C179" t="s">
        <v>335</v>
      </c>
      <c r="D179">
        <v>6</v>
      </c>
      <c r="E179" t="s">
        <v>111</v>
      </c>
      <c r="F179">
        <v>8</v>
      </c>
      <c r="G179" t="s">
        <v>127</v>
      </c>
      <c r="H179">
        <v>8</v>
      </c>
      <c r="I179">
        <v>7</v>
      </c>
      <c r="J179">
        <v>7</v>
      </c>
      <c r="K179">
        <v>10</v>
      </c>
      <c r="L179">
        <v>8</v>
      </c>
      <c r="M179">
        <v>7</v>
      </c>
      <c r="N179" t="s">
        <v>212</v>
      </c>
      <c r="O179" t="s">
        <v>212</v>
      </c>
    </row>
    <row r="180" spans="1:15" x14ac:dyDescent="0.35">
      <c r="A180" t="s">
        <v>1460</v>
      </c>
      <c r="B180" t="s">
        <v>778</v>
      </c>
      <c r="C180" t="s">
        <v>523</v>
      </c>
      <c r="D180">
        <v>4</v>
      </c>
      <c r="E180" t="s">
        <v>111</v>
      </c>
      <c r="F180">
        <v>10</v>
      </c>
      <c r="G180" t="s">
        <v>127</v>
      </c>
      <c r="H180">
        <v>10</v>
      </c>
      <c r="I180">
        <v>10</v>
      </c>
      <c r="J180">
        <v>10</v>
      </c>
      <c r="K180">
        <v>10</v>
      </c>
      <c r="L180">
        <v>10</v>
      </c>
      <c r="M180">
        <v>10</v>
      </c>
      <c r="N180" t="s">
        <v>593</v>
      </c>
      <c r="O180" t="s">
        <v>169</v>
      </c>
    </row>
    <row r="181" spans="1:15" x14ac:dyDescent="0.35">
      <c r="A181" t="s">
        <v>1460</v>
      </c>
      <c r="B181" t="s">
        <v>779</v>
      </c>
      <c r="C181" t="s">
        <v>650</v>
      </c>
      <c r="D181">
        <v>6</v>
      </c>
      <c r="E181" t="s">
        <v>111</v>
      </c>
      <c r="F181">
        <v>8</v>
      </c>
      <c r="G181" t="s">
        <v>127</v>
      </c>
      <c r="H181">
        <v>6</v>
      </c>
      <c r="I181">
        <v>7</v>
      </c>
      <c r="J181">
        <v>10</v>
      </c>
      <c r="K181">
        <v>6</v>
      </c>
      <c r="L181">
        <v>6</v>
      </c>
      <c r="M181">
        <v>6</v>
      </c>
      <c r="N181" t="s">
        <v>227</v>
      </c>
      <c r="O181" t="s">
        <v>675</v>
      </c>
    </row>
    <row r="182" spans="1:15" x14ac:dyDescent="0.35">
      <c r="A182" t="s">
        <v>1460</v>
      </c>
      <c r="B182" t="s">
        <v>780</v>
      </c>
      <c r="C182" t="s">
        <v>650</v>
      </c>
      <c r="D182">
        <v>5</v>
      </c>
      <c r="E182" t="s">
        <v>111</v>
      </c>
      <c r="F182">
        <v>5</v>
      </c>
      <c r="G182" t="s">
        <v>117</v>
      </c>
      <c r="H182">
        <v>4</v>
      </c>
      <c r="I182">
        <v>3</v>
      </c>
      <c r="J182">
        <v>10</v>
      </c>
      <c r="K182">
        <v>8</v>
      </c>
      <c r="L182">
        <v>3</v>
      </c>
      <c r="M182">
        <v>3</v>
      </c>
      <c r="N182" t="s">
        <v>781</v>
      </c>
      <c r="O182" t="s">
        <v>782</v>
      </c>
    </row>
    <row r="183" spans="1:15" x14ac:dyDescent="0.35">
      <c r="A183" t="s">
        <v>1460</v>
      </c>
      <c r="B183" t="s">
        <v>783</v>
      </c>
      <c r="C183" t="s">
        <v>121</v>
      </c>
      <c r="D183">
        <v>3</v>
      </c>
      <c r="E183" t="s">
        <v>111</v>
      </c>
      <c r="F183">
        <v>3</v>
      </c>
      <c r="G183" t="s">
        <v>112</v>
      </c>
      <c r="H183">
        <v>3</v>
      </c>
      <c r="I183">
        <v>3</v>
      </c>
      <c r="J183">
        <v>4</v>
      </c>
      <c r="K183">
        <v>5</v>
      </c>
      <c r="L183">
        <v>3</v>
      </c>
      <c r="M183">
        <v>4</v>
      </c>
      <c r="N183" t="s">
        <v>227</v>
      </c>
      <c r="O183" t="s">
        <v>784</v>
      </c>
    </row>
    <row r="184" spans="1:15" x14ac:dyDescent="0.35">
      <c r="A184" t="s">
        <v>1460</v>
      </c>
      <c r="B184" t="s">
        <v>785</v>
      </c>
      <c r="C184" t="s">
        <v>786</v>
      </c>
      <c r="D184">
        <v>5</v>
      </c>
      <c r="E184" t="s">
        <v>111</v>
      </c>
      <c r="F184">
        <v>8</v>
      </c>
      <c r="G184" t="s">
        <v>127</v>
      </c>
      <c r="H184">
        <v>7</v>
      </c>
      <c r="I184">
        <v>7</v>
      </c>
      <c r="J184">
        <v>7</v>
      </c>
      <c r="K184">
        <v>10</v>
      </c>
      <c r="L184">
        <v>7</v>
      </c>
      <c r="M184">
        <v>6</v>
      </c>
      <c r="N184" t="s">
        <v>787</v>
      </c>
      <c r="O184" t="s">
        <v>788</v>
      </c>
    </row>
    <row r="185" spans="1:15" x14ac:dyDescent="0.35">
      <c r="A185" t="s">
        <v>1460</v>
      </c>
      <c r="B185" t="s">
        <v>789</v>
      </c>
      <c r="C185" t="s">
        <v>109</v>
      </c>
      <c r="D185">
        <v>3</v>
      </c>
      <c r="E185" t="s">
        <v>111</v>
      </c>
      <c r="F185">
        <v>6</v>
      </c>
      <c r="G185" t="s">
        <v>117</v>
      </c>
      <c r="H185">
        <v>1</v>
      </c>
      <c r="I185">
        <v>1</v>
      </c>
      <c r="J185">
        <v>9</v>
      </c>
      <c r="K185">
        <v>6</v>
      </c>
      <c r="L185">
        <v>2</v>
      </c>
      <c r="M185">
        <v>1</v>
      </c>
      <c r="N185" t="s">
        <v>212</v>
      </c>
      <c r="O185" t="s">
        <v>212</v>
      </c>
    </row>
    <row r="186" spans="1:15" x14ac:dyDescent="0.35">
      <c r="A186" t="s">
        <v>1460</v>
      </c>
      <c r="B186" t="s">
        <v>790</v>
      </c>
      <c r="C186" t="s">
        <v>791</v>
      </c>
      <c r="D186">
        <v>4</v>
      </c>
      <c r="E186" t="s">
        <v>111</v>
      </c>
      <c r="F186">
        <v>7</v>
      </c>
      <c r="G186" t="s">
        <v>117</v>
      </c>
      <c r="H186">
        <v>7</v>
      </c>
      <c r="I186">
        <v>4</v>
      </c>
      <c r="J186">
        <v>7</v>
      </c>
      <c r="K186">
        <v>8</v>
      </c>
      <c r="L186">
        <v>4</v>
      </c>
      <c r="M186">
        <v>4</v>
      </c>
      <c r="N186" t="s">
        <v>792</v>
      </c>
      <c r="O186" t="s">
        <v>119</v>
      </c>
    </row>
    <row r="187" spans="1:15" x14ac:dyDescent="0.35">
      <c r="A187" t="s">
        <v>1460</v>
      </c>
      <c r="B187" t="s">
        <v>793</v>
      </c>
      <c r="C187" t="s">
        <v>438</v>
      </c>
      <c r="D187">
        <v>4</v>
      </c>
      <c r="E187" t="s">
        <v>111</v>
      </c>
      <c r="F187">
        <v>5</v>
      </c>
      <c r="G187" t="s">
        <v>112</v>
      </c>
      <c r="H187">
        <v>5</v>
      </c>
      <c r="I187">
        <v>5</v>
      </c>
      <c r="J187">
        <v>10</v>
      </c>
      <c r="K187">
        <v>10</v>
      </c>
      <c r="L187">
        <v>5</v>
      </c>
      <c r="M187">
        <v>5</v>
      </c>
      <c r="N187" t="s">
        <v>794</v>
      </c>
      <c r="O187" t="s">
        <v>402</v>
      </c>
    </row>
    <row r="188" spans="1:15" x14ac:dyDescent="0.35">
      <c r="A188" t="s">
        <v>1460</v>
      </c>
      <c r="B188" t="s">
        <v>795</v>
      </c>
      <c r="C188" t="s">
        <v>796</v>
      </c>
      <c r="D188">
        <v>2</v>
      </c>
      <c r="E188" t="s">
        <v>111</v>
      </c>
      <c r="F188">
        <v>4</v>
      </c>
      <c r="G188" t="s">
        <v>167</v>
      </c>
      <c r="H188">
        <v>4</v>
      </c>
      <c r="I188">
        <v>2</v>
      </c>
      <c r="J188">
        <v>6</v>
      </c>
      <c r="K188">
        <v>6</v>
      </c>
      <c r="L188">
        <v>5</v>
      </c>
      <c r="M188">
        <v>4</v>
      </c>
      <c r="N188" t="s">
        <v>797</v>
      </c>
      <c r="O188" t="s">
        <v>798</v>
      </c>
    </row>
    <row r="189" spans="1:15" x14ac:dyDescent="0.35">
      <c r="A189" t="s">
        <v>1460</v>
      </c>
      <c r="B189" t="s">
        <v>799</v>
      </c>
      <c r="C189" t="s">
        <v>138</v>
      </c>
      <c r="D189">
        <v>5</v>
      </c>
      <c r="E189" t="s">
        <v>111</v>
      </c>
      <c r="F189">
        <v>8</v>
      </c>
      <c r="G189" t="s">
        <v>127</v>
      </c>
      <c r="H189">
        <v>7</v>
      </c>
      <c r="I189">
        <v>8</v>
      </c>
      <c r="J189">
        <v>9</v>
      </c>
      <c r="K189">
        <v>10</v>
      </c>
      <c r="L189">
        <v>7</v>
      </c>
      <c r="M189">
        <v>6</v>
      </c>
      <c r="N189" t="s">
        <v>800</v>
      </c>
      <c r="O189" t="s">
        <v>343</v>
      </c>
    </row>
    <row r="190" spans="1:15" x14ac:dyDescent="0.35">
      <c r="A190" t="s">
        <v>1460</v>
      </c>
      <c r="B190" t="s">
        <v>801</v>
      </c>
      <c r="C190" t="s">
        <v>277</v>
      </c>
      <c r="D190">
        <v>4</v>
      </c>
      <c r="E190" t="s">
        <v>111</v>
      </c>
      <c r="F190">
        <v>9</v>
      </c>
      <c r="G190" t="s">
        <v>127</v>
      </c>
      <c r="H190">
        <v>7</v>
      </c>
      <c r="I190">
        <v>7</v>
      </c>
      <c r="J190">
        <v>7</v>
      </c>
      <c r="K190">
        <v>8</v>
      </c>
      <c r="L190">
        <v>8</v>
      </c>
      <c r="M190">
        <v>8</v>
      </c>
      <c r="N190" t="s">
        <v>802</v>
      </c>
      <c r="O190" t="s">
        <v>216</v>
      </c>
    </row>
    <row r="191" spans="1:15" x14ac:dyDescent="0.35">
      <c r="A191" t="s">
        <v>1460</v>
      </c>
      <c r="B191" t="s">
        <v>803</v>
      </c>
      <c r="C191" t="s">
        <v>620</v>
      </c>
      <c r="D191">
        <v>6</v>
      </c>
      <c r="E191" t="s">
        <v>226</v>
      </c>
      <c r="F191">
        <v>7</v>
      </c>
      <c r="G191" t="s">
        <v>167</v>
      </c>
      <c r="H191">
        <v>7</v>
      </c>
      <c r="I191">
        <v>7</v>
      </c>
      <c r="J191">
        <v>5</v>
      </c>
      <c r="K191">
        <v>9</v>
      </c>
      <c r="L191">
        <v>7</v>
      </c>
      <c r="M191">
        <v>8</v>
      </c>
      <c r="N191" t="s">
        <v>804</v>
      </c>
      <c r="O191" t="s">
        <v>805</v>
      </c>
    </row>
    <row r="192" spans="1:15" x14ac:dyDescent="0.35">
      <c r="A192" t="s">
        <v>1460</v>
      </c>
      <c r="B192" t="s">
        <v>806</v>
      </c>
      <c r="C192" t="s">
        <v>121</v>
      </c>
      <c r="D192">
        <v>5</v>
      </c>
      <c r="E192" t="s">
        <v>111</v>
      </c>
      <c r="F192">
        <v>3</v>
      </c>
      <c r="G192" t="s">
        <v>127</v>
      </c>
      <c r="H192">
        <v>6</v>
      </c>
      <c r="I192">
        <v>6</v>
      </c>
      <c r="J192">
        <v>8</v>
      </c>
      <c r="K192">
        <v>5</v>
      </c>
      <c r="L192">
        <v>8</v>
      </c>
      <c r="M192">
        <v>7</v>
      </c>
      <c r="N192" t="s">
        <v>807</v>
      </c>
      <c r="O192" t="s">
        <v>140</v>
      </c>
    </row>
    <row r="193" spans="1:15" x14ac:dyDescent="0.35">
      <c r="A193" t="s">
        <v>1464</v>
      </c>
      <c r="B193" t="s">
        <v>849</v>
      </c>
      <c r="C193" t="s">
        <v>584</v>
      </c>
      <c r="D193">
        <v>6</v>
      </c>
      <c r="E193" t="s">
        <v>111</v>
      </c>
      <c r="F193">
        <v>10</v>
      </c>
      <c r="G193" t="s">
        <v>127</v>
      </c>
      <c r="H193">
        <v>2</v>
      </c>
      <c r="I193">
        <v>2</v>
      </c>
      <c r="J193">
        <v>10</v>
      </c>
      <c r="K193">
        <v>10</v>
      </c>
      <c r="L193">
        <v>2</v>
      </c>
      <c r="M193">
        <v>1</v>
      </c>
      <c r="N193" t="s">
        <v>850</v>
      </c>
      <c r="O193" t="s">
        <v>169</v>
      </c>
    </row>
    <row r="194" spans="1:15" x14ac:dyDescent="0.35">
      <c r="A194" t="s">
        <v>1464</v>
      </c>
      <c r="B194" t="s">
        <v>851</v>
      </c>
      <c r="C194" t="s">
        <v>852</v>
      </c>
      <c r="D194">
        <v>5</v>
      </c>
      <c r="E194" t="s">
        <v>111</v>
      </c>
      <c r="F194">
        <v>8</v>
      </c>
      <c r="G194" t="s">
        <v>127</v>
      </c>
      <c r="H194">
        <v>7</v>
      </c>
      <c r="I194">
        <v>6</v>
      </c>
      <c r="J194">
        <v>8</v>
      </c>
      <c r="K194">
        <v>8</v>
      </c>
      <c r="L194">
        <v>7</v>
      </c>
      <c r="M194">
        <v>5</v>
      </c>
      <c r="N194" t="s">
        <v>597</v>
      </c>
      <c r="O194" t="s">
        <v>597</v>
      </c>
    </row>
    <row r="195" spans="1:15" x14ac:dyDescent="0.35">
      <c r="A195" t="s">
        <v>1464</v>
      </c>
      <c r="B195" t="s">
        <v>853</v>
      </c>
      <c r="C195" t="s">
        <v>430</v>
      </c>
      <c r="D195">
        <v>4</v>
      </c>
      <c r="E195" t="s">
        <v>111</v>
      </c>
      <c r="F195">
        <v>8</v>
      </c>
      <c r="G195" t="s">
        <v>117</v>
      </c>
      <c r="H195">
        <v>7</v>
      </c>
      <c r="I195">
        <v>6</v>
      </c>
      <c r="J195">
        <v>9</v>
      </c>
      <c r="K195">
        <v>8</v>
      </c>
      <c r="L195">
        <v>7</v>
      </c>
      <c r="M195">
        <v>8</v>
      </c>
      <c r="N195" t="s">
        <v>854</v>
      </c>
      <c r="O195" t="s">
        <v>169</v>
      </c>
    </row>
    <row r="196" spans="1:15" x14ac:dyDescent="0.35">
      <c r="A196" t="s">
        <v>1464</v>
      </c>
      <c r="B196" t="s">
        <v>855</v>
      </c>
      <c r="C196" t="s">
        <v>438</v>
      </c>
      <c r="D196">
        <v>4</v>
      </c>
      <c r="E196" t="s">
        <v>111</v>
      </c>
      <c r="F196">
        <v>5</v>
      </c>
      <c r="G196" t="s">
        <v>112</v>
      </c>
      <c r="H196">
        <v>5</v>
      </c>
      <c r="I196">
        <v>5</v>
      </c>
      <c r="J196">
        <v>10</v>
      </c>
      <c r="K196">
        <v>10</v>
      </c>
      <c r="L196">
        <v>5</v>
      </c>
      <c r="M196">
        <v>5</v>
      </c>
      <c r="N196" t="s">
        <v>856</v>
      </c>
      <c r="O196" t="s">
        <v>402</v>
      </c>
    </row>
    <row r="197" spans="1:15" x14ac:dyDescent="0.35">
      <c r="A197" t="s">
        <v>1464</v>
      </c>
      <c r="B197" t="s">
        <v>857</v>
      </c>
      <c r="C197" t="s">
        <v>858</v>
      </c>
      <c r="D197">
        <v>6</v>
      </c>
      <c r="E197" t="s">
        <v>111</v>
      </c>
      <c r="F197">
        <v>8</v>
      </c>
      <c r="G197" t="s">
        <v>127</v>
      </c>
      <c r="H197">
        <v>6</v>
      </c>
      <c r="I197">
        <v>6</v>
      </c>
      <c r="J197">
        <v>8</v>
      </c>
      <c r="K197">
        <v>10</v>
      </c>
      <c r="L197">
        <v>5</v>
      </c>
      <c r="M197">
        <v>5</v>
      </c>
      <c r="N197" t="s">
        <v>859</v>
      </c>
      <c r="O197" t="s">
        <v>860</v>
      </c>
    </row>
    <row r="198" spans="1:15" x14ac:dyDescent="0.35">
      <c r="A198" t="s">
        <v>1464</v>
      </c>
      <c r="B198" t="s">
        <v>861</v>
      </c>
      <c r="C198" t="s">
        <v>826</v>
      </c>
      <c r="D198">
        <v>5</v>
      </c>
      <c r="E198" t="s">
        <v>111</v>
      </c>
      <c r="F198">
        <v>6</v>
      </c>
      <c r="G198" t="s">
        <v>127</v>
      </c>
      <c r="H198">
        <v>6</v>
      </c>
      <c r="I198">
        <v>5</v>
      </c>
      <c r="J198">
        <v>8</v>
      </c>
      <c r="K198">
        <v>10</v>
      </c>
      <c r="L198">
        <v>7</v>
      </c>
      <c r="M198">
        <v>4</v>
      </c>
      <c r="N198" t="s">
        <v>862</v>
      </c>
      <c r="O198" t="s">
        <v>863</v>
      </c>
    </row>
    <row r="199" spans="1:15" x14ac:dyDescent="0.35">
      <c r="A199" t="s">
        <v>1464</v>
      </c>
      <c r="B199" t="s">
        <v>864</v>
      </c>
      <c r="C199" t="s">
        <v>267</v>
      </c>
      <c r="D199">
        <v>4</v>
      </c>
      <c r="E199" t="s">
        <v>111</v>
      </c>
      <c r="F199">
        <v>5</v>
      </c>
      <c r="G199" t="s">
        <v>117</v>
      </c>
      <c r="H199">
        <v>5</v>
      </c>
      <c r="I199">
        <v>5</v>
      </c>
      <c r="J199">
        <v>8</v>
      </c>
      <c r="K199">
        <v>8</v>
      </c>
      <c r="L199">
        <v>7</v>
      </c>
      <c r="M199">
        <v>5</v>
      </c>
      <c r="N199" t="s">
        <v>865</v>
      </c>
      <c r="O199" t="s">
        <v>865</v>
      </c>
    </row>
    <row r="200" spans="1:15" x14ac:dyDescent="0.35">
      <c r="A200" t="s">
        <v>1464</v>
      </c>
      <c r="B200" t="s">
        <v>866</v>
      </c>
      <c r="C200" t="s">
        <v>703</v>
      </c>
      <c r="D200">
        <v>5</v>
      </c>
      <c r="E200" t="s">
        <v>111</v>
      </c>
      <c r="F200">
        <v>5</v>
      </c>
      <c r="G200" t="s">
        <v>127</v>
      </c>
      <c r="H200">
        <v>5</v>
      </c>
      <c r="I200">
        <v>4</v>
      </c>
      <c r="J200">
        <v>9</v>
      </c>
      <c r="K200">
        <v>7</v>
      </c>
      <c r="L200">
        <v>6</v>
      </c>
      <c r="M200">
        <v>6</v>
      </c>
      <c r="N200" t="s">
        <v>867</v>
      </c>
      <c r="O200" t="s">
        <v>868</v>
      </c>
    </row>
    <row r="201" spans="1:15" x14ac:dyDescent="0.35">
      <c r="A201" t="s">
        <v>1464</v>
      </c>
      <c r="B201" t="s">
        <v>869</v>
      </c>
      <c r="C201" t="s">
        <v>870</v>
      </c>
      <c r="D201">
        <v>5</v>
      </c>
      <c r="E201" t="s">
        <v>111</v>
      </c>
      <c r="F201">
        <v>6</v>
      </c>
      <c r="G201" t="s">
        <v>127</v>
      </c>
      <c r="H201">
        <v>6</v>
      </c>
      <c r="I201">
        <v>6</v>
      </c>
      <c r="J201">
        <v>10</v>
      </c>
      <c r="K201">
        <v>10</v>
      </c>
      <c r="L201">
        <v>7</v>
      </c>
      <c r="M201">
        <v>7</v>
      </c>
      <c r="N201" t="s">
        <v>871</v>
      </c>
      <c r="O201" t="s">
        <v>176</v>
      </c>
    </row>
    <row r="202" spans="1:15" x14ac:dyDescent="0.35">
      <c r="A202" t="s">
        <v>1464</v>
      </c>
      <c r="B202" t="s">
        <v>872</v>
      </c>
      <c r="C202" t="s">
        <v>873</v>
      </c>
      <c r="D202">
        <v>5</v>
      </c>
      <c r="E202" t="s">
        <v>111</v>
      </c>
      <c r="F202">
        <v>5</v>
      </c>
      <c r="G202" t="s">
        <v>117</v>
      </c>
      <c r="H202">
        <v>5</v>
      </c>
      <c r="I202">
        <v>3</v>
      </c>
      <c r="J202">
        <v>7</v>
      </c>
      <c r="K202">
        <v>7</v>
      </c>
      <c r="L202">
        <v>3</v>
      </c>
      <c r="M202">
        <v>2</v>
      </c>
      <c r="N202" t="s">
        <v>874</v>
      </c>
      <c r="O202" t="s">
        <v>865</v>
      </c>
    </row>
    <row r="203" spans="1:15" x14ac:dyDescent="0.35">
      <c r="A203" t="s">
        <v>1464</v>
      </c>
      <c r="B203" t="s">
        <v>875</v>
      </c>
      <c r="C203" t="s">
        <v>876</v>
      </c>
      <c r="D203">
        <v>6</v>
      </c>
      <c r="E203" t="s">
        <v>111</v>
      </c>
      <c r="F203">
        <v>8</v>
      </c>
      <c r="G203" t="s">
        <v>127</v>
      </c>
      <c r="H203">
        <v>7</v>
      </c>
      <c r="I203">
        <v>7</v>
      </c>
      <c r="J203">
        <v>6</v>
      </c>
      <c r="K203">
        <v>7</v>
      </c>
      <c r="L203">
        <v>6</v>
      </c>
      <c r="M203">
        <v>4</v>
      </c>
      <c r="N203" t="s">
        <v>877</v>
      </c>
      <c r="O203" t="s">
        <v>227</v>
      </c>
    </row>
    <row r="204" spans="1:15" x14ac:dyDescent="0.35">
      <c r="A204" t="s">
        <v>1464</v>
      </c>
      <c r="B204" t="s">
        <v>878</v>
      </c>
      <c r="C204" t="s">
        <v>879</v>
      </c>
      <c r="D204">
        <v>5</v>
      </c>
      <c r="E204" t="s">
        <v>111</v>
      </c>
      <c r="F204">
        <v>7</v>
      </c>
      <c r="G204" t="s">
        <v>127</v>
      </c>
      <c r="H204">
        <v>7</v>
      </c>
      <c r="I204">
        <v>6</v>
      </c>
      <c r="J204">
        <v>5</v>
      </c>
      <c r="K204">
        <v>8</v>
      </c>
      <c r="L204">
        <v>6</v>
      </c>
      <c r="M204">
        <v>4</v>
      </c>
      <c r="N204" t="s">
        <v>880</v>
      </c>
      <c r="O204" t="s">
        <v>860</v>
      </c>
    </row>
    <row r="205" spans="1:15" x14ac:dyDescent="0.35">
      <c r="A205" t="s">
        <v>1464</v>
      </c>
      <c r="B205" t="s">
        <v>881</v>
      </c>
      <c r="C205" t="s">
        <v>882</v>
      </c>
      <c r="D205">
        <v>4</v>
      </c>
      <c r="E205" t="s">
        <v>111</v>
      </c>
      <c r="F205">
        <v>7</v>
      </c>
      <c r="G205" t="s">
        <v>117</v>
      </c>
      <c r="H205">
        <v>7</v>
      </c>
      <c r="I205">
        <v>6</v>
      </c>
      <c r="J205">
        <v>7</v>
      </c>
      <c r="K205">
        <v>7</v>
      </c>
      <c r="L205">
        <v>8</v>
      </c>
      <c r="M205">
        <v>7</v>
      </c>
      <c r="N205" t="s">
        <v>47</v>
      </c>
      <c r="O205" t="s">
        <v>883</v>
      </c>
    </row>
    <row r="206" spans="1:15" x14ac:dyDescent="0.35">
      <c r="A206" t="s">
        <v>1464</v>
      </c>
      <c r="B206" t="s">
        <v>884</v>
      </c>
      <c r="C206" t="s">
        <v>214</v>
      </c>
      <c r="D206">
        <v>6</v>
      </c>
      <c r="E206" t="s">
        <v>111</v>
      </c>
      <c r="F206">
        <v>5</v>
      </c>
      <c r="G206" t="s">
        <v>127</v>
      </c>
      <c r="H206">
        <v>0</v>
      </c>
      <c r="I206">
        <v>2</v>
      </c>
      <c r="J206">
        <v>10</v>
      </c>
      <c r="K206">
        <v>8</v>
      </c>
      <c r="L206">
        <v>2</v>
      </c>
      <c r="M206">
        <v>1</v>
      </c>
      <c r="N206" t="s">
        <v>885</v>
      </c>
      <c r="O206" t="s">
        <v>886</v>
      </c>
    </row>
    <row r="207" spans="1:15" x14ac:dyDescent="0.35">
      <c r="A207" t="s">
        <v>1464</v>
      </c>
      <c r="B207" t="s">
        <v>887</v>
      </c>
      <c r="C207" t="s">
        <v>121</v>
      </c>
      <c r="D207">
        <v>3</v>
      </c>
      <c r="E207" t="s">
        <v>111</v>
      </c>
      <c r="F207">
        <v>3</v>
      </c>
      <c r="G207" t="s">
        <v>112</v>
      </c>
      <c r="H207">
        <v>3</v>
      </c>
      <c r="I207">
        <v>3</v>
      </c>
      <c r="J207">
        <v>4</v>
      </c>
      <c r="K207">
        <v>5</v>
      </c>
      <c r="L207">
        <v>3</v>
      </c>
      <c r="M207">
        <v>2</v>
      </c>
      <c r="N207" t="s">
        <v>888</v>
      </c>
      <c r="O207" t="s">
        <v>889</v>
      </c>
    </row>
    <row r="208" spans="1:15" x14ac:dyDescent="0.35">
      <c r="A208" t="s">
        <v>1464</v>
      </c>
      <c r="B208" t="s">
        <v>890</v>
      </c>
      <c r="C208" t="s">
        <v>121</v>
      </c>
      <c r="D208">
        <v>5</v>
      </c>
      <c r="E208" t="s">
        <v>111</v>
      </c>
      <c r="F208">
        <v>6</v>
      </c>
      <c r="G208" t="s">
        <v>127</v>
      </c>
      <c r="H208">
        <v>6</v>
      </c>
      <c r="I208">
        <v>6</v>
      </c>
      <c r="J208">
        <v>6</v>
      </c>
      <c r="K208">
        <v>6</v>
      </c>
      <c r="L208">
        <v>6</v>
      </c>
      <c r="M208">
        <v>1</v>
      </c>
      <c r="N208" t="s">
        <v>807</v>
      </c>
      <c r="O208" t="s">
        <v>891</v>
      </c>
    </row>
    <row r="209" spans="1:15" x14ac:dyDescent="0.35">
      <c r="A209" t="s">
        <v>1464</v>
      </c>
      <c r="B209" t="s">
        <v>892</v>
      </c>
      <c r="C209" t="s">
        <v>151</v>
      </c>
      <c r="D209">
        <v>1</v>
      </c>
      <c r="E209" t="s">
        <v>111</v>
      </c>
      <c r="F209">
        <v>7</v>
      </c>
      <c r="G209" t="s">
        <v>153</v>
      </c>
      <c r="H209">
        <v>7</v>
      </c>
      <c r="I209">
        <v>7</v>
      </c>
      <c r="J209">
        <v>7</v>
      </c>
      <c r="K209">
        <v>7</v>
      </c>
      <c r="L209">
        <v>7</v>
      </c>
      <c r="M209">
        <v>7</v>
      </c>
      <c r="N209" t="s">
        <v>893</v>
      </c>
      <c r="O209" t="s">
        <v>155</v>
      </c>
    </row>
    <row r="210" spans="1:15" x14ac:dyDescent="0.35">
      <c r="A210" t="s">
        <v>1446</v>
      </c>
      <c r="B210" s="5" t="s">
        <v>1028</v>
      </c>
      <c r="C210" t="s">
        <v>109</v>
      </c>
      <c r="D210">
        <v>3</v>
      </c>
      <c r="E210" t="s">
        <v>111</v>
      </c>
      <c r="F210">
        <v>5</v>
      </c>
      <c r="G210" t="s">
        <v>112</v>
      </c>
      <c r="H210">
        <v>3</v>
      </c>
      <c r="I210">
        <v>4</v>
      </c>
      <c r="J210">
        <v>9</v>
      </c>
      <c r="K210">
        <v>6</v>
      </c>
      <c r="L210">
        <v>7</v>
      </c>
      <c r="M210">
        <v>7</v>
      </c>
      <c r="N210" t="s">
        <v>1029</v>
      </c>
      <c r="O210" t="s">
        <v>176</v>
      </c>
    </row>
    <row r="211" spans="1:15" x14ac:dyDescent="0.35">
      <c r="A211" t="s">
        <v>1446</v>
      </c>
      <c r="B211" s="5" t="s">
        <v>1030</v>
      </c>
      <c r="C211" t="s">
        <v>262</v>
      </c>
      <c r="E211" t="s">
        <v>226</v>
      </c>
      <c r="F211">
        <v>5</v>
      </c>
      <c r="G211" t="s">
        <v>227</v>
      </c>
      <c r="H211">
        <v>5</v>
      </c>
      <c r="I211">
        <v>6</v>
      </c>
      <c r="J211">
        <v>5</v>
      </c>
      <c r="K211">
        <v>10</v>
      </c>
      <c r="L211">
        <v>5</v>
      </c>
      <c r="M211">
        <v>4</v>
      </c>
      <c r="N211" t="s">
        <v>1031</v>
      </c>
      <c r="O211" t="s">
        <v>1032</v>
      </c>
    </row>
    <row r="212" spans="1:15" x14ac:dyDescent="0.35">
      <c r="A212" t="s">
        <v>1446</v>
      </c>
      <c r="B212" s="5" t="s">
        <v>1033</v>
      </c>
      <c r="C212" t="s">
        <v>1034</v>
      </c>
      <c r="D212">
        <v>4</v>
      </c>
      <c r="E212" t="s">
        <v>111</v>
      </c>
      <c r="F212">
        <v>5</v>
      </c>
      <c r="G212" t="s">
        <v>117</v>
      </c>
      <c r="H212">
        <v>5</v>
      </c>
      <c r="I212">
        <v>5</v>
      </c>
      <c r="J212">
        <v>10</v>
      </c>
      <c r="K212">
        <v>10</v>
      </c>
      <c r="L212">
        <v>5</v>
      </c>
      <c r="M212">
        <v>4</v>
      </c>
      <c r="N212" t="s">
        <v>1035</v>
      </c>
      <c r="O212" t="s">
        <v>155</v>
      </c>
    </row>
    <row r="213" spans="1:15" x14ac:dyDescent="0.35">
      <c r="A213" t="s">
        <v>1446</v>
      </c>
      <c r="B213" s="5" t="s">
        <v>1036</v>
      </c>
      <c r="C213" t="s">
        <v>220</v>
      </c>
      <c r="D213">
        <v>3</v>
      </c>
      <c r="E213" t="s">
        <v>111</v>
      </c>
      <c r="F213">
        <v>7</v>
      </c>
      <c r="G213" t="s">
        <v>112</v>
      </c>
      <c r="H213">
        <v>5</v>
      </c>
      <c r="I213">
        <v>6</v>
      </c>
      <c r="J213">
        <v>7</v>
      </c>
      <c r="K213">
        <v>7</v>
      </c>
      <c r="L213">
        <v>7</v>
      </c>
      <c r="M213">
        <v>7</v>
      </c>
      <c r="N213" t="s">
        <v>865</v>
      </c>
      <c r="O213" t="s">
        <v>1037</v>
      </c>
    </row>
    <row r="214" spans="1:15" x14ac:dyDescent="0.35">
      <c r="A214" t="s">
        <v>1446</v>
      </c>
      <c r="B214" s="5" t="s">
        <v>1038</v>
      </c>
      <c r="C214" t="s">
        <v>728</v>
      </c>
      <c r="E214" t="s">
        <v>226</v>
      </c>
      <c r="F214">
        <v>5</v>
      </c>
      <c r="G214" t="s">
        <v>227</v>
      </c>
      <c r="H214">
        <v>5</v>
      </c>
      <c r="I214">
        <v>5</v>
      </c>
      <c r="J214">
        <v>7</v>
      </c>
      <c r="K214">
        <v>7</v>
      </c>
      <c r="L214">
        <v>3</v>
      </c>
      <c r="M214">
        <v>3</v>
      </c>
      <c r="N214" t="s">
        <v>1039</v>
      </c>
      <c r="O214" t="s">
        <v>240</v>
      </c>
    </row>
    <row r="215" spans="1:15" x14ac:dyDescent="0.35">
      <c r="A215" t="s">
        <v>1446</v>
      </c>
      <c r="B215" s="5" t="s">
        <v>1040</v>
      </c>
      <c r="C215" t="s">
        <v>977</v>
      </c>
      <c r="D215">
        <v>5</v>
      </c>
      <c r="E215" t="s">
        <v>111</v>
      </c>
      <c r="F215">
        <v>7</v>
      </c>
      <c r="G215" t="s">
        <v>127</v>
      </c>
      <c r="H215">
        <v>2</v>
      </c>
      <c r="I215">
        <v>2</v>
      </c>
      <c r="J215">
        <v>10</v>
      </c>
      <c r="K215">
        <v>10</v>
      </c>
      <c r="L215">
        <v>3</v>
      </c>
      <c r="M215">
        <v>1</v>
      </c>
      <c r="N215" t="s">
        <v>1041</v>
      </c>
      <c r="O215" t="s">
        <v>1042</v>
      </c>
    </row>
    <row r="216" spans="1:15" x14ac:dyDescent="0.35">
      <c r="A216" t="s">
        <v>1446</v>
      </c>
      <c r="B216" s="5" t="s">
        <v>1043</v>
      </c>
      <c r="C216" t="s">
        <v>1044</v>
      </c>
      <c r="D216">
        <v>5</v>
      </c>
      <c r="E216" t="s">
        <v>111</v>
      </c>
      <c r="F216">
        <v>8</v>
      </c>
      <c r="G216" t="s">
        <v>117</v>
      </c>
      <c r="H216">
        <v>6</v>
      </c>
      <c r="I216">
        <v>6</v>
      </c>
      <c r="J216">
        <v>7</v>
      </c>
      <c r="K216">
        <v>10</v>
      </c>
      <c r="L216">
        <v>6</v>
      </c>
      <c r="M216">
        <v>3</v>
      </c>
      <c r="N216" t="s">
        <v>1045</v>
      </c>
      <c r="O216" t="s">
        <v>1046</v>
      </c>
    </row>
    <row r="217" spans="1:15" x14ac:dyDescent="0.35">
      <c r="A217" t="s">
        <v>1446</v>
      </c>
      <c r="B217" s="5" t="s">
        <v>1047</v>
      </c>
      <c r="C217" t="s">
        <v>826</v>
      </c>
      <c r="D217">
        <v>5</v>
      </c>
      <c r="E217" t="s">
        <v>111</v>
      </c>
      <c r="F217">
        <v>7</v>
      </c>
      <c r="G217" t="s">
        <v>127</v>
      </c>
      <c r="H217">
        <v>6</v>
      </c>
      <c r="I217">
        <v>6</v>
      </c>
      <c r="J217">
        <v>10</v>
      </c>
      <c r="K217">
        <v>10</v>
      </c>
      <c r="L217">
        <v>7</v>
      </c>
      <c r="M217">
        <v>5</v>
      </c>
      <c r="N217" t="s">
        <v>1048</v>
      </c>
      <c r="O217" t="s">
        <v>1049</v>
      </c>
    </row>
    <row r="218" spans="1:15" x14ac:dyDescent="0.35">
      <c r="A218" t="s">
        <v>1446</v>
      </c>
      <c r="B218" t="s">
        <v>1050</v>
      </c>
      <c r="C218" t="s">
        <v>870</v>
      </c>
      <c r="D218">
        <v>5</v>
      </c>
      <c r="E218" t="s">
        <v>111</v>
      </c>
      <c r="F218">
        <v>7</v>
      </c>
      <c r="G218" t="s">
        <v>127</v>
      </c>
      <c r="H218">
        <v>6</v>
      </c>
      <c r="I218">
        <v>6</v>
      </c>
      <c r="J218">
        <v>10</v>
      </c>
      <c r="K218">
        <v>8</v>
      </c>
      <c r="L218">
        <v>7</v>
      </c>
      <c r="M218">
        <v>5</v>
      </c>
      <c r="N218" t="s">
        <v>1051</v>
      </c>
      <c r="O218" t="s">
        <v>1052</v>
      </c>
    </row>
    <row r="219" spans="1:15" x14ac:dyDescent="0.35">
      <c r="A219" t="s">
        <v>1446</v>
      </c>
      <c r="B219" t="s">
        <v>1053</v>
      </c>
      <c r="C219" t="s">
        <v>620</v>
      </c>
      <c r="D219">
        <v>6</v>
      </c>
      <c r="E219" t="s">
        <v>226</v>
      </c>
      <c r="F219">
        <v>9</v>
      </c>
      <c r="G219" t="s">
        <v>227</v>
      </c>
      <c r="H219">
        <v>7</v>
      </c>
      <c r="I219">
        <v>8</v>
      </c>
      <c r="J219">
        <v>7</v>
      </c>
      <c r="K219">
        <v>9</v>
      </c>
      <c r="L219">
        <v>8</v>
      </c>
      <c r="M219">
        <v>8</v>
      </c>
      <c r="N219" t="s">
        <v>1054</v>
      </c>
      <c r="O219" t="s">
        <v>1055</v>
      </c>
    </row>
    <row r="220" spans="1:15" x14ac:dyDescent="0.35">
      <c r="A220" t="s">
        <v>1446</v>
      </c>
      <c r="B220" t="s">
        <v>1056</v>
      </c>
      <c r="C220" t="s">
        <v>1057</v>
      </c>
      <c r="D220">
        <v>6</v>
      </c>
      <c r="E220" t="s">
        <v>111</v>
      </c>
      <c r="F220">
        <v>8</v>
      </c>
      <c r="G220" t="s">
        <v>127</v>
      </c>
      <c r="H220">
        <v>6</v>
      </c>
      <c r="I220">
        <v>2</v>
      </c>
      <c r="J220">
        <v>9</v>
      </c>
      <c r="K220">
        <v>4</v>
      </c>
      <c r="L220">
        <v>4</v>
      </c>
      <c r="M220">
        <v>4</v>
      </c>
      <c r="N220" t="s">
        <v>1058</v>
      </c>
      <c r="O220" t="s">
        <v>613</v>
      </c>
    </row>
    <row r="221" spans="1:15" x14ac:dyDescent="0.35">
      <c r="A221" t="s">
        <v>1518</v>
      </c>
      <c r="B221" t="s">
        <v>1507</v>
      </c>
      <c r="C221" t="s">
        <v>1044</v>
      </c>
      <c r="D221">
        <v>5</v>
      </c>
      <c r="E221" t="s">
        <v>111</v>
      </c>
      <c r="F221">
        <v>10</v>
      </c>
      <c r="G221" t="s">
        <v>117</v>
      </c>
      <c r="H221">
        <v>8</v>
      </c>
      <c r="I221">
        <v>8</v>
      </c>
      <c r="J221">
        <v>8</v>
      </c>
      <c r="K221">
        <v>10</v>
      </c>
      <c r="L221">
        <v>8</v>
      </c>
      <c r="M221">
        <v>8</v>
      </c>
      <c r="N221" t="s">
        <v>1046</v>
      </c>
      <c r="O221" t="s">
        <v>1046</v>
      </c>
    </row>
    <row r="222" spans="1:15" x14ac:dyDescent="0.35">
      <c r="A222" t="s">
        <v>1518</v>
      </c>
      <c r="B222" t="s">
        <v>1508</v>
      </c>
      <c r="C222" t="s">
        <v>882</v>
      </c>
      <c r="D222">
        <v>4</v>
      </c>
      <c r="E222" t="s">
        <v>111</v>
      </c>
      <c r="F222">
        <v>7</v>
      </c>
      <c r="G222" t="s">
        <v>117</v>
      </c>
      <c r="H222">
        <v>6</v>
      </c>
      <c r="I222">
        <v>6</v>
      </c>
      <c r="J222">
        <v>10</v>
      </c>
      <c r="K222">
        <v>9</v>
      </c>
      <c r="L222">
        <v>6</v>
      </c>
      <c r="M222">
        <v>8</v>
      </c>
      <c r="N222" t="s">
        <v>1509</v>
      </c>
      <c r="O222" t="s">
        <v>1510</v>
      </c>
    </row>
    <row r="223" spans="1:15" x14ac:dyDescent="0.35">
      <c r="A223" t="s">
        <v>1518</v>
      </c>
      <c r="B223" t="s">
        <v>1511</v>
      </c>
      <c r="C223" t="s">
        <v>1512</v>
      </c>
      <c r="D223">
        <v>5</v>
      </c>
      <c r="E223" t="s">
        <v>111</v>
      </c>
      <c r="F223">
        <v>6</v>
      </c>
      <c r="G223" t="s">
        <v>127</v>
      </c>
      <c r="H223">
        <v>6</v>
      </c>
      <c r="I223">
        <v>6</v>
      </c>
      <c r="J223">
        <v>10</v>
      </c>
      <c r="K223">
        <v>6</v>
      </c>
      <c r="L223">
        <v>6</v>
      </c>
      <c r="M223">
        <v>7</v>
      </c>
      <c r="N223" t="s">
        <v>212</v>
      </c>
      <c r="O223" t="s">
        <v>212</v>
      </c>
    </row>
    <row r="224" spans="1:15" x14ac:dyDescent="0.35">
      <c r="A224" t="s">
        <v>1518</v>
      </c>
      <c r="B224" t="s">
        <v>1513</v>
      </c>
      <c r="C224" t="s">
        <v>185</v>
      </c>
      <c r="E224" t="s">
        <v>111</v>
      </c>
      <c r="F224">
        <v>6</v>
      </c>
      <c r="G224" t="s">
        <v>227</v>
      </c>
      <c r="H224">
        <v>5</v>
      </c>
      <c r="I224">
        <v>5</v>
      </c>
      <c r="J224">
        <v>7</v>
      </c>
      <c r="K224">
        <v>4</v>
      </c>
      <c r="L224">
        <v>6</v>
      </c>
      <c r="M224">
        <v>5</v>
      </c>
      <c r="N224" t="s">
        <v>1514</v>
      </c>
      <c r="O224" t="s">
        <v>547</v>
      </c>
    </row>
    <row r="225" spans="1:15" x14ac:dyDescent="0.35">
      <c r="A225" t="s">
        <v>1518</v>
      </c>
      <c r="B225" t="s">
        <v>1515</v>
      </c>
      <c r="C225" t="s">
        <v>368</v>
      </c>
      <c r="D225">
        <v>3</v>
      </c>
      <c r="E225" t="s">
        <v>111</v>
      </c>
      <c r="F225">
        <v>4</v>
      </c>
      <c r="G225" t="s">
        <v>112</v>
      </c>
      <c r="H225">
        <v>1</v>
      </c>
      <c r="I225">
        <v>1</v>
      </c>
      <c r="J225">
        <v>3</v>
      </c>
      <c r="K225">
        <v>8</v>
      </c>
      <c r="L225">
        <v>1</v>
      </c>
      <c r="M225">
        <v>2</v>
      </c>
      <c r="N225" t="s">
        <v>1516</v>
      </c>
      <c r="O225" t="s">
        <v>1517</v>
      </c>
    </row>
  </sheetData>
  <autoFilter ref="A1:O225" xr:uid="{4EE73106-B442-473D-A569-FBD22BDBC74B}"/>
  <phoneticPr fontId="1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625D-D116-4B88-8762-83B2602BF7AD}">
  <dimension ref="A1:N1"/>
  <sheetViews>
    <sheetView workbookViewId="0">
      <selection activeCell="L12" sqref="L1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1386</v>
      </c>
      <c r="M1" t="s">
        <v>106</v>
      </c>
      <c r="N1" t="s">
        <v>107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2AD2-9630-4DA5-B452-04123B64FF52}">
  <dimension ref="A1:N1"/>
  <sheetViews>
    <sheetView workbookViewId="0">
      <selection activeCell="A2" sqref="A2:R10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1386</v>
      </c>
      <c r="M1" t="s">
        <v>106</v>
      </c>
      <c r="N1" t="s">
        <v>107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4A23-C242-485E-A2FD-55B63632912A}">
  <dimension ref="A1:N2"/>
  <sheetViews>
    <sheetView workbookViewId="0">
      <selection activeCell="E1" sqref="E1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1386</v>
      </c>
      <c r="M1" t="s">
        <v>106</v>
      </c>
      <c r="N1" t="s">
        <v>107</v>
      </c>
    </row>
    <row r="2" spans="1:14" x14ac:dyDescent="0.35">
      <c r="A2" t="s">
        <v>1387</v>
      </c>
      <c r="B2" t="s">
        <v>1148</v>
      </c>
      <c r="C2" t="s">
        <v>126</v>
      </c>
      <c r="D2" t="s">
        <v>111</v>
      </c>
      <c r="E2">
        <v>6</v>
      </c>
      <c r="F2" t="s">
        <v>127</v>
      </c>
      <c r="G2">
        <v>7</v>
      </c>
      <c r="H2">
        <v>7</v>
      </c>
      <c r="I2">
        <v>7</v>
      </c>
      <c r="J2">
        <v>10</v>
      </c>
      <c r="K2">
        <v>7</v>
      </c>
      <c r="L2">
        <v>6</v>
      </c>
      <c r="M2" t="s">
        <v>1388</v>
      </c>
      <c r="N2" t="s">
        <v>1389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60E83-835C-4D5F-983D-F0C3C7E1F054}">
  <dimension ref="A1:N6"/>
  <sheetViews>
    <sheetView workbookViewId="0">
      <selection activeCell="C2" sqref="C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1390</v>
      </c>
      <c r="M1" t="s">
        <v>286</v>
      </c>
      <c r="N1" t="s">
        <v>287</v>
      </c>
    </row>
    <row r="2" spans="1:14" x14ac:dyDescent="0.35">
      <c r="A2" t="s">
        <v>1391</v>
      </c>
      <c r="B2" t="s">
        <v>1392</v>
      </c>
      <c r="C2" t="s">
        <v>263</v>
      </c>
      <c r="D2" t="s">
        <v>111</v>
      </c>
      <c r="E2">
        <v>7</v>
      </c>
      <c r="F2" t="s">
        <v>127</v>
      </c>
      <c r="G2">
        <v>7</v>
      </c>
      <c r="H2">
        <v>6</v>
      </c>
      <c r="I2">
        <v>8</v>
      </c>
      <c r="J2">
        <v>7</v>
      </c>
      <c r="K2">
        <v>7</v>
      </c>
      <c r="L2">
        <v>6</v>
      </c>
      <c r="M2" t="s">
        <v>1393</v>
      </c>
      <c r="N2" t="s">
        <v>1394</v>
      </c>
    </row>
    <row r="3" spans="1:14" x14ac:dyDescent="0.35">
      <c r="A3" t="s">
        <v>1395</v>
      </c>
      <c r="B3" t="s">
        <v>1396</v>
      </c>
      <c r="C3" t="s">
        <v>143</v>
      </c>
      <c r="D3" t="s">
        <v>111</v>
      </c>
      <c r="E3">
        <v>8</v>
      </c>
      <c r="F3" t="s">
        <v>127</v>
      </c>
      <c r="G3">
        <v>9</v>
      </c>
      <c r="H3">
        <v>9</v>
      </c>
      <c r="I3">
        <v>7</v>
      </c>
      <c r="J3">
        <v>10</v>
      </c>
      <c r="K3">
        <v>7</v>
      </c>
      <c r="L3">
        <v>7</v>
      </c>
      <c r="M3" t="s">
        <v>1397</v>
      </c>
      <c r="N3" t="s">
        <v>1398</v>
      </c>
    </row>
    <row r="4" spans="1:14" x14ac:dyDescent="0.35">
      <c r="A4" t="s">
        <v>1399</v>
      </c>
      <c r="B4" t="s">
        <v>1400</v>
      </c>
      <c r="C4" t="s">
        <v>116</v>
      </c>
      <c r="D4" t="s">
        <v>111</v>
      </c>
      <c r="E4">
        <v>5</v>
      </c>
      <c r="F4" t="s">
        <v>117</v>
      </c>
      <c r="G4">
        <v>6</v>
      </c>
      <c r="H4">
        <v>8</v>
      </c>
      <c r="I4">
        <v>10</v>
      </c>
      <c r="J4">
        <v>8</v>
      </c>
      <c r="K4">
        <v>8</v>
      </c>
      <c r="L4">
        <v>9</v>
      </c>
      <c r="M4" t="s">
        <v>401</v>
      </c>
      <c r="N4" t="s">
        <v>1401</v>
      </c>
    </row>
    <row r="5" spans="1:14" x14ac:dyDescent="0.35">
      <c r="A5" t="s">
        <v>1402</v>
      </c>
      <c r="B5" t="s">
        <v>125</v>
      </c>
      <c r="C5" t="s">
        <v>110</v>
      </c>
      <c r="D5" t="s">
        <v>111</v>
      </c>
      <c r="E5">
        <v>3</v>
      </c>
      <c r="F5" t="s">
        <v>112</v>
      </c>
      <c r="G5">
        <v>5</v>
      </c>
      <c r="H5">
        <v>4</v>
      </c>
      <c r="I5">
        <v>4</v>
      </c>
      <c r="J5">
        <v>10</v>
      </c>
      <c r="K5">
        <v>2</v>
      </c>
      <c r="L5">
        <v>3</v>
      </c>
      <c r="M5" t="s">
        <v>1403</v>
      </c>
      <c r="N5" t="s">
        <v>1404</v>
      </c>
    </row>
    <row r="6" spans="1:14" x14ac:dyDescent="0.35">
      <c r="A6" t="s">
        <v>1405</v>
      </c>
      <c r="B6" t="s">
        <v>508</v>
      </c>
      <c r="C6" t="s">
        <v>116</v>
      </c>
      <c r="D6" t="s">
        <v>111</v>
      </c>
      <c r="E6">
        <v>10</v>
      </c>
      <c r="F6" t="s">
        <v>117</v>
      </c>
      <c r="G6">
        <v>7</v>
      </c>
      <c r="H6">
        <v>7</v>
      </c>
      <c r="I6">
        <v>7</v>
      </c>
      <c r="J6">
        <v>9</v>
      </c>
      <c r="K6">
        <v>9</v>
      </c>
      <c r="L6">
        <v>9</v>
      </c>
      <c r="M6" t="s">
        <v>586</v>
      </c>
      <c r="N6" t="s">
        <v>1406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AF92-CA9D-45A5-89CF-23CE3664C774}">
  <dimension ref="A1:N4"/>
  <sheetViews>
    <sheetView topLeftCell="E1" workbookViewId="0">
      <selection activeCell="A2" sqref="A2:N4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1376</v>
      </c>
      <c r="M1" t="s">
        <v>106</v>
      </c>
      <c r="N1" t="s">
        <v>107</v>
      </c>
    </row>
    <row r="2" spans="1:14" x14ac:dyDescent="0.35">
      <c r="A2" t="s">
        <v>1377</v>
      </c>
      <c r="B2" t="s">
        <v>1148</v>
      </c>
      <c r="C2" t="s">
        <v>126</v>
      </c>
      <c r="D2" t="s">
        <v>111</v>
      </c>
      <c r="E2">
        <v>6</v>
      </c>
      <c r="F2" t="s">
        <v>127</v>
      </c>
      <c r="G2">
        <v>6</v>
      </c>
      <c r="H2">
        <v>6</v>
      </c>
      <c r="I2">
        <v>10</v>
      </c>
      <c r="J2">
        <v>10</v>
      </c>
      <c r="K2">
        <v>6</v>
      </c>
      <c r="L2">
        <v>5</v>
      </c>
      <c r="M2" t="s">
        <v>1378</v>
      </c>
      <c r="N2" t="s">
        <v>155</v>
      </c>
    </row>
    <row r="3" spans="1:14" x14ac:dyDescent="0.35">
      <c r="A3" t="s">
        <v>1379</v>
      </c>
      <c r="B3" t="s">
        <v>852</v>
      </c>
      <c r="C3" t="s">
        <v>126</v>
      </c>
      <c r="D3" t="s">
        <v>111</v>
      </c>
      <c r="E3">
        <v>5</v>
      </c>
      <c r="F3" t="s">
        <v>127</v>
      </c>
      <c r="G3">
        <v>5</v>
      </c>
      <c r="H3">
        <v>5</v>
      </c>
      <c r="I3">
        <v>5</v>
      </c>
      <c r="J3">
        <v>5</v>
      </c>
      <c r="K3">
        <v>5</v>
      </c>
      <c r="L3">
        <v>5</v>
      </c>
      <c r="M3" t="s">
        <v>888</v>
      </c>
      <c r="N3" t="s">
        <v>798</v>
      </c>
    </row>
    <row r="4" spans="1:14" x14ac:dyDescent="0.35">
      <c r="A4" t="s">
        <v>1380</v>
      </c>
      <c r="B4" t="s">
        <v>1381</v>
      </c>
      <c r="C4" t="s">
        <v>116</v>
      </c>
      <c r="D4" t="s">
        <v>111</v>
      </c>
      <c r="E4">
        <v>8</v>
      </c>
      <c r="F4" t="s">
        <v>117</v>
      </c>
      <c r="G4">
        <v>4</v>
      </c>
      <c r="H4">
        <v>6</v>
      </c>
      <c r="I4">
        <v>10</v>
      </c>
      <c r="J4">
        <v>10</v>
      </c>
      <c r="K4">
        <v>5</v>
      </c>
      <c r="L4">
        <v>8</v>
      </c>
      <c r="M4" t="s">
        <v>1382</v>
      </c>
      <c r="N4" t="s">
        <v>1300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6DB6-4A97-44D5-80A1-43D152CFCC1C}">
  <dimension ref="A1:N2"/>
  <sheetViews>
    <sheetView workbookViewId="0">
      <selection activeCell="A2" sqref="A2:N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1383</v>
      </c>
      <c r="M1" t="s">
        <v>286</v>
      </c>
      <c r="N1" t="s">
        <v>287</v>
      </c>
    </row>
    <row r="2" spans="1:14" x14ac:dyDescent="0.35">
      <c r="A2" t="s">
        <v>1384</v>
      </c>
      <c r="B2" t="s">
        <v>1385</v>
      </c>
      <c r="C2" t="s">
        <v>126</v>
      </c>
      <c r="D2" t="s">
        <v>111</v>
      </c>
      <c r="E2">
        <v>5</v>
      </c>
      <c r="F2" t="s">
        <v>127</v>
      </c>
      <c r="G2">
        <v>7</v>
      </c>
      <c r="H2">
        <v>7</v>
      </c>
      <c r="I2">
        <v>7</v>
      </c>
      <c r="J2">
        <v>7</v>
      </c>
      <c r="K2">
        <v>6</v>
      </c>
      <c r="L2">
        <v>7</v>
      </c>
      <c r="M2" t="s">
        <v>118</v>
      </c>
      <c r="N2" t="s">
        <v>798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59FC-E9F4-4C63-A77C-18F315D3467F}">
  <dimension ref="A1:N1"/>
  <sheetViews>
    <sheetView workbookViewId="0">
      <selection activeCell="D19" sqref="D19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1364</v>
      </c>
      <c r="M1" t="s">
        <v>286</v>
      </c>
      <c r="N1" t="s">
        <v>287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BCFD-F3E7-497C-A0BF-7F7A719C77E7}">
  <dimension ref="A1:N2"/>
  <sheetViews>
    <sheetView workbookViewId="0">
      <selection sqref="A1:N1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1364</v>
      </c>
      <c r="M1" t="s">
        <v>286</v>
      </c>
      <c r="N1" t="s">
        <v>287</v>
      </c>
    </row>
    <row r="2" spans="1:14" x14ac:dyDescent="0.35">
      <c r="A2" t="s">
        <v>1372</v>
      </c>
      <c r="B2" t="s">
        <v>1373</v>
      </c>
      <c r="C2" t="s">
        <v>126</v>
      </c>
      <c r="D2" t="s">
        <v>111</v>
      </c>
      <c r="E2">
        <v>10</v>
      </c>
      <c r="F2" t="s">
        <v>127</v>
      </c>
      <c r="G2">
        <v>10</v>
      </c>
      <c r="H2">
        <v>10</v>
      </c>
      <c r="I2">
        <v>8</v>
      </c>
      <c r="J2">
        <v>10</v>
      </c>
      <c r="K2">
        <v>10</v>
      </c>
      <c r="L2">
        <v>10</v>
      </c>
      <c r="M2" t="s">
        <v>1374</v>
      </c>
      <c r="N2" t="s">
        <v>1375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9AE5-87A0-4725-94EB-E2C04FEF69FD}">
  <dimension ref="A1:N9"/>
  <sheetViews>
    <sheetView topLeftCell="E1" workbookViewId="0">
      <selection activeCell="A2" sqref="A2:N9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1346</v>
      </c>
      <c r="M1" t="s">
        <v>106</v>
      </c>
      <c r="N1" t="s">
        <v>107</v>
      </c>
    </row>
    <row r="2" spans="1:14" x14ac:dyDescent="0.35">
      <c r="A2" t="s">
        <v>1347</v>
      </c>
      <c r="B2" t="s">
        <v>195</v>
      </c>
      <c r="C2" t="s">
        <v>116</v>
      </c>
      <c r="D2" t="s">
        <v>111</v>
      </c>
      <c r="E2">
        <v>4</v>
      </c>
      <c r="F2" t="s">
        <v>127</v>
      </c>
      <c r="G2">
        <v>4</v>
      </c>
      <c r="H2">
        <v>2</v>
      </c>
      <c r="I2">
        <v>9</v>
      </c>
      <c r="J2">
        <v>6</v>
      </c>
      <c r="K2">
        <v>1</v>
      </c>
      <c r="L2">
        <v>6</v>
      </c>
      <c r="M2" t="s">
        <v>1348</v>
      </c>
      <c r="N2" t="s">
        <v>979</v>
      </c>
    </row>
    <row r="3" spans="1:14" x14ac:dyDescent="0.35">
      <c r="A3" t="s">
        <v>1349</v>
      </c>
      <c r="B3" t="s">
        <v>258</v>
      </c>
      <c r="C3" t="s">
        <v>126</v>
      </c>
      <c r="D3" t="s">
        <v>111</v>
      </c>
      <c r="E3">
        <v>7</v>
      </c>
      <c r="F3" t="s">
        <v>127</v>
      </c>
      <c r="G3">
        <v>6</v>
      </c>
      <c r="H3">
        <v>5</v>
      </c>
      <c r="I3">
        <v>5</v>
      </c>
      <c r="J3">
        <v>5</v>
      </c>
      <c r="K3">
        <v>5</v>
      </c>
      <c r="L3">
        <v>5</v>
      </c>
      <c r="M3" t="s">
        <v>1350</v>
      </c>
      <c r="N3" t="s">
        <v>1351</v>
      </c>
    </row>
    <row r="4" spans="1:14" x14ac:dyDescent="0.35">
      <c r="A4" t="s">
        <v>1352</v>
      </c>
      <c r="B4" t="s">
        <v>1327</v>
      </c>
      <c r="C4" t="s">
        <v>143</v>
      </c>
      <c r="D4" t="s">
        <v>166</v>
      </c>
      <c r="E4">
        <v>9</v>
      </c>
      <c r="F4" t="s">
        <v>167</v>
      </c>
      <c r="G4">
        <v>5</v>
      </c>
      <c r="H4">
        <v>6</v>
      </c>
      <c r="I4">
        <v>10</v>
      </c>
      <c r="J4">
        <v>8</v>
      </c>
      <c r="K4">
        <v>5</v>
      </c>
      <c r="L4">
        <v>5</v>
      </c>
      <c r="M4" t="s">
        <v>1353</v>
      </c>
      <c r="N4" t="s">
        <v>212</v>
      </c>
    </row>
    <row r="5" spans="1:14" x14ac:dyDescent="0.35">
      <c r="A5" t="s">
        <v>1354</v>
      </c>
      <c r="B5" t="s">
        <v>157</v>
      </c>
      <c r="C5" t="s">
        <v>126</v>
      </c>
      <c r="D5" t="s">
        <v>111</v>
      </c>
      <c r="E5">
        <v>6</v>
      </c>
      <c r="F5" t="s">
        <v>127</v>
      </c>
      <c r="G5">
        <v>6</v>
      </c>
      <c r="H5">
        <v>6</v>
      </c>
      <c r="I5">
        <v>10</v>
      </c>
      <c r="J5">
        <v>6</v>
      </c>
      <c r="K5">
        <v>7</v>
      </c>
      <c r="L5">
        <v>7</v>
      </c>
      <c r="M5" t="s">
        <v>227</v>
      </c>
      <c r="N5" t="s">
        <v>273</v>
      </c>
    </row>
    <row r="6" spans="1:14" x14ac:dyDescent="0.35">
      <c r="A6" t="s">
        <v>1355</v>
      </c>
      <c r="B6" t="s">
        <v>882</v>
      </c>
      <c r="C6" t="s">
        <v>116</v>
      </c>
      <c r="D6" t="s">
        <v>111</v>
      </c>
      <c r="E6">
        <v>8</v>
      </c>
      <c r="F6" t="s">
        <v>117</v>
      </c>
      <c r="G6">
        <v>4</v>
      </c>
      <c r="H6">
        <v>8</v>
      </c>
      <c r="I6">
        <v>7</v>
      </c>
      <c r="J6">
        <v>4</v>
      </c>
      <c r="K6">
        <v>6</v>
      </c>
      <c r="L6">
        <v>6</v>
      </c>
      <c r="M6" t="s">
        <v>1356</v>
      </c>
      <c r="N6" t="s">
        <v>149</v>
      </c>
    </row>
    <row r="7" spans="1:14" x14ac:dyDescent="0.35">
      <c r="A7" t="s">
        <v>1357</v>
      </c>
      <c r="B7" t="s">
        <v>852</v>
      </c>
      <c r="C7" t="s">
        <v>126</v>
      </c>
      <c r="D7" t="s">
        <v>111</v>
      </c>
      <c r="E7">
        <v>5</v>
      </c>
      <c r="F7" t="s">
        <v>127</v>
      </c>
      <c r="G7">
        <v>5</v>
      </c>
      <c r="H7">
        <v>5</v>
      </c>
      <c r="I7">
        <v>10</v>
      </c>
      <c r="J7">
        <v>0</v>
      </c>
      <c r="K7">
        <v>5</v>
      </c>
      <c r="L7">
        <v>5</v>
      </c>
      <c r="M7" t="s">
        <v>1358</v>
      </c>
      <c r="N7" t="s">
        <v>123</v>
      </c>
    </row>
    <row r="8" spans="1:14" x14ac:dyDescent="0.35">
      <c r="A8" t="s">
        <v>1359</v>
      </c>
      <c r="B8" t="s">
        <v>546</v>
      </c>
      <c r="C8" t="s">
        <v>110</v>
      </c>
      <c r="D8" t="s">
        <v>111</v>
      </c>
      <c r="E8">
        <v>7</v>
      </c>
      <c r="F8" t="s">
        <v>112</v>
      </c>
      <c r="G8">
        <v>2</v>
      </c>
      <c r="H8">
        <v>1</v>
      </c>
      <c r="I8">
        <v>6</v>
      </c>
      <c r="J8">
        <v>4</v>
      </c>
      <c r="K8">
        <v>7</v>
      </c>
      <c r="L8">
        <v>1</v>
      </c>
      <c r="M8" t="s">
        <v>1360</v>
      </c>
      <c r="N8" t="s">
        <v>1361</v>
      </c>
    </row>
    <row r="9" spans="1:14" x14ac:dyDescent="0.35">
      <c r="A9" t="s">
        <v>1362</v>
      </c>
      <c r="B9" t="s">
        <v>1148</v>
      </c>
      <c r="C9" t="s">
        <v>126</v>
      </c>
      <c r="D9" t="s">
        <v>111</v>
      </c>
      <c r="E9">
        <v>6</v>
      </c>
      <c r="F9" t="s">
        <v>127</v>
      </c>
      <c r="G9">
        <v>5</v>
      </c>
      <c r="H9">
        <v>6</v>
      </c>
      <c r="I9">
        <v>10</v>
      </c>
      <c r="J9">
        <v>10</v>
      </c>
      <c r="K9">
        <v>6</v>
      </c>
      <c r="L9">
        <v>5</v>
      </c>
      <c r="M9" t="s">
        <v>212</v>
      </c>
      <c r="N9" t="s">
        <v>1363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4F06-5819-4370-8D86-3E42774AC277}">
  <dimension ref="A1:N4"/>
  <sheetViews>
    <sheetView topLeftCell="E1" workbookViewId="0">
      <selection activeCell="A2" sqref="A2:N4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1364</v>
      </c>
      <c r="M1" t="s">
        <v>286</v>
      </c>
      <c r="N1" t="s">
        <v>287</v>
      </c>
    </row>
    <row r="2" spans="1:14" x14ac:dyDescent="0.35">
      <c r="A2" t="s">
        <v>1365</v>
      </c>
      <c r="B2" t="s">
        <v>157</v>
      </c>
      <c r="C2" t="s">
        <v>110</v>
      </c>
      <c r="D2" t="s">
        <v>111</v>
      </c>
      <c r="E2">
        <v>4</v>
      </c>
      <c r="F2" t="s">
        <v>112</v>
      </c>
      <c r="G2">
        <v>3</v>
      </c>
      <c r="H2">
        <v>2</v>
      </c>
      <c r="I2">
        <v>4</v>
      </c>
      <c r="J2">
        <v>10</v>
      </c>
      <c r="K2">
        <v>2</v>
      </c>
      <c r="L2">
        <v>5</v>
      </c>
      <c r="M2" t="s">
        <v>1366</v>
      </c>
      <c r="N2" t="s">
        <v>1367</v>
      </c>
    </row>
    <row r="3" spans="1:14" x14ac:dyDescent="0.35">
      <c r="A3" t="s">
        <v>1368</v>
      </c>
      <c r="B3" t="s">
        <v>1148</v>
      </c>
      <c r="C3" t="s">
        <v>126</v>
      </c>
      <c r="D3" t="s">
        <v>111</v>
      </c>
      <c r="E3">
        <v>6</v>
      </c>
      <c r="F3" t="s">
        <v>127</v>
      </c>
      <c r="G3">
        <v>6</v>
      </c>
      <c r="H3">
        <v>6</v>
      </c>
      <c r="I3">
        <v>9</v>
      </c>
      <c r="J3">
        <v>10</v>
      </c>
      <c r="K3">
        <v>6</v>
      </c>
      <c r="L3">
        <v>6</v>
      </c>
      <c r="M3" t="s">
        <v>1369</v>
      </c>
      <c r="N3" t="s">
        <v>883</v>
      </c>
    </row>
    <row r="4" spans="1:14" x14ac:dyDescent="0.35">
      <c r="A4" t="s">
        <v>1370</v>
      </c>
      <c r="B4" t="s">
        <v>157</v>
      </c>
      <c r="C4" t="s">
        <v>110</v>
      </c>
      <c r="D4" t="s">
        <v>111</v>
      </c>
      <c r="E4">
        <v>10</v>
      </c>
      <c r="F4" t="s">
        <v>112</v>
      </c>
      <c r="G4">
        <v>10</v>
      </c>
      <c r="H4">
        <v>10</v>
      </c>
      <c r="I4">
        <v>10</v>
      </c>
      <c r="J4">
        <v>10</v>
      </c>
      <c r="K4">
        <v>10</v>
      </c>
      <c r="L4">
        <v>10</v>
      </c>
      <c r="M4" t="s">
        <v>1371</v>
      </c>
      <c r="N4" t="s">
        <v>1371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64B1-C8C0-4C47-8FA3-700F72337DF6}">
  <dimension ref="A1:O273"/>
  <sheetViews>
    <sheetView topLeftCell="B1" workbookViewId="0">
      <selection activeCell="B1" sqref="A1:XFD1048576"/>
    </sheetView>
  </sheetViews>
  <sheetFormatPr defaultRowHeight="14.5" x14ac:dyDescent="0.35"/>
  <sheetData>
    <row r="1" spans="1:15" x14ac:dyDescent="0.35"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280</v>
      </c>
      <c r="I1" t="s">
        <v>281</v>
      </c>
      <c r="J1" t="s">
        <v>282</v>
      </c>
      <c r="K1" t="s">
        <v>283</v>
      </c>
      <c r="L1" t="s">
        <v>284</v>
      </c>
      <c r="M1" t="s">
        <v>1588</v>
      </c>
      <c r="N1" t="s">
        <v>286</v>
      </c>
      <c r="O1" t="s">
        <v>287</v>
      </c>
    </row>
    <row r="2" spans="1:15" x14ac:dyDescent="0.35">
      <c r="A2" t="s">
        <v>1425</v>
      </c>
      <c r="B2" t="s">
        <v>1391</v>
      </c>
      <c r="C2" t="s">
        <v>1392</v>
      </c>
      <c r="E2" t="s">
        <v>111</v>
      </c>
      <c r="F2">
        <v>7</v>
      </c>
      <c r="G2" t="s">
        <v>127</v>
      </c>
      <c r="H2">
        <v>7</v>
      </c>
      <c r="I2">
        <v>6</v>
      </c>
      <c r="J2">
        <v>8</v>
      </c>
      <c r="K2">
        <v>7</v>
      </c>
      <c r="L2">
        <v>7</v>
      </c>
      <c r="M2">
        <v>6</v>
      </c>
      <c r="N2" t="s">
        <v>1393</v>
      </c>
      <c r="O2" t="s">
        <v>1394</v>
      </c>
    </row>
    <row r="3" spans="1:15" x14ac:dyDescent="0.35">
      <c r="A3" t="s">
        <v>1425</v>
      </c>
      <c r="B3" t="s">
        <v>1395</v>
      </c>
      <c r="C3" t="s">
        <v>1396</v>
      </c>
      <c r="D3">
        <v>6</v>
      </c>
      <c r="E3" t="s">
        <v>111</v>
      </c>
      <c r="F3">
        <v>8</v>
      </c>
      <c r="G3" t="s">
        <v>127</v>
      </c>
      <c r="H3">
        <v>9</v>
      </c>
      <c r="I3">
        <v>9</v>
      </c>
      <c r="J3">
        <v>7</v>
      </c>
      <c r="K3">
        <v>10</v>
      </c>
      <c r="L3">
        <v>7</v>
      </c>
      <c r="M3">
        <v>7</v>
      </c>
      <c r="N3" t="s">
        <v>1397</v>
      </c>
      <c r="O3" t="s">
        <v>1398</v>
      </c>
    </row>
    <row r="4" spans="1:15" x14ac:dyDescent="0.35">
      <c r="A4" t="s">
        <v>1425</v>
      </c>
      <c r="B4" t="s">
        <v>1399</v>
      </c>
      <c r="C4" t="s">
        <v>1400</v>
      </c>
      <c r="D4">
        <v>4</v>
      </c>
      <c r="E4" t="s">
        <v>111</v>
      </c>
      <c r="F4">
        <v>5</v>
      </c>
      <c r="G4" t="s">
        <v>117</v>
      </c>
      <c r="H4">
        <v>6</v>
      </c>
      <c r="I4">
        <v>8</v>
      </c>
      <c r="J4">
        <v>10</v>
      </c>
      <c r="K4">
        <v>8</v>
      </c>
      <c r="L4">
        <v>8</v>
      </c>
      <c r="M4">
        <v>9</v>
      </c>
      <c r="N4" t="s">
        <v>401</v>
      </c>
      <c r="O4" t="s">
        <v>1401</v>
      </c>
    </row>
    <row r="5" spans="1:15" x14ac:dyDescent="0.35">
      <c r="A5" t="s">
        <v>1425</v>
      </c>
      <c r="B5" t="s">
        <v>1402</v>
      </c>
      <c r="C5" t="s">
        <v>125</v>
      </c>
      <c r="D5">
        <v>3</v>
      </c>
      <c r="E5" t="s">
        <v>111</v>
      </c>
      <c r="F5">
        <v>3</v>
      </c>
      <c r="G5" t="s">
        <v>112</v>
      </c>
      <c r="H5">
        <v>5</v>
      </c>
      <c r="I5">
        <v>4</v>
      </c>
      <c r="J5">
        <v>4</v>
      </c>
      <c r="K5">
        <v>10</v>
      </c>
      <c r="L5">
        <v>2</v>
      </c>
      <c r="M5">
        <v>3</v>
      </c>
      <c r="N5" t="s">
        <v>1403</v>
      </c>
      <c r="O5" t="s">
        <v>1404</v>
      </c>
    </row>
    <row r="6" spans="1:15" x14ac:dyDescent="0.35">
      <c r="A6" t="s">
        <v>1425</v>
      </c>
      <c r="B6" t="s">
        <v>1405</v>
      </c>
      <c r="C6" t="s">
        <v>508</v>
      </c>
      <c r="D6">
        <v>4</v>
      </c>
      <c r="E6" t="s">
        <v>111</v>
      </c>
      <c r="F6">
        <v>10</v>
      </c>
      <c r="G6" t="s">
        <v>117</v>
      </c>
      <c r="H6">
        <v>7</v>
      </c>
      <c r="I6">
        <v>7</v>
      </c>
      <c r="J6">
        <v>7</v>
      </c>
      <c r="K6">
        <v>9</v>
      </c>
      <c r="L6">
        <v>9</v>
      </c>
      <c r="M6">
        <v>9</v>
      </c>
      <c r="N6" t="s">
        <v>586</v>
      </c>
      <c r="O6" t="s">
        <v>1406</v>
      </c>
    </row>
    <row r="7" spans="1:15" x14ac:dyDescent="0.35">
      <c r="A7" t="s">
        <v>1427</v>
      </c>
      <c r="B7" t="s">
        <v>1384</v>
      </c>
      <c r="C7" t="s">
        <v>1385</v>
      </c>
      <c r="D7">
        <v>5</v>
      </c>
      <c r="E7" t="s">
        <v>111</v>
      </c>
      <c r="F7">
        <v>5</v>
      </c>
      <c r="G7" t="s">
        <v>127</v>
      </c>
      <c r="H7">
        <v>7</v>
      </c>
      <c r="I7">
        <v>7</v>
      </c>
      <c r="J7">
        <v>7</v>
      </c>
      <c r="K7">
        <v>7</v>
      </c>
      <c r="L7">
        <v>6</v>
      </c>
      <c r="M7">
        <v>7</v>
      </c>
      <c r="N7" t="s">
        <v>118</v>
      </c>
      <c r="O7" t="s">
        <v>798</v>
      </c>
    </row>
    <row r="8" spans="1:15" x14ac:dyDescent="0.35">
      <c r="A8" t="s">
        <v>1448</v>
      </c>
      <c r="B8" t="s">
        <v>1365</v>
      </c>
      <c r="C8" t="s">
        <v>157</v>
      </c>
      <c r="D8">
        <v>3</v>
      </c>
      <c r="E8" t="s">
        <v>111</v>
      </c>
      <c r="F8">
        <v>4</v>
      </c>
      <c r="G8" t="s">
        <v>112</v>
      </c>
      <c r="H8">
        <v>3</v>
      </c>
      <c r="I8">
        <v>2</v>
      </c>
      <c r="J8">
        <v>4</v>
      </c>
      <c r="K8">
        <v>10</v>
      </c>
      <c r="L8">
        <v>2</v>
      </c>
      <c r="M8">
        <v>5</v>
      </c>
      <c r="N8" t="s">
        <v>1366</v>
      </c>
      <c r="O8" t="s">
        <v>1367</v>
      </c>
    </row>
    <row r="9" spans="1:15" x14ac:dyDescent="0.35">
      <c r="A9" t="s">
        <v>1448</v>
      </c>
      <c r="B9" t="s">
        <v>1368</v>
      </c>
      <c r="C9" t="s">
        <v>1148</v>
      </c>
      <c r="D9">
        <v>5</v>
      </c>
      <c r="E9" t="s">
        <v>111</v>
      </c>
      <c r="F9">
        <v>6</v>
      </c>
      <c r="G9" t="s">
        <v>127</v>
      </c>
      <c r="H9">
        <v>6</v>
      </c>
      <c r="I9">
        <v>6</v>
      </c>
      <c r="J9">
        <v>9</v>
      </c>
      <c r="K9">
        <v>10</v>
      </c>
      <c r="L9">
        <v>6</v>
      </c>
      <c r="M9">
        <v>6</v>
      </c>
      <c r="N9" t="s">
        <v>1369</v>
      </c>
      <c r="O9" t="s">
        <v>883</v>
      </c>
    </row>
    <row r="10" spans="1:15" x14ac:dyDescent="0.35">
      <c r="A10" t="s">
        <v>1448</v>
      </c>
      <c r="B10" t="s">
        <v>1370</v>
      </c>
      <c r="C10" t="s">
        <v>157</v>
      </c>
      <c r="D10">
        <v>3</v>
      </c>
      <c r="E10" t="s">
        <v>111</v>
      </c>
      <c r="F10">
        <v>10</v>
      </c>
      <c r="G10" t="s">
        <v>112</v>
      </c>
      <c r="H10">
        <v>10</v>
      </c>
      <c r="I10">
        <v>10</v>
      </c>
      <c r="J10">
        <v>10</v>
      </c>
      <c r="K10">
        <v>10</v>
      </c>
      <c r="L10">
        <v>10</v>
      </c>
      <c r="M10">
        <v>10</v>
      </c>
      <c r="N10" t="s">
        <v>1371</v>
      </c>
      <c r="O10" t="s">
        <v>1371</v>
      </c>
    </row>
    <row r="11" spans="1:15" x14ac:dyDescent="0.35">
      <c r="A11" t="s">
        <v>1429</v>
      </c>
      <c r="B11" t="s">
        <v>1552</v>
      </c>
      <c r="C11" t="s">
        <v>912</v>
      </c>
      <c r="D11">
        <v>6</v>
      </c>
      <c r="E11" t="s">
        <v>111</v>
      </c>
      <c r="F11">
        <v>9</v>
      </c>
      <c r="G11" t="s">
        <v>127</v>
      </c>
      <c r="H11">
        <v>6</v>
      </c>
      <c r="I11">
        <v>7</v>
      </c>
      <c r="J11">
        <v>7</v>
      </c>
      <c r="K11">
        <v>7</v>
      </c>
      <c r="L11">
        <v>8</v>
      </c>
      <c r="M11">
        <v>7</v>
      </c>
      <c r="N11" t="s">
        <v>1553</v>
      </c>
      <c r="O11" t="s">
        <v>169</v>
      </c>
    </row>
    <row r="12" spans="1:15" x14ac:dyDescent="0.35">
      <c r="A12" t="s">
        <v>1429</v>
      </c>
      <c r="B12" t="s">
        <v>1554</v>
      </c>
      <c r="C12" t="s">
        <v>826</v>
      </c>
      <c r="D12">
        <v>5</v>
      </c>
      <c r="E12" t="s">
        <v>111</v>
      </c>
      <c r="F12">
        <v>7</v>
      </c>
      <c r="G12" t="s">
        <v>127</v>
      </c>
      <c r="H12">
        <v>6</v>
      </c>
      <c r="I12">
        <v>6</v>
      </c>
      <c r="J12">
        <v>9</v>
      </c>
      <c r="K12">
        <v>10</v>
      </c>
      <c r="L12">
        <v>6</v>
      </c>
      <c r="M12">
        <v>5</v>
      </c>
      <c r="N12" t="s">
        <v>1209</v>
      </c>
      <c r="O12" t="s">
        <v>1555</v>
      </c>
    </row>
    <row r="13" spans="1:15" x14ac:dyDescent="0.35">
      <c r="A13" t="s">
        <v>1429</v>
      </c>
      <c r="B13" t="s">
        <v>1556</v>
      </c>
      <c r="C13" t="s">
        <v>1557</v>
      </c>
      <c r="E13" t="s">
        <v>166</v>
      </c>
      <c r="F13">
        <v>6</v>
      </c>
      <c r="G13" t="s">
        <v>227</v>
      </c>
      <c r="H13">
        <v>8</v>
      </c>
      <c r="I13">
        <v>6</v>
      </c>
      <c r="J13">
        <v>6</v>
      </c>
      <c r="K13">
        <v>5</v>
      </c>
      <c r="L13">
        <v>9</v>
      </c>
      <c r="M13">
        <v>6</v>
      </c>
      <c r="N13" t="s">
        <v>1558</v>
      </c>
      <c r="O13" t="s">
        <v>1504</v>
      </c>
    </row>
    <row r="14" spans="1:15" x14ac:dyDescent="0.35">
      <c r="A14" t="s">
        <v>1429</v>
      </c>
      <c r="B14" t="s">
        <v>1559</v>
      </c>
      <c r="C14" t="s">
        <v>844</v>
      </c>
      <c r="D14">
        <v>5</v>
      </c>
      <c r="E14" t="s">
        <v>111</v>
      </c>
      <c r="F14">
        <v>7</v>
      </c>
      <c r="G14" t="s">
        <v>127</v>
      </c>
      <c r="H14">
        <v>7</v>
      </c>
      <c r="I14">
        <v>7</v>
      </c>
      <c r="J14">
        <v>5</v>
      </c>
      <c r="K14">
        <v>10</v>
      </c>
      <c r="L14">
        <v>7</v>
      </c>
      <c r="M14">
        <v>7</v>
      </c>
      <c r="N14" t="s">
        <v>1560</v>
      </c>
      <c r="O14" t="s">
        <v>370</v>
      </c>
    </row>
    <row r="15" spans="1:15" x14ac:dyDescent="0.35">
      <c r="A15" t="s">
        <v>1431</v>
      </c>
      <c r="B15" t="s">
        <v>1334</v>
      </c>
      <c r="C15" t="s">
        <v>1327</v>
      </c>
      <c r="D15">
        <v>6</v>
      </c>
      <c r="E15" t="s">
        <v>166</v>
      </c>
      <c r="F15">
        <v>8</v>
      </c>
      <c r="G15" t="s">
        <v>167</v>
      </c>
      <c r="H15">
        <v>8</v>
      </c>
      <c r="I15">
        <v>9</v>
      </c>
      <c r="J15">
        <v>3</v>
      </c>
      <c r="K15">
        <v>8</v>
      </c>
      <c r="L15">
        <v>8</v>
      </c>
      <c r="M15">
        <v>9</v>
      </c>
      <c r="N15" t="s">
        <v>212</v>
      </c>
      <c r="O15" t="s">
        <v>212</v>
      </c>
    </row>
    <row r="16" spans="1:15" x14ac:dyDescent="0.35">
      <c r="A16" t="s">
        <v>1431</v>
      </c>
      <c r="B16" t="s">
        <v>1335</v>
      </c>
      <c r="C16" t="s">
        <v>1336</v>
      </c>
      <c r="D16">
        <v>5</v>
      </c>
      <c r="E16" t="s">
        <v>166</v>
      </c>
      <c r="F16">
        <v>3</v>
      </c>
      <c r="G16" t="s">
        <v>112</v>
      </c>
      <c r="H16">
        <v>3</v>
      </c>
      <c r="I16">
        <v>3</v>
      </c>
      <c r="J16">
        <v>9</v>
      </c>
      <c r="K16">
        <v>10</v>
      </c>
      <c r="L16">
        <v>9</v>
      </c>
      <c r="M16">
        <v>7</v>
      </c>
      <c r="N16" t="s">
        <v>1337</v>
      </c>
      <c r="O16" t="s">
        <v>1338</v>
      </c>
    </row>
    <row r="17" spans="1:15" x14ac:dyDescent="0.35">
      <c r="A17" t="s">
        <v>1431</v>
      </c>
      <c r="B17" t="s">
        <v>1339</v>
      </c>
      <c r="C17" t="s">
        <v>1340</v>
      </c>
      <c r="E17" t="s">
        <v>166</v>
      </c>
      <c r="F17">
        <v>4</v>
      </c>
      <c r="G17" t="s">
        <v>167</v>
      </c>
      <c r="H17">
        <v>7</v>
      </c>
      <c r="I17">
        <v>5</v>
      </c>
      <c r="J17">
        <v>9</v>
      </c>
      <c r="K17">
        <v>8</v>
      </c>
      <c r="L17">
        <v>8</v>
      </c>
      <c r="M17">
        <v>9</v>
      </c>
      <c r="N17" t="s">
        <v>1341</v>
      </c>
      <c r="O17" t="s">
        <v>547</v>
      </c>
    </row>
    <row r="18" spans="1:15" x14ac:dyDescent="0.35">
      <c r="A18" t="s">
        <v>1431</v>
      </c>
      <c r="B18" t="s">
        <v>1342</v>
      </c>
      <c r="C18" t="s">
        <v>416</v>
      </c>
      <c r="D18">
        <v>6</v>
      </c>
      <c r="E18" t="s">
        <v>111</v>
      </c>
      <c r="F18">
        <v>9</v>
      </c>
      <c r="G18" t="s">
        <v>127</v>
      </c>
      <c r="H18">
        <v>7</v>
      </c>
      <c r="I18">
        <v>8</v>
      </c>
      <c r="J18">
        <v>8</v>
      </c>
      <c r="K18">
        <v>8</v>
      </c>
      <c r="L18">
        <v>8</v>
      </c>
      <c r="M18">
        <v>9</v>
      </c>
      <c r="N18" t="s">
        <v>1343</v>
      </c>
      <c r="O18" t="s">
        <v>1344</v>
      </c>
    </row>
    <row r="19" spans="1:15" x14ac:dyDescent="0.35">
      <c r="A19" t="s">
        <v>1433</v>
      </c>
      <c r="B19" t="s">
        <v>1309</v>
      </c>
      <c r="C19" t="s">
        <v>220</v>
      </c>
      <c r="D19">
        <v>4</v>
      </c>
      <c r="E19" t="s">
        <v>111</v>
      </c>
      <c r="F19">
        <v>5</v>
      </c>
      <c r="G19" t="s">
        <v>117</v>
      </c>
      <c r="H19">
        <v>8</v>
      </c>
      <c r="I19">
        <v>8</v>
      </c>
      <c r="J19">
        <v>3</v>
      </c>
      <c r="K19">
        <v>8</v>
      </c>
      <c r="L19">
        <v>8</v>
      </c>
      <c r="M19">
        <v>8</v>
      </c>
      <c r="N19" t="s">
        <v>1310</v>
      </c>
      <c r="O19" t="s">
        <v>1311</v>
      </c>
    </row>
    <row r="20" spans="1:15" x14ac:dyDescent="0.35">
      <c r="A20" t="s">
        <v>1433</v>
      </c>
      <c r="B20" t="s">
        <v>1312</v>
      </c>
      <c r="C20" t="s">
        <v>1313</v>
      </c>
      <c r="D20">
        <v>6</v>
      </c>
      <c r="E20" t="s">
        <v>111</v>
      </c>
      <c r="F20">
        <v>8</v>
      </c>
      <c r="G20" t="s">
        <v>127</v>
      </c>
      <c r="H20">
        <v>6</v>
      </c>
      <c r="I20">
        <v>7</v>
      </c>
      <c r="J20">
        <v>10</v>
      </c>
      <c r="K20">
        <v>10</v>
      </c>
      <c r="L20">
        <v>6</v>
      </c>
      <c r="M20">
        <v>8</v>
      </c>
      <c r="N20" t="s">
        <v>1314</v>
      </c>
      <c r="O20" t="s">
        <v>1315</v>
      </c>
    </row>
    <row r="21" spans="1:15" x14ac:dyDescent="0.35">
      <c r="A21" t="s">
        <v>1433</v>
      </c>
      <c r="B21" t="s">
        <v>1316</v>
      </c>
      <c r="C21" t="s">
        <v>912</v>
      </c>
      <c r="D21">
        <v>4</v>
      </c>
      <c r="E21" t="s">
        <v>111</v>
      </c>
      <c r="F21">
        <v>8</v>
      </c>
      <c r="G21" t="s">
        <v>117</v>
      </c>
      <c r="H21">
        <v>6</v>
      </c>
      <c r="I21">
        <v>8</v>
      </c>
      <c r="J21">
        <v>5</v>
      </c>
      <c r="K21">
        <v>10</v>
      </c>
      <c r="L21">
        <v>8</v>
      </c>
      <c r="M21">
        <v>10</v>
      </c>
      <c r="N21" t="s">
        <v>1317</v>
      </c>
      <c r="O21" t="s">
        <v>1318</v>
      </c>
    </row>
    <row r="22" spans="1:15" x14ac:dyDescent="0.35">
      <c r="A22" t="s">
        <v>1433</v>
      </c>
      <c r="B22" t="s">
        <v>1319</v>
      </c>
      <c r="C22" t="s">
        <v>1320</v>
      </c>
      <c r="D22">
        <v>2</v>
      </c>
      <c r="E22" t="s">
        <v>111</v>
      </c>
      <c r="F22">
        <v>6</v>
      </c>
      <c r="G22" t="s">
        <v>153</v>
      </c>
      <c r="H22">
        <v>2</v>
      </c>
      <c r="I22">
        <v>4</v>
      </c>
      <c r="J22">
        <v>6</v>
      </c>
      <c r="K22">
        <v>10</v>
      </c>
      <c r="L22">
        <v>5</v>
      </c>
      <c r="M22">
        <v>7</v>
      </c>
      <c r="N22" t="s">
        <v>1321</v>
      </c>
      <c r="O22" t="s">
        <v>1322</v>
      </c>
    </row>
    <row r="23" spans="1:15" x14ac:dyDescent="0.35">
      <c r="A23" t="s">
        <v>1435</v>
      </c>
      <c r="B23" t="s">
        <v>1283</v>
      </c>
      <c r="C23" t="s">
        <v>549</v>
      </c>
      <c r="D23">
        <v>5</v>
      </c>
      <c r="E23" t="s">
        <v>111</v>
      </c>
      <c r="F23">
        <v>10</v>
      </c>
      <c r="G23" t="s">
        <v>127</v>
      </c>
      <c r="H23">
        <v>10</v>
      </c>
      <c r="I23">
        <v>10</v>
      </c>
      <c r="J23">
        <v>10</v>
      </c>
      <c r="K23">
        <v>10</v>
      </c>
      <c r="L23">
        <v>10</v>
      </c>
      <c r="M23">
        <v>10</v>
      </c>
      <c r="N23" t="s">
        <v>256</v>
      </c>
      <c r="O23" t="s">
        <v>169</v>
      </c>
    </row>
    <row r="24" spans="1:15" x14ac:dyDescent="0.35">
      <c r="A24" t="s">
        <v>1435</v>
      </c>
      <c r="B24" t="s">
        <v>1284</v>
      </c>
      <c r="C24" t="s">
        <v>1285</v>
      </c>
      <c r="D24">
        <v>4</v>
      </c>
      <c r="E24" t="s">
        <v>111</v>
      </c>
      <c r="F24">
        <v>10</v>
      </c>
      <c r="G24" t="s">
        <v>117</v>
      </c>
      <c r="H24">
        <v>5</v>
      </c>
      <c r="I24">
        <v>5</v>
      </c>
      <c r="J24">
        <v>5</v>
      </c>
      <c r="K24">
        <v>10</v>
      </c>
      <c r="L24">
        <v>4</v>
      </c>
      <c r="M24">
        <v>8</v>
      </c>
      <c r="N24" t="s">
        <v>1286</v>
      </c>
      <c r="O24" t="s">
        <v>1287</v>
      </c>
    </row>
    <row r="25" spans="1:15" x14ac:dyDescent="0.35">
      <c r="A25" t="s">
        <v>1435</v>
      </c>
      <c r="B25" t="s">
        <v>1288</v>
      </c>
      <c r="C25" t="s">
        <v>157</v>
      </c>
      <c r="D25">
        <v>5</v>
      </c>
      <c r="E25" t="s">
        <v>111</v>
      </c>
      <c r="F25">
        <v>6</v>
      </c>
      <c r="G25" t="s">
        <v>127</v>
      </c>
      <c r="H25">
        <v>7</v>
      </c>
      <c r="I25">
        <v>10</v>
      </c>
      <c r="J25">
        <v>6</v>
      </c>
      <c r="K25">
        <v>7</v>
      </c>
      <c r="L25">
        <v>8</v>
      </c>
      <c r="M25">
        <v>6</v>
      </c>
      <c r="N25" t="s">
        <v>1289</v>
      </c>
      <c r="O25" t="s">
        <v>1290</v>
      </c>
    </row>
    <row r="26" spans="1:15" x14ac:dyDescent="0.35">
      <c r="A26" t="s">
        <v>1435</v>
      </c>
      <c r="B26" t="s">
        <v>1291</v>
      </c>
      <c r="C26" t="s">
        <v>434</v>
      </c>
      <c r="D26">
        <v>5</v>
      </c>
      <c r="E26" t="s">
        <v>111</v>
      </c>
      <c r="F26">
        <v>8</v>
      </c>
      <c r="G26" t="s">
        <v>127</v>
      </c>
      <c r="H26">
        <v>6</v>
      </c>
      <c r="I26">
        <v>5</v>
      </c>
      <c r="J26">
        <v>8</v>
      </c>
      <c r="K26">
        <v>8</v>
      </c>
      <c r="L26">
        <v>6</v>
      </c>
      <c r="M26">
        <v>8</v>
      </c>
      <c r="N26" t="s">
        <v>1292</v>
      </c>
      <c r="O26" t="s">
        <v>1293</v>
      </c>
    </row>
    <row r="27" spans="1:15" x14ac:dyDescent="0.35">
      <c r="A27" t="s">
        <v>1437</v>
      </c>
      <c r="B27" t="s">
        <v>1267</v>
      </c>
      <c r="C27" t="s">
        <v>1148</v>
      </c>
      <c r="D27">
        <v>5</v>
      </c>
      <c r="E27" t="s">
        <v>111</v>
      </c>
      <c r="F27">
        <v>6</v>
      </c>
      <c r="G27" t="s">
        <v>127</v>
      </c>
      <c r="H27">
        <v>6</v>
      </c>
      <c r="I27">
        <v>6</v>
      </c>
      <c r="J27">
        <v>9</v>
      </c>
      <c r="K27">
        <v>10</v>
      </c>
      <c r="L27">
        <v>6</v>
      </c>
      <c r="M27">
        <v>6</v>
      </c>
      <c r="N27" t="s">
        <v>212</v>
      </c>
      <c r="O27" t="s">
        <v>212</v>
      </c>
    </row>
    <row r="28" spans="1:15" x14ac:dyDescent="0.35">
      <c r="A28" t="s">
        <v>1437</v>
      </c>
      <c r="B28" t="s">
        <v>1268</v>
      </c>
      <c r="C28" t="s">
        <v>157</v>
      </c>
      <c r="D28">
        <v>4</v>
      </c>
      <c r="E28" t="s">
        <v>111</v>
      </c>
      <c r="F28">
        <v>6</v>
      </c>
      <c r="G28" t="s">
        <v>117</v>
      </c>
      <c r="H28">
        <v>7</v>
      </c>
      <c r="I28">
        <v>7</v>
      </c>
      <c r="J28">
        <v>6</v>
      </c>
      <c r="K28">
        <v>8</v>
      </c>
      <c r="L28">
        <v>7</v>
      </c>
      <c r="M28">
        <v>8</v>
      </c>
      <c r="N28" t="s">
        <v>510</v>
      </c>
      <c r="O28" t="s">
        <v>1269</v>
      </c>
    </row>
    <row r="29" spans="1:15" x14ac:dyDescent="0.35">
      <c r="A29" t="s">
        <v>1437</v>
      </c>
      <c r="B29" t="s">
        <v>1270</v>
      </c>
      <c r="C29" t="s">
        <v>870</v>
      </c>
      <c r="D29">
        <v>5</v>
      </c>
      <c r="E29" t="s">
        <v>111</v>
      </c>
      <c r="F29">
        <v>8</v>
      </c>
      <c r="G29" t="s">
        <v>127</v>
      </c>
      <c r="H29">
        <v>5</v>
      </c>
      <c r="I29">
        <v>5</v>
      </c>
      <c r="J29">
        <v>7</v>
      </c>
      <c r="K29">
        <v>10</v>
      </c>
      <c r="L29">
        <v>7</v>
      </c>
      <c r="M29">
        <v>7</v>
      </c>
      <c r="N29" t="s">
        <v>1271</v>
      </c>
      <c r="O29" t="s">
        <v>1272</v>
      </c>
    </row>
    <row r="30" spans="1:15" x14ac:dyDescent="0.35">
      <c r="A30" t="s">
        <v>1437</v>
      </c>
      <c r="B30" t="s">
        <v>1273</v>
      </c>
      <c r="C30" t="s">
        <v>1274</v>
      </c>
      <c r="D30">
        <v>5</v>
      </c>
      <c r="E30" t="s">
        <v>111</v>
      </c>
      <c r="F30">
        <v>8</v>
      </c>
      <c r="G30" t="s">
        <v>127</v>
      </c>
      <c r="H30">
        <v>8</v>
      </c>
      <c r="I30">
        <v>8</v>
      </c>
      <c r="J30">
        <v>8</v>
      </c>
      <c r="K30">
        <v>8</v>
      </c>
      <c r="L30">
        <v>8</v>
      </c>
      <c r="M30">
        <v>8</v>
      </c>
      <c r="N30" t="s">
        <v>1275</v>
      </c>
      <c r="O30" t="s">
        <v>1276</v>
      </c>
    </row>
    <row r="31" spans="1:15" x14ac:dyDescent="0.35">
      <c r="A31" t="s">
        <v>1439</v>
      </c>
      <c r="B31" t="s">
        <v>1240</v>
      </c>
      <c r="C31" t="s">
        <v>549</v>
      </c>
      <c r="D31">
        <v>5</v>
      </c>
      <c r="E31" t="s">
        <v>111</v>
      </c>
      <c r="F31">
        <v>10</v>
      </c>
      <c r="G31" t="s">
        <v>127</v>
      </c>
      <c r="H31">
        <v>10</v>
      </c>
      <c r="I31">
        <v>9</v>
      </c>
      <c r="J31">
        <v>9</v>
      </c>
      <c r="K31">
        <v>10</v>
      </c>
      <c r="L31">
        <v>10</v>
      </c>
      <c r="M31">
        <v>10</v>
      </c>
      <c r="N31" t="s">
        <v>1241</v>
      </c>
      <c r="O31" t="s">
        <v>1242</v>
      </c>
    </row>
    <row r="32" spans="1:15" x14ac:dyDescent="0.35">
      <c r="A32" t="s">
        <v>1439</v>
      </c>
      <c r="B32" t="s">
        <v>1243</v>
      </c>
      <c r="C32" t="s">
        <v>879</v>
      </c>
      <c r="D32">
        <v>5</v>
      </c>
      <c r="E32" t="s">
        <v>111</v>
      </c>
      <c r="F32">
        <v>7</v>
      </c>
      <c r="G32" t="s">
        <v>127</v>
      </c>
      <c r="H32">
        <v>8</v>
      </c>
      <c r="I32">
        <v>8</v>
      </c>
      <c r="J32">
        <v>4</v>
      </c>
      <c r="K32">
        <v>10</v>
      </c>
      <c r="L32">
        <v>8</v>
      </c>
      <c r="M32">
        <v>8</v>
      </c>
      <c r="N32" t="s">
        <v>1244</v>
      </c>
      <c r="O32" t="s">
        <v>1245</v>
      </c>
    </row>
    <row r="33" spans="1:15" x14ac:dyDescent="0.35">
      <c r="A33" t="s">
        <v>1439</v>
      </c>
      <c r="B33" t="s">
        <v>1246</v>
      </c>
      <c r="C33" t="s">
        <v>1247</v>
      </c>
      <c r="D33">
        <v>5</v>
      </c>
      <c r="E33" t="s">
        <v>111</v>
      </c>
      <c r="F33">
        <v>4</v>
      </c>
      <c r="G33" t="s">
        <v>127</v>
      </c>
      <c r="H33">
        <v>6</v>
      </c>
      <c r="I33">
        <v>7</v>
      </c>
      <c r="J33">
        <v>4</v>
      </c>
      <c r="K33">
        <v>7</v>
      </c>
      <c r="L33">
        <v>6</v>
      </c>
      <c r="M33">
        <v>7</v>
      </c>
      <c r="N33" t="s">
        <v>1248</v>
      </c>
      <c r="O33" t="s">
        <v>1249</v>
      </c>
    </row>
    <row r="34" spans="1:15" x14ac:dyDescent="0.35">
      <c r="A34" t="s">
        <v>1439</v>
      </c>
      <c r="B34" t="s">
        <v>1250</v>
      </c>
      <c r="C34" t="s">
        <v>711</v>
      </c>
      <c r="D34">
        <v>5</v>
      </c>
      <c r="E34" t="s">
        <v>111</v>
      </c>
      <c r="F34">
        <v>7</v>
      </c>
      <c r="G34" t="s">
        <v>127</v>
      </c>
      <c r="H34">
        <v>8</v>
      </c>
      <c r="I34">
        <v>8</v>
      </c>
      <c r="J34">
        <v>4</v>
      </c>
      <c r="K34">
        <v>10</v>
      </c>
      <c r="L34">
        <v>9</v>
      </c>
      <c r="M34">
        <v>9</v>
      </c>
      <c r="N34" t="s">
        <v>1251</v>
      </c>
      <c r="O34" t="s">
        <v>149</v>
      </c>
    </row>
    <row r="35" spans="1:15" x14ac:dyDescent="0.35">
      <c r="A35" t="s">
        <v>1439</v>
      </c>
      <c r="B35" t="s">
        <v>1252</v>
      </c>
      <c r="C35" t="s">
        <v>1148</v>
      </c>
      <c r="D35">
        <v>5</v>
      </c>
      <c r="E35" t="s">
        <v>111</v>
      </c>
      <c r="F35">
        <v>8</v>
      </c>
      <c r="G35" t="s">
        <v>127</v>
      </c>
      <c r="H35">
        <v>6</v>
      </c>
      <c r="I35">
        <v>7</v>
      </c>
      <c r="J35">
        <v>9</v>
      </c>
      <c r="K35">
        <v>10</v>
      </c>
      <c r="L35">
        <v>7</v>
      </c>
      <c r="M35">
        <v>6</v>
      </c>
      <c r="N35" t="s">
        <v>1253</v>
      </c>
      <c r="O35" t="s">
        <v>1254</v>
      </c>
    </row>
    <row r="36" spans="1:15" x14ac:dyDescent="0.35">
      <c r="A36" t="s">
        <v>1439</v>
      </c>
      <c r="B36" t="s">
        <v>1255</v>
      </c>
      <c r="C36" t="s">
        <v>434</v>
      </c>
      <c r="D36">
        <v>5</v>
      </c>
      <c r="E36" t="s">
        <v>111</v>
      </c>
      <c r="F36">
        <v>6</v>
      </c>
      <c r="G36" t="s">
        <v>127</v>
      </c>
      <c r="H36">
        <v>6</v>
      </c>
      <c r="I36">
        <v>6</v>
      </c>
      <c r="J36">
        <v>6</v>
      </c>
      <c r="K36">
        <v>6</v>
      </c>
      <c r="L36">
        <v>6</v>
      </c>
      <c r="M36">
        <v>6</v>
      </c>
      <c r="N36" t="s">
        <v>113</v>
      </c>
      <c r="O36" t="s">
        <v>113</v>
      </c>
    </row>
    <row r="37" spans="1:15" x14ac:dyDescent="0.35">
      <c r="A37" t="s">
        <v>1439</v>
      </c>
      <c r="B37" t="s">
        <v>1256</v>
      </c>
      <c r="C37" t="s">
        <v>1257</v>
      </c>
      <c r="D37">
        <v>3</v>
      </c>
      <c r="E37" t="s">
        <v>111</v>
      </c>
      <c r="F37">
        <v>10</v>
      </c>
      <c r="G37" t="s">
        <v>153</v>
      </c>
      <c r="H37">
        <v>10</v>
      </c>
      <c r="I37">
        <v>10</v>
      </c>
      <c r="J37">
        <v>10</v>
      </c>
      <c r="K37">
        <v>10</v>
      </c>
      <c r="L37">
        <v>10</v>
      </c>
      <c r="M37">
        <v>10</v>
      </c>
      <c r="N37" t="s">
        <v>593</v>
      </c>
      <c r="O37" t="s">
        <v>169</v>
      </c>
    </row>
    <row r="38" spans="1:15" x14ac:dyDescent="0.35">
      <c r="A38" t="s">
        <v>1443</v>
      </c>
      <c r="B38" t="s">
        <v>1194</v>
      </c>
      <c r="C38" t="s">
        <v>592</v>
      </c>
      <c r="D38">
        <v>4</v>
      </c>
      <c r="E38" t="s">
        <v>111</v>
      </c>
      <c r="F38">
        <v>9</v>
      </c>
      <c r="G38" t="s">
        <v>127</v>
      </c>
      <c r="H38">
        <v>9</v>
      </c>
      <c r="I38">
        <v>9</v>
      </c>
      <c r="J38">
        <v>2</v>
      </c>
      <c r="K38">
        <v>9</v>
      </c>
      <c r="L38">
        <v>8</v>
      </c>
      <c r="M38">
        <v>9</v>
      </c>
      <c r="N38" t="s">
        <v>256</v>
      </c>
      <c r="O38" t="s">
        <v>256</v>
      </c>
    </row>
    <row r="39" spans="1:15" x14ac:dyDescent="0.35">
      <c r="A39" t="s">
        <v>1443</v>
      </c>
      <c r="B39" t="s">
        <v>1195</v>
      </c>
      <c r="C39" t="s">
        <v>416</v>
      </c>
      <c r="D39">
        <v>6</v>
      </c>
      <c r="E39" t="s">
        <v>111</v>
      </c>
      <c r="F39">
        <v>8</v>
      </c>
      <c r="G39" t="s">
        <v>127</v>
      </c>
      <c r="H39">
        <v>8</v>
      </c>
      <c r="I39">
        <v>6</v>
      </c>
      <c r="J39">
        <v>5</v>
      </c>
      <c r="K39">
        <v>7</v>
      </c>
      <c r="L39">
        <v>9</v>
      </c>
      <c r="M39">
        <v>9</v>
      </c>
      <c r="N39" t="s">
        <v>1196</v>
      </c>
      <c r="O39" t="s">
        <v>227</v>
      </c>
    </row>
    <row r="40" spans="1:15" x14ac:dyDescent="0.35">
      <c r="A40" t="s">
        <v>1443</v>
      </c>
      <c r="B40" t="s">
        <v>1197</v>
      </c>
      <c r="C40" t="s">
        <v>434</v>
      </c>
      <c r="D40">
        <v>5</v>
      </c>
      <c r="E40" t="s">
        <v>111</v>
      </c>
      <c r="F40">
        <v>10</v>
      </c>
      <c r="G40" t="s">
        <v>127</v>
      </c>
      <c r="H40">
        <v>8</v>
      </c>
      <c r="I40">
        <v>8</v>
      </c>
      <c r="J40">
        <v>4</v>
      </c>
      <c r="K40">
        <v>10</v>
      </c>
      <c r="L40">
        <v>7</v>
      </c>
      <c r="M40">
        <v>8</v>
      </c>
      <c r="N40" t="s">
        <v>1198</v>
      </c>
      <c r="O40" t="s">
        <v>370</v>
      </c>
    </row>
    <row r="41" spans="1:15" x14ac:dyDescent="0.35">
      <c r="A41" t="s">
        <v>1443</v>
      </c>
      <c r="B41" t="s">
        <v>1199</v>
      </c>
      <c r="C41" t="s">
        <v>1200</v>
      </c>
      <c r="D41">
        <v>2</v>
      </c>
      <c r="E41" t="s">
        <v>111</v>
      </c>
      <c r="F41">
        <v>7</v>
      </c>
      <c r="G41" t="s">
        <v>127</v>
      </c>
      <c r="H41">
        <v>7</v>
      </c>
      <c r="I41">
        <v>6</v>
      </c>
      <c r="J41">
        <v>5</v>
      </c>
      <c r="K41">
        <v>9</v>
      </c>
      <c r="L41">
        <v>7</v>
      </c>
      <c r="M41">
        <v>7</v>
      </c>
      <c r="N41" t="s">
        <v>1201</v>
      </c>
      <c r="O41" t="s">
        <v>216</v>
      </c>
    </row>
    <row r="42" spans="1:15" x14ac:dyDescent="0.35">
      <c r="A42" t="s">
        <v>1443</v>
      </c>
      <c r="B42" t="s">
        <v>1202</v>
      </c>
      <c r="C42" t="s">
        <v>1203</v>
      </c>
      <c r="D42">
        <v>5</v>
      </c>
      <c r="E42" t="s">
        <v>111</v>
      </c>
      <c r="F42">
        <v>5</v>
      </c>
      <c r="G42" t="s">
        <v>112</v>
      </c>
      <c r="H42">
        <v>3</v>
      </c>
      <c r="I42">
        <v>4</v>
      </c>
      <c r="J42">
        <v>6</v>
      </c>
      <c r="K42">
        <v>5</v>
      </c>
      <c r="L42">
        <v>5</v>
      </c>
      <c r="M42">
        <v>5</v>
      </c>
      <c r="N42" t="s">
        <v>212</v>
      </c>
      <c r="O42" t="s">
        <v>123</v>
      </c>
    </row>
    <row r="43" spans="1:15" x14ac:dyDescent="0.35">
      <c r="A43" t="s">
        <v>1443</v>
      </c>
      <c r="B43" t="s">
        <v>1204</v>
      </c>
      <c r="C43" t="s">
        <v>157</v>
      </c>
      <c r="D43">
        <v>5</v>
      </c>
      <c r="E43" t="s">
        <v>111</v>
      </c>
      <c r="F43">
        <v>5</v>
      </c>
      <c r="G43" t="s">
        <v>127</v>
      </c>
      <c r="H43">
        <v>7</v>
      </c>
      <c r="I43">
        <v>8</v>
      </c>
      <c r="J43">
        <v>5</v>
      </c>
      <c r="K43">
        <v>9</v>
      </c>
      <c r="L43">
        <v>8</v>
      </c>
      <c r="M43">
        <v>7</v>
      </c>
      <c r="N43" t="s">
        <v>1205</v>
      </c>
      <c r="O43" t="s">
        <v>1206</v>
      </c>
    </row>
    <row r="44" spans="1:15" x14ac:dyDescent="0.35">
      <c r="A44" t="s">
        <v>1519</v>
      </c>
      <c r="B44" t="s">
        <v>1161</v>
      </c>
      <c r="C44" t="s">
        <v>1162</v>
      </c>
      <c r="E44" t="s">
        <v>111</v>
      </c>
      <c r="F44">
        <v>8</v>
      </c>
      <c r="G44" t="s">
        <v>227</v>
      </c>
      <c r="H44">
        <v>7</v>
      </c>
      <c r="I44">
        <v>7</v>
      </c>
      <c r="J44">
        <v>4</v>
      </c>
      <c r="K44">
        <v>7</v>
      </c>
      <c r="L44">
        <v>5</v>
      </c>
      <c r="M44">
        <v>5</v>
      </c>
      <c r="N44" t="s">
        <v>1163</v>
      </c>
      <c r="O44" t="s">
        <v>457</v>
      </c>
    </row>
    <row r="45" spans="1:15" x14ac:dyDescent="0.35">
      <c r="A45" t="s">
        <v>1519</v>
      </c>
      <c r="B45" t="s">
        <v>1164</v>
      </c>
      <c r="C45" t="s">
        <v>1165</v>
      </c>
      <c r="D45">
        <v>5</v>
      </c>
      <c r="E45" t="s">
        <v>111</v>
      </c>
      <c r="F45">
        <v>10</v>
      </c>
      <c r="G45" t="s">
        <v>127</v>
      </c>
      <c r="H45">
        <v>10</v>
      </c>
      <c r="I45">
        <v>10</v>
      </c>
      <c r="J45">
        <v>5</v>
      </c>
      <c r="K45">
        <v>10</v>
      </c>
      <c r="L45">
        <v>10</v>
      </c>
      <c r="M45">
        <v>10</v>
      </c>
      <c r="N45" t="s">
        <v>1166</v>
      </c>
      <c r="O45" t="s">
        <v>1167</v>
      </c>
    </row>
    <row r="46" spans="1:15" x14ac:dyDescent="0.35">
      <c r="A46" t="s">
        <v>1519</v>
      </c>
      <c r="B46" t="s">
        <v>1168</v>
      </c>
      <c r="C46" t="s">
        <v>407</v>
      </c>
      <c r="D46">
        <v>6</v>
      </c>
      <c r="E46" t="s">
        <v>111</v>
      </c>
      <c r="F46">
        <v>6</v>
      </c>
      <c r="G46" t="s">
        <v>127</v>
      </c>
      <c r="H46">
        <v>9</v>
      </c>
      <c r="I46">
        <v>6</v>
      </c>
      <c r="J46">
        <v>9</v>
      </c>
      <c r="K46">
        <v>9</v>
      </c>
      <c r="L46">
        <v>9</v>
      </c>
      <c r="M46">
        <v>5</v>
      </c>
      <c r="N46" t="s">
        <v>1169</v>
      </c>
      <c r="O46" t="s">
        <v>1170</v>
      </c>
    </row>
    <row r="47" spans="1:15" x14ac:dyDescent="0.35">
      <c r="A47" t="s">
        <v>1519</v>
      </c>
      <c r="B47" t="s">
        <v>1171</v>
      </c>
      <c r="C47" t="s">
        <v>870</v>
      </c>
      <c r="D47">
        <v>5</v>
      </c>
      <c r="E47" t="s">
        <v>111</v>
      </c>
      <c r="F47">
        <v>4</v>
      </c>
      <c r="G47" t="s">
        <v>127</v>
      </c>
      <c r="H47">
        <v>4</v>
      </c>
      <c r="I47">
        <v>4</v>
      </c>
      <c r="J47">
        <v>10</v>
      </c>
      <c r="K47">
        <v>9</v>
      </c>
      <c r="L47">
        <v>5</v>
      </c>
      <c r="M47">
        <v>4</v>
      </c>
      <c r="N47" t="s">
        <v>1172</v>
      </c>
      <c r="O47" t="s">
        <v>1173</v>
      </c>
    </row>
    <row r="48" spans="1:15" x14ac:dyDescent="0.35">
      <c r="A48" t="s">
        <v>1519</v>
      </c>
      <c r="B48" t="s">
        <v>1174</v>
      </c>
      <c r="C48" t="s">
        <v>592</v>
      </c>
      <c r="D48">
        <v>4</v>
      </c>
      <c r="E48" t="s">
        <v>111</v>
      </c>
      <c r="F48">
        <v>9</v>
      </c>
      <c r="G48" t="s">
        <v>127</v>
      </c>
      <c r="H48">
        <v>7</v>
      </c>
      <c r="I48">
        <v>9</v>
      </c>
      <c r="J48">
        <v>3</v>
      </c>
      <c r="K48">
        <v>10</v>
      </c>
      <c r="L48">
        <v>6</v>
      </c>
      <c r="M48">
        <v>8</v>
      </c>
      <c r="N48" t="s">
        <v>256</v>
      </c>
      <c r="O48" t="s">
        <v>1175</v>
      </c>
    </row>
    <row r="49" spans="1:15" x14ac:dyDescent="0.35">
      <c r="A49" t="s">
        <v>1519</v>
      </c>
      <c r="B49" t="s">
        <v>1176</v>
      </c>
      <c r="C49" t="s">
        <v>711</v>
      </c>
      <c r="D49">
        <v>5</v>
      </c>
      <c r="E49" t="s">
        <v>111</v>
      </c>
      <c r="F49">
        <v>9</v>
      </c>
      <c r="G49" t="s">
        <v>127</v>
      </c>
      <c r="H49">
        <v>9</v>
      </c>
      <c r="I49">
        <v>9</v>
      </c>
      <c r="J49">
        <v>3</v>
      </c>
      <c r="K49">
        <v>10</v>
      </c>
      <c r="L49">
        <v>8</v>
      </c>
      <c r="M49">
        <v>8</v>
      </c>
      <c r="N49" t="s">
        <v>1177</v>
      </c>
      <c r="O49" t="s">
        <v>149</v>
      </c>
    </row>
    <row r="50" spans="1:15" x14ac:dyDescent="0.35">
      <c r="A50" t="s">
        <v>1519</v>
      </c>
      <c r="B50" t="s">
        <v>1178</v>
      </c>
      <c r="C50" t="s">
        <v>1179</v>
      </c>
      <c r="D50">
        <v>3</v>
      </c>
      <c r="E50" t="s">
        <v>111</v>
      </c>
      <c r="F50">
        <v>4</v>
      </c>
      <c r="G50" t="s">
        <v>112</v>
      </c>
      <c r="H50">
        <v>4</v>
      </c>
      <c r="I50">
        <v>4</v>
      </c>
      <c r="J50">
        <v>6</v>
      </c>
      <c r="K50">
        <v>8</v>
      </c>
      <c r="L50">
        <v>4</v>
      </c>
      <c r="M50">
        <v>8</v>
      </c>
      <c r="N50" t="s">
        <v>639</v>
      </c>
      <c r="O50" t="s">
        <v>1180</v>
      </c>
    </row>
    <row r="51" spans="1:15" x14ac:dyDescent="0.35">
      <c r="A51" t="s">
        <v>1449</v>
      </c>
      <c r="B51" s="5" t="s">
        <v>1060</v>
      </c>
      <c r="C51" t="s">
        <v>438</v>
      </c>
      <c r="D51">
        <v>4</v>
      </c>
      <c r="E51" t="s">
        <v>111</v>
      </c>
      <c r="F51">
        <v>7</v>
      </c>
      <c r="G51" t="s">
        <v>117</v>
      </c>
      <c r="H51">
        <v>5</v>
      </c>
      <c r="I51">
        <v>5</v>
      </c>
      <c r="J51">
        <v>10</v>
      </c>
      <c r="K51">
        <v>10</v>
      </c>
      <c r="L51">
        <v>7</v>
      </c>
      <c r="M51">
        <v>8</v>
      </c>
      <c r="N51" t="s">
        <v>1061</v>
      </c>
      <c r="O51" t="s">
        <v>155</v>
      </c>
    </row>
    <row r="52" spans="1:15" x14ac:dyDescent="0.35">
      <c r="A52" t="s">
        <v>1449</v>
      </c>
      <c r="B52" s="5" t="s">
        <v>1062</v>
      </c>
      <c r="C52" t="s">
        <v>262</v>
      </c>
      <c r="E52" t="s">
        <v>226</v>
      </c>
      <c r="F52">
        <v>8</v>
      </c>
      <c r="G52" t="s">
        <v>227</v>
      </c>
      <c r="H52">
        <v>8</v>
      </c>
      <c r="I52">
        <v>8</v>
      </c>
      <c r="J52">
        <v>3</v>
      </c>
      <c r="K52">
        <v>10</v>
      </c>
      <c r="L52">
        <v>8</v>
      </c>
      <c r="M52">
        <v>5</v>
      </c>
      <c r="N52" t="s">
        <v>1063</v>
      </c>
      <c r="O52" t="s">
        <v>1064</v>
      </c>
    </row>
    <row r="53" spans="1:15" x14ac:dyDescent="0.35">
      <c r="A53" t="s">
        <v>1449</v>
      </c>
      <c r="B53" s="5" t="s">
        <v>1065</v>
      </c>
      <c r="C53" t="s">
        <v>195</v>
      </c>
      <c r="D53">
        <v>3</v>
      </c>
      <c r="E53" t="s">
        <v>111</v>
      </c>
      <c r="F53">
        <v>5</v>
      </c>
      <c r="G53" t="s">
        <v>112</v>
      </c>
      <c r="H53">
        <v>6</v>
      </c>
      <c r="I53">
        <v>5</v>
      </c>
      <c r="J53">
        <v>7</v>
      </c>
      <c r="K53">
        <v>9</v>
      </c>
      <c r="L53">
        <v>5</v>
      </c>
      <c r="M53">
        <v>3</v>
      </c>
      <c r="N53" t="s">
        <v>1066</v>
      </c>
      <c r="O53" t="s">
        <v>1067</v>
      </c>
    </row>
    <row r="54" spans="1:15" x14ac:dyDescent="0.35">
      <c r="A54" t="s">
        <v>1449</v>
      </c>
      <c r="B54" s="5" t="s">
        <v>1068</v>
      </c>
      <c r="C54" t="s">
        <v>870</v>
      </c>
      <c r="D54">
        <v>5</v>
      </c>
      <c r="E54" t="s">
        <v>111</v>
      </c>
      <c r="F54">
        <v>8</v>
      </c>
      <c r="G54" t="s">
        <v>127</v>
      </c>
      <c r="H54">
        <v>8</v>
      </c>
      <c r="I54">
        <v>8</v>
      </c>
      <c r="J54">
        <v>8</v>
      </c>
      <c r="K54">
        <v>10</v>
      </c>
      <c r="L54">
        <v>8</v>
      </c>
      <c r="M54">
        <v>7</v>
      </c>
      <c r="N54" t="s">
        <v>1069</v>
      </c>
      <c r="O54" t="s">
        <v>1070</v>
      </c>
    </row>
    <row r="55" spans="1:15" x14ac:dyDescent="0.35">
      <c r="A55" t="s">
        <v>1449</v>
      </c>
      <c r="B55" s="5" t="s">
        <v>1068</v>
      </c>
      <c r="C55" t="s">
        <v>592</v>
      </c>
      <c r="D55">
        <v>4</v>
      </c>
      <c r="E55" t="s">
        <v>111</v>
      </c>
      <c r="F55">
        <v>6</v>
      </c>
      <c r="G55" t="s">
        <v>127</v>
      </c>
      <c r="H55">
        <v>6</v>
      </c>
      <c r="I55">
        <v>7</v>
      </c>
      <c r="J55">
        <v>8</v>
      </c>
      <c r="K55">
        <v>5</v>
      </c>
      <c r="L55">
        <v>6</v>
      </c>
      <c r="M55">
        <v>7</v>
      </c>
      <c r="N55" t="s">
        <v>1071</v>
      </c>
      <c r="O55" t="s">
        <v>1072</v>
      </c>
    </row>
    <row r="56" spans="1:15" x14ac:dyDescent="0.35">
      <c r="A56" t="s">
        <v>1449</v>
      </c>
      <c r="B56" s="5" t="s">
        <v>1073</v>
      </c>
      <c r="C56" t="s">
        <v>1074</v>
      </c>
      <c r="D56">
        <v>5</v>
      </c>
      <c r="E56" t="s">
        <v>111</v>
      </c>
      <c r="F56">
        <v>7</v>
      </c>
      <c r="G56" t="s">
        <v>127</v>
      </c>
      <c r="H56">
        <v>7</v>
      </c>
      <c r="I56">
        <v>7</v>
      </c>
      <c r="J56">
        <v>7</v>
      </c>
      <c r="K56">
        <v>7</v>
      </c>
      <c r="L56">
        <v>7</v>
      </c>
      <c r="M56">
        <v>8</v>
      </c>
      <c r="N56" t="s">
        <v>597</v>
      </c>
      <c r="O56" t="s">
        <v>1075</v>
      </c>
    </row>
    <row r="57" spans="1:15" x14ac:dyDescent="0.35">
      <c r="A57" t="s">
        <v>1449</v>
      </c>
      <c r="B57" s="5" t="s">
        <v>1076</v>
      </c>
      <c r="C57" t="s">
        <v>109</v>
      </c>
      <c r="D57">
        <v>5</v>
      </c>
      <c r="E57" t="s">
        <v>111</v>
      </c>
      <c r="F57">
        <v>8</v>
      </c>
      <c r="G57" t="s">
        <v>127</v>
      </c>
      <c r="H57">
        <v>7</v>
      </c>
      <c r="I57">
        <v>7</v>
      </c>
      <c r="J57">
        <v>9</v>
      </c>
      <c r="K57">
        <v>10</v>
      </c>
      <c r="L57">
        <v>8</v>
      </c>
      <c r="M57">
        <v>8</v>
      </c>
      <c r="N57" t="s">
        <v>113</v>
      </c>
      <c r="O57" t="s">
        <v>1077</v>
      </c>
    </row>
    <row r="58" spans="1:15" x14ac:dyDescent="0.35">
      <c r="A58" t="s">
        <v>1449</v>
      </c>
      <c r="B58" s="5" t="s">
        <v>1078</v>
      </c>
      <c r="C58" t="s">
        <v>185</v>
      </c>
      <c r="D58">
        <v>6</v>
      </c>
      <c r="E58" t="s">
        <v>111</v>
      </c>
      <c r="F58">
        <v>8</v>
      </c>
      <c r="G58" t="s">
        <v>127</v>
      </c>
      <c r="H58">
        <v>8</v>
      </c>
      <c r="I58">
        <v>5</v>
      </c>
      <c r="J58">
        <v>7</v>
      </c>
      <c r="K58">
        <v>10</v>
      </c>
      <c r="L58">
        <v>8</v>
      </c>
      <c r="M58">
        <v>8</v>
      </c>
      <c r="N58" t="s">
        <v>1079</v>
      </c>
      <c r="O58" t="s">
        <v>1080</v>
      </c>
    </row>
    <row r="59" spans="1:15" x14ac:dyDescent="0.35">
      <c r="A59" t="s">
        <v>1449</v>
      </c>
      <c r="B59" t="s">
        <v>1081</v>
      </c>
      <c r="C59" t="s">
        <v>620</v>
      </c>
      <c r="D59">
        <v>6</v>
      </c>
      <c r="E59" t="s">
        <v>226</v>
      </c>
      <c r="F59">
        <v>8</v>
      </c>
      <c r="G59" t="s">
        <v>227</v>
      </c>
      <c r="H59">
        <v>9</v>
      </c>
      <c r="I59">
        <v>9</v>
      </c>
      <c r="J59">
        <v>9</v>
      </c>
      <c r="K59">
        <v>9</v>
      </c>
      <c r="L59">
        <v>9</v>
      </c>
      <c r="M59">
        <v>9</v>
      </c>
      <c r="N59" t="s">
        <v>1082</v>
      </c>
      <c r="O59" t="s">
        <v>1083</v>
      </c>
    </row>
    <row r="60" spans="1:15" x14ac:dyDescent="0.35">
      <c r="A60" t="s">
        <v>1449</v>
      </c>
      <c r="B60" t="s">
        <v>1084</v>
      </c>
      <c r="C60" t="s">
        <v>912</v>
      </c>
      <c r="D60">
        <v>4</v>
      </c>
      <c r="E60" t="s">
        <v>111</v>
      </c>
      <c r="F60">
        <v>8</v>
      </c>
      <c r="G60" t="s">
        <v>117</v>
      </c>
      <c r="H60">
        <v>6</v>
      </c>
      <c r="I60">
        <v>6</v>
      </c>
      <c r="J60">
        <v>10</v>
      </c>
      <c r="K60">
        <v>10</v>
      </c>
      <c r="L60">
        <v>8</v>
      </c>
      <c r="M60">
        <v>7</v>
      </c>
      <c r="N60" t="s">
        <v>1085</v>
      </c>
      <c r="O60" t="s">
        <v>227</v>
      </c>
    </row>
    <row r="61" spans="1:15" x14ac:dyDescent="0.35">
      <c r="A61" t="s">
        <v>1449</v>
      </c>
      <c r="B61" t="s">
        <v>1086</v>
      </c>
      <c r="C61" t="s">
        <v>1087</v>
      </c>
      <c r="D61">
        <v>5</v>
      </c>
      <c r="E61" t="s">
        <v>111</v>
      </c>
      <c r="F61">
        <v>10</v>
      </c>
      <c r="G61" t="s">
        <v>117</v>
      </c>
      <c r="H61">
        <v>10</v>
      </c>
      <c r="I61">
        <v>10</v>
      </c>
      <c r="J61">
        <v>10</v>
      </c>
      <c r="K61">
        <v>10</v>
      </c>
      <c r="L61">
        <v>10</v>
      </c>
      <c r="M61">
        <v>10</v>
      </c>
      <c r="N61" t="s">
        <v>1046</v>
      </c>
      <c r="O61" t="s">
        <v>1046</v>
      </c>
    </row>
    <row r="62" spans="1:15" x14ac:dyDescent="0.35">
      <c r="A62" t="s">
        <v>1449</v>
      </c>
      <c r="B62" t="s">
        <v>1088</v>
      </c>
      <c r="C62" t="s">
        <v>220</v>
      </c>
      <c r="D62">
        <v>3</v>
      </c>
      <c r="E62" t="s">
        <v>111</v>
      </c>
      <c r="F62">
        <v>8</v>
      </c>
      <c r="G62" t="s">
        <v>112</v>
      </c>
      <c r="H62">
        <v>8</v>
      </c>
      <c r="I62">
        <v>7</v>
      </c>
      <c r="J62">
        <v>7</v>
      </c>
      <c r="K62">
        <v>8</v>
      </c>
      <c r="L62">
        <v>7</v>
      </c>
      <c r="M62">
        <v>8</v>
      </c>
      <c r="N62" t="s">
        <v>1089</v>
      </c>
      <c r="O62" t="s">
        <v>1090</v>
      </c>
    </row>
    <row r="63" spans="1:15" x14ac:dyDescent="0.35">
      <c r="A63" t="s">
        <v>1449</v>
      </c>
      <c r="B63" t="s">
        <v>1091</v>
      </c>
      <c r="C63" t="s">
        <v>873</v>
      </c>
      <c r="D63">
        <v>6</v>
      </c>
      <c r="E63" t="s">
        <v>111</v>
      </c>
      <c r="F63">
        <v>8</v>
      </c>
      <c r="G63" t="s">
        <v>127</v>
      </c>
      <c r="H63">
        <v>8</v>
      </c>
      <c r="I63">
        <v>8</v>
      </c>
      <c r="J63">
        <v>10</v>
      </c>
      <c r="K63">
        <v>7</v>
      </c>
      <c r="L63">
        <v>7</v>
      </c>
      <c r="M63">
        <v>7</v>
      </c>
      <c r="N63" t="s">
        <v>1092</v>
      </c>
      <c r="O63" t="s">
        <v>1093</v>
      </c>
    </row>
    <row r="64" spans="1:15" x14ac:dyDescent="0.35">
      <c r="A64" t="s">
        <v>1449</v>
      </c>
      <c r="B64" t="s">
        <v>1094</v>
      </c>
      <c r="C64" t="s">
        <v>1095</v>
      </c>
      <c r="D64">
        <v>5</v>
      </c>
      <c r="E64" t="s">
        <v>111</v>
      </c>
      <c r="F64">
        <v>8</v>
      </c>
      <c r="G64" t="s">
        <v>127</v>
      </c>
      <c r="H64">
        <v>8</v>
      </c>
      <c r="I64">
        <v>8</v>
      </c>
      <c r="J64">
        <v>4</v>
      </c>
      <c r="K64">
        <v>10</v>
      </c>
      <c r="L64">
        <v>8</v>
      </c>
      <c r="M64">
        <v>9</v>
      </c>
      <c r="N64" t="s">
        <v>1096</v>
      </c>
      <c r="O64" t="s">
        <v>149</v>
      </c>
    </row>
    <row r="65" spans="1:15" x14ac:dyDescent="0.35">
      <c r="A65" t="s">
        <v>1449</v>
      </c>
      <c r="B65" t="s">
        <v>1097</v>
      </c>
      <c r="C65" t="s">
        <v>531</v>
      </c>
      <c r="D65">
        <v>5</v>
      </c>
      <c r="E65" t="s">
        <v>111</v>
      </c>
      <c r="F65">
        <v>6</v>
      </c>
      <c r="G65" t="s">
        <v>127</v>
      </c>
      <c r="H65">
        <v>6</v>
      </c>
      <c r="I65">
        <v>4</v>
      </c>
      <c r="J65">
        <v>6</v>
      </c>
      <c r="K65">
        <v>10</v>
      </c>
      <c r="L65">
        <v>5</v>
      </c>
      <c r="M65">
        <v>6</v>
      </c>
      <c r="N65" t="s">
        <v>1098</v>
      </c>
      <c r="O65" t="s">
        <v>1099</v>
      </c>
    </row>
    <row r="66" spans="1:15" x14ac:dyDescent="0.35">
      <c r="A66" t="s">
        <v>1449</v>
      </c>
      <c r="B66" t="s">
        <v>1100</v>
      </c>
      <c r="C66" t="s">
        <v>1101</v>
      </c>
      <c r="D66">
        <v>5</v>
      </c>
      <c r="E66" t="s">
        <v>111</v>
      </c>
      <c r="F66">
        <v>9</v>
      </c>
      <c r="G66" t="s">
        <v>127</v>
      </c>
      <c r="H66">
        <v>8</v>
      </c>
      <c r="I66">
        <v>7</v>
      </c>
      <c r="J66">
        <v>3</v>
      </c>
      <c r="K66">
        <v>9</v>
      </c>
      <c r="L66">
        <v>7</v>
      </c>
      <c r="M66">
        <v>8</v>
      </c>
      <c r="N66" t="s">
        <v>1102</v>
      </c>
      <c r="O66" t="s">
        <v>169</v>
      </c>
    </row>
    <row r="67" spans="1:15" x14ac:dyDescent="0.35">
      <c r="A67" t="s">
        <v>1449</v>
      </c>
      <c r="B67" t="s">
        <v>1103</v>
      </c>
      <c r="C67" t="s">
        <v>1057</v>
      </c>
      <c r="D67">
        <v>6</v>
      </c>
      <c r="E67" t="s">
        <v>111</v>
      </c>
      <c r="F67">
        <v>7</v>
      </c>
      <c r="G67" t="s">
        <v>127</v>
      </c>
      <c r="H67">
        <v>4</v>
      </c>
      <c r="I67">
        <v>5</v>
      </c>
      <c r="J67">
        <v>8</v>
      </c>
      <c r="K67">
        <v>4</v>
      </c>
      <c r="L67">
        <v>4</v>
      </c>
      <c r="M67">
        <v>4</v>
      </c>
      <c r="N67" t="s">
        <v>1104</v>
      </c>
      <c r="O67" t="s">
        <v>1105</v>
      </c>
    </row>
    <row r="68" spans="1:15" x14ac:dyDescent="0.35">
      <c r="A68" t="s">
        <v>1451</v>
      </c>
      <c r="B68" t="s">
        <v>1020</v>
      </c>
      <c r="C68" t="s">
        <v>438</v>
      </c>
      <c r="D68">
        <v>4</v>
      </c>
      <c r="E68" t="s">
        <v>111</v>
      </c>
      <c r="F68">
        <v>9</v>
      </c>
      <c r="G68" t="s">
        <v>112</v>
      </c>
      <c r="H68">
        <v>7</v>
      </c>
      <c r="I68">
        <v>6</v>
      </c>
      <c r="J68">
        <v>10</v>
      </c>
      <c r="K68">
        <v>10</v>
      </c>
      <c r="L68">
        <v>7</v>
      </c>
      <c r="M68">
        <v>7</v>
      </c>
      <c r="N68" t="s">
        <v>817</v>
      </c>
      <c r="O68" t="s">
        <v>155</v>
      </c>
    </row>
    <row r="69" spans="1:15" x14ac:dyDescent="0.35">
      <c r="A69" t="s">
        <v>1451</v>
      </c>
      <c r="B69" t="s">
        <v>1021</v>
      </c>
      <c r="C69" t="s">
        <v>121</v>
      </c>
      <c r="D69">
        <v>5</v>
      </c>
      <c r="E69" t="s">
        <v>111</v>
      </c>
      <c r="F69">
        <v>6</v>
      </c>
      <c r="G69" t="s">
        <v>127</v>
      </c>
      <c r="H69">
        <v>6</v>
      </c>
      <c r="I69">
        <v>6</v>
      </c>
      <c r="J69">
        <v>6</v>
      </c>
      <c r="K69">
        <v>6</v>
      </c>
      <c r="L69">
        <v>6</v>
      </c>
      <c r="M69">
        <v>6</v>
      </c>
      <c r="N69" t="s">
        <v>1019</v>
      </c>
      <c r="O69" t="s">
        <v>937</v>
      </c>
    </row>
    <row r="70" spans="1:15" x14ac:dyDescent="0.35">
      <c r="A70" t="s">
        <v>1451</v>
      </c>
      <c r="B70" t="s">
        <v>1022</v>
      </c>
      <c r="C70" t="s">
        <v>654</v>
      </c>
      <c r="D70">
        <v>5</v>
      </c>
      <c r="E70" t="s">
        <v>111</v>
      </c>
      <c r="F70">
        <v>8</v>
      </c>
      <c r="G70" t="s">
        <v>127</v>
      </c>
      <c r="H70">
        <v>8</v>
      </c>
      <c r="I70">
        <v>7</v>
      </c>
      <c r="J70">
        <v>6</v>
      </c>
      <c r="K70">
        <v>10</v>
      </c>
      <c r="L70">
        <v>6</v>
      </c>
      <c r="M70">
        <v>8</v>
      </c>
      <c r="N70" t="s">
        <v>1023</v>
      </c>
      <c r="O70" t="s">
        <v>180</v>
      </c>
    </row>
    <row r="71" spans="1:15" x14ac:dyDescent="0.35">
      <c r="A71" t="s">
        <v>1451</v>
      </c>
      <c r="B71" t="s">
        <v>1024</v>
      </c>
      <c r="C71" t="s">
        <v>870</v>
      </c>
      <c r="D71">
        <v>5</v>
      </c>
      <c r="E71" t="s">
        <v>111</v>
      </c>
      <c r="F71">
        <v>6</v>
      </c>
      <c r="G71" t="s">
        <v>127</v>
      </c>
      <c r="H71">
        <v>5</v>
      </c>
      <c r="I71">
        <v>4</v>
      </c>
      <c r="J71">
        <v>9</v>
      </c>
      <c r="K71">
        <v>10</v>
      </c>
      <c r="L71">
        <v>4</v>
      </c>
      <c r="M71">
        <v>5</v>
      </c>
      <c r="N71" t="s">
        <v>1025</v>
      </c>
      <c r="O71" t="s">
        <v>1026</v>
      </c>
    </row>
    <row r="72" spans="1:15" x14ac:dyDescent="0.35">
      <c r="A72" t="s">
        <v>1453</v>
      </c>
      <c r="B72" s="5" t="s">
        <v>957</v>
      </c>
      <c r="C72" t="s">
        <v>531</v>
      </c>
      <c r="D72">
        <v>5</v>
      </c>
      <c r="E72" t="s">
        <v>111</v>
      </c>
      <c r="F72">
        <v>8</v>
      </c>
      <c r="G72" t="s">
        <v>127</v>
      </c>
      <c r="H72">
        <v>8</v>
      </c>
      <c r="I72">
        <v>8</v>
      </c>
      <c r="J72">
        <v>8</v>
      </c>
      <c r="K72">
        <v>8</v>
      </c>
      <c r="L72">
        <v>8</v>
      </c>
      <c r="M72">
        <v>8</v>
      </c>
      <c r="N72" t="s">
        <v>958</v>
      </c>
      <c r="O72" t="s">
        <v>691</v>
      </c>
    </row>
    <row r="73" spans="1:15" x14ac:dyDescent="0.35">
      <c r="A73" t="s">
        <v>1453</v>
      </c>
      <c r="B73" s="5" t="s">
        <v>959</v>
      </c>
      <c r="C73" t="s">
        <v>810</v>
      </c>
      <c r="D73">
        <v>2</v>
      </c>
      <c r="E73" t="s">
        <v>111</v>
      </c>
      <c r="F73">
        <v>6</v>
      </c>
      <c r="G73" t="s">
        <v>127</v>
      </c>
      <c r="H73">
        <v>8</v>
      </c>
      <c r="I73">
        <v>8</v>
      </c>
      <c r="J73">
        <v>8</v>
      </c>
      <c r="K73">
        <v>8</v>
      </c>
      <c r="L73">
        <v>8</v>
      </c>
      <c r="M73">
        <v>7</v>
      </c>
      <c r="N73" t="s">
        <v>960</v>
      </c>
      <c r="O73" t="s">
        <v>961</v>
      </c>
    </row>
    <row r="74" spans="1:15" x14ac:dyDescent="0.35">
      <c r="A74" t="s">
        <v>1453</v>
      </c>
      <c r="B74" s="5" t="s">
        <v>962</v>
      </c>
      <c r="C74" t="s">
        <v>963</v>
      </c>
      <c r="D74">
        <v>4</v>
      </c>
      <c r="E74" t="s">
        <v>111</v>
      </c>
      <c r="F74">
        <v>9</v>
      </c>
      <c r="G74" t="s">
        <v>117</v>
      </c>
      <c r="H74">
        <v>9</v>
      </c>
      <c r="I74">
        <v>9</v>
      </c>
      <c r="J74">
        <v>2</v>
      </c>
      <c r="K74">
        <v>9</v>
      </c>
      <c r="L74">
        <v>9</v>
      </c>
      <c r="M74">
        <v>10</v>
      </c>
      <c r="N74" t="s">
        <v>964</v>
      </c>
      <c r="O74" t="s">
        <v>965</v>
      </c>
    </row>
    <row r="75" spans="1:15" x14ac:dyDescent="0.35">
      <c r="A75" t="s">
        <v>1453</v>
      </c>
      <c r="B75" s="5" t="s">
        <v>966</v>
      </c>
      <c r="C75" t="s">
        <v>826</v>
      </c>
      <c r="D75">
        <v>5</v>
      </c>
      <c r="E75" t="s">
        <v>111</v>
      </c>
      <c r="F75">
        <v>8</v>
      </c>
      <c r="G75" t="s">
        <v>127</v>
      </c>
      <c r="H75">
        <v>9</v>
      </c>
      <c r="I75">
        <v>7</v>
      </c>
      <c r="J75">
        <v>8</v>
      </c>
      <c r="K75">
        <v>10</v>
      </c>
      <c r="L75">
        <v>7</v>
      </c>
      <c r="M75">
        <v>9</v>
      </c>
      <c r="N75" t="s">
        <v>397</v>
      </c>
      <c r="O75" t="s">
        <v>457</v>
      </c>
    </row>
    <row r="76" spans="1:15" x14ac:dyDescent="0.35">
      <c r="A76" t="s">
        <v>1453</v>
      </c>
      <c r="B76" s="5" t="s">
        <v>967</v>
      </c>
      <c r="C76" t="s">
        <v>968</v>
      </c>
      <c r="E76" t="s">
        <v>166</v>
      </c>
      <c r="F76">
        <v>8</v>
      </c>
      <c r="G76" t="s">
        <v>117</v>
      </c>
      <c r="H76">
        <v>7</v>
      </c>
      <c r="I76">
        <v>3</v>
      </c>
      <c r="J76">
        <v>7</v>
      </c>
      <c r="K76">
        <v>8</v>
      </c>
      <c r="L76">
        <v>7</v>
      </c>
      <c r="M76">
        <v>9</v>
      </c>
      <c r="N76" t="s">
        <v>969</v>
      </c>
      <c r="O76" t="s">
        <v>482</v>
      </c>
    </row>
    <row r="77" spans="1:15" x14ac:dyDescent="0.35">
      <c r="A77" t="s">
        <v>1453</v>
      </c>
      <c r="B77" s="5" t="s">
        <v>970</v>
      </c>
      <c r="C77" t="s">
        <v>396</v>
      </c>
      <c r="D77">
        <v>4</v>
      </c>
      <c r="E77" t="s">
        <v>111</v>
      </c>
      <c r="F77">
        <v>8</v>
      </c>
      <c r="G77" t="s">
        <v>127</v>
      </c>
      <c r="H77">
        <v>7</v>
      </c>
      <c r="I77">
        <v>7</v>
      </c>
      <c r="J77">
        <v>4</v>
      </c>
      <c r="K77">
        <v>10</v>
      </c>
      <c r="L77">
        <v>7</v>
      </c>
      <c r="M77">
        <v>6</v>
      </c>
      <c r="N77" t="s">
        <v>971</v>
      </c>
      <c r="O77" t="s">
        <v>972</v>
      </c>
    </row>
    <row r="78" spans="1:15" x14ac:dyDescent="0.35">
      <c r="A78" t="s">
        <v>1453</v>
      </c>
      <c r="B78" s="5" t="s">
        <v>973</v>
      </c>
      <c r="C78" t="s">
        <v>945</v>
      </c>
      <c r="E78" t="s">
        <v>166</v>
      </c>
      <c r="F78">
        <v>7</v>
      </c>
      <c r="G78" t="s">
        <v>227</v>
      </c>
      <c r="H78">
        <v>7</v>
      </c>
      <c r="I78">
        <v>7</v>
      </c>
      <c r="J78">
        <v>7</v>
      </c>
      <c r="K78">
        <v>7</v>
      </c>
      <c r="L78">
        <v>7</v>
      </c>
      <c r="M78">
        <v>7</v>
      </c>
      <c r="N78" t="s">
        <v>974</v>
      </c>
      <c r="O78" t="s">
        <v>975</v>
      </c>
    </row>
    <row r="79" spans="1:15" x14ac:dyDescent="0.35">
      <c r="A79" t="s">
        <v>1453</v>
      </c>
      <c r="B79" s="5" t="s">
        <v>976</v>
      </c>
      <c r="C79" t="s">
        <v>977</v>
      </c>
      <c r="D79">
        <v>4</v>
      </c>
      <c r="E79" t="s">
        <v>111</v>
      </c>
      <c r="F79">
        <v>3</v>
      </c>
      <c r="G79" t="s">
        <v>117</v>
      </c>
      <c r="H79">
        <v>4</v>
      </c>
      <c r="I79">
        <v>4</v>
      </c>
      <c r="J79">
        <v>9</v>
      </c>
      <c r="K79">
        <v>10</v>
      </c>
      <c r="L79">
        <v>5</v>
      </c>
      <c r="M79">
        <v>6</v>
      </c>
      <c r="N79" t="s">
        <v>978</v>
      </c>
      <c r="O79" t="s">
        <v>979</v>
      </c>
    </row>
    <row r="80" spans="1:15" x14ac:dyDescent="0.35">
      <c r="A80" t="s">
        <v>1453</v>
      </c>
      <c r="B80" t="s">
        <v>980</v>
      </c>
      <c r="C80" t="s">
        <v>981</v>
      </c>
      <c r="D80">
        <v>5</v>
      </c>
      <c r="E80" t="s">
        <v>111</v>
      </c>
      <c r="F80">
        <v>8</v>
      </c>
      <c r="G80" t="s">
        <v>127</v>
      </c>
      <c r="H80">
        <v>6</v>
      </c>
      <c r="I80">
        <v>4</v>
      </c>
      <c r="J80">
        <v>4</v>
      </c>
      <c r="K80">
        <v>7</v>
      </c>
      <c r="L80">
        <v>2</v>
      </c>
      <c r="M80">
        <v>4</v>
      </c>
      <c r="N80" t="s">
        <v>982</v>
      </c>
      <c r="O80" t="s">
        <v>983</v>
      </c>
    </row>
    <row r="81" spans="1:15" x14ac:dyDescent="0.35">
      <c r="A81" t="s">
        <v>1453</v>
      </c>
      <c r="B81" t="s">
        <v>984</v>
      </c>
      <c r="C81" t="s">
        <v>942</v>
      </c>
      <c r="D81">
        <v>5</v>
      </c>
      <c r="E81" t="s">
        <v>111</v>
      </c>
      <c r="F81">
        <v>9</v>
      </c>
      <c r="G81" t="s">
        <v>127</v>
      </c>
      <c r="H81">
        <v>9</v>
      </c>
      <c r="I81">
        <v>9</v>
      </c>
      <c r="J81">
        <v>9</v>
      </c>
      <c r="K81">
        <v>9</v>
      </c>
      <c r="L81">
        <v>9</v>
      </c>
      <c r="M81">
        <v>9</v>
      </c>
      <c r="N81" t="s">
        <v>227</v>
      </c>
      <c r="O81" t="s">
        <v>227</v>
      </c>
    </row>
    <row r="82" spans="1:15" x14ac:dyDescent="0.35">
      <c r="A82" t="s">
        <v>1453</v>
      </c>
      <c r="B82" t="s">
        <v>985</v>
      </c>
      <c r="C82" t="s">
        <v>178</v>
      </c>
      <c r="D82">
        <v>5</v>
      </c>
      <c r="E82" t="s">
        <v>111</v>
      </c>
      <c r="F82">
        <v>7</v>
      </c>
      <c r="G82" t="s">
        <v>127</v>
      </c>
      <c r="H82">
        <v>6</v>
      </c>
      <c r="I82">
        <v>6</v>
      </c>
      <c r="J82">
        <v>7</v>
      </c>
      <c r="K82">
        <v>8</v>
      </c>
      <c r="L82">
        <v>7</v>
      </c>
      <c r="M82">
        <v>7</v>
      </c>
      <c r="N82" t="s">
        <v>986</v>
      </c>
      <c r="O82" t="s">
        <v>987</v>
      </c>
    </row>
    <row r="83" spans="1:15" x14ac:dyDescent="0.35">
      <c r="A83" t="s">
        <v>1453</v>
      </c>
      <c r="B83" t="s">
        <v>988</v>
      </c>
      <c r="C83" t="s">
        <v>214</v>
      </c>
      <c r="D83">
        <v>5</v>
      </c>
      <c r="E83" t="s">
        <v>111</v>
      </c>
      <c r="F83">
        <v>8</v>
      </c>
      <c r="G83" t="s">
        <v>127</v>
      </c>
      <c r="H83">
        <v>6</v>
      </c>
      <c r="I83">
        <v>6</v>
      </c>
      <c r="J83">
        <v>8</v>
      </c>
      <c r="K83">
        <v>9</v>
      </c>
      <c r="L83">
        <v>8</v>
      </c>
      <c r="M83">
        <v>7</v>
      </c>
      <c r="N83" t="s">
        <v>989</v>
      </c>
      <c r="O83" t="s">
        <v>990</v>
      </c>
    </row>
    <row r="84" spans="1:15" x14ac:dyDescent="0.35">
      <c r="A84" t="s">
        <v>1453</v>
      </c>
      <c r="B84" t="s">
        <v>991</v>
      </c>
      <c r="C84" t="s">
        <v>434</v>
      </c>
      <c r="D84">
        <v>5</v>
      </c>
      <c r="E84" t="s">
        <v>111</v>
      </c>
      <c r="F84">
        <v>10</v>
      </c>
      <c r="G84" t="s">
        <v>127</v>
      </c>
      <c r="H84">
        <v>9</v>
      </c>
      <c r="I84">
        <v>8</v>
      </c>
      <c r="J84">
        <v>4</v>
      </c>
      <c r="K84">
        <v>10</v>
      </c>
      <c r="L84">
        <v>7</v>
      </c>
      <c r="M84">
        <v>9</v>
      </c>
      <c r="N84" t="s">
        <v>992</v>
      </c>
      <c r="O84" t="s">
        <v>183</v>
      </c>
    </row>
    <row r="85" spans="1:15" x14ac:dyDescent="0.35">
      <c r="A85" t="s">
        <v>1453</v>
      </c>
      <c r="B85" t="s">
        <v>993</v>
      </c>
      <c r="C85" t="s">
        <v>121</v>
      </c>
      <c r="D85">
        <v>5</v>
      </c>
      <c r="E85" t="s">
        <v>111</v>
      </c>
      <c r="F85">
        <v>5</v>
      </c>
      <c r="G85" t="s">
        <v>127</v>
      </c>
      <c r="H85">
        <v>7</v>
      </c>
      <c r="I85">
        <v>7</v>
      </c>
      <c r="J85">
        <v>7</v>
      </c>
      <c r="K85">
        <v>7</v>
      </c>
      <c r="L85">
        <v>7</v>
      </c>
      <c r="M85">
        <v>6</v>
      </c>
      <c r="N85" t="s">
        <v>807</v>
      </c>
      <c r="O85" t="s">
        <v>613</v>
      </c>
    </row>
    <row r="86" spans="1:15" x14ac:dyDescent="0.35">
      <c r="A86" t="s">
        <v>1453</v>
      </c>
      <c r="B86" t="s">
        <v>994</v>
      </c>
      <c r="C86" t="s">
        <v>995</v>
      </c>
      <c r="D86">
        <v>4</v>
      </c>
      <c r="E86" t="s">
        <v>111</v>
      </c>
      <c r="F86">
        <v>8</v>
      </c>
      <c r="G86" t="s">
        <v>117</v>
      </c>
      <c r="H86">
        <v>8</v>
      </c>
      <c r="I86">
        <v>8</v>
      </c>
      <c r="J86">
        <v>3</v>
      </c>
      <c r="K86">
        <v>8</v>
      </c>
      <c r="L86">
        <v>8</v>
      </c>
      <c r="M86">
        <v>8</v>
      </c>
      <c r="N86" t="s">
        <v>996</v>
      </c>
      <c r="O86" t="s">
        <v>997</v>
      </c>
    </row>
    <row r="87" spans="1:15" x14ac:dyDescent="0.35">
      <c r="A87" t="s">
        <v>1453</v>
      </c>
      <c r="B87" t="s">
        <v>998</v>
      </c>
      <c r="C87" t="s">
        <v>596</v>
      </c>
      <c r="D87">
        <v>6</v>
      </c>
      <c r="E87" t="s">
        <v>111</v>
      </c>
      <c r="F87">
        <v>9</v>
      </c>
      <c r="G87" t="s">
        <v>127</v>
      </c>
      <c r="H87">
        <v>8</v>
      </c>
      <c r="I87">
        <v>8</v>
      </c>
      <c r="J87">
        <v>8</v>
      </c>
      <c r="K87">
        <v>9</v>
      </c>
      <c r="L87">
        <v>8</v>
      </c>
      <c r="M87">
        <v>8</v>
      </c>
      <c r="N87" t="s">
        <v>597</v>
      </c>
      <c r="O87" t="s">
        <v>597</v>
      </c>
    </row>
    <row r="88" spans="1:15" x14ac:dyDescent="0.35">
      <c r="A88" t="s">
        <v>1453</v>
      </c>
      <c r="B88" t="s">
        <v>999</v>
      </c>
      <c r="C88" t="s">
        <v>363</v>
      </c>
      <c r="D88">
        <v>2</v>
      </c>
      <c r="E88" t="s">
        <v>111</v>
      </c>
      <c r="F88">
        <v>2</v>
      </c>
      <c r="G88" t="s">
        <v>112</v>
      </c>
      <c r="H88">
        <v>4</v>
      </c>
      <c r="I88">
        <v>2</v>
      </c>
      <c r="J88">
        <v>2</v>
      </c>
      <c r="K88">
        <v>5</v>
      </c>
      <c r="L88">
        <v>4</v>
      </c>
      <c r="M88">
        <v>3</v>
      </c>
      <c r="N88" t="s">
        <v>1000</v>
      </c>
      <c r="O88" t="s">
        <v>1001</v>
      </c>
    </row>
    <row r="89" spans="1:15" x14ac:dyDescent="0.35">
      <c r="A89" t="s">
        <v>1455</v>
      </c>
      <c r="B89" t="s">
        <v>288</v>
      </c>
      <c r="C89" t="s">
        <v>109</v>
      </c>
      <c r="D89">
        <v>3</v>
      </c>
      <c r="E89" t="s">
        <v>111</v>
      </c>
      <c r="F89">
        <v>6</v>
      </c>
      <c r="G89" t="s">
        <v>112</v>
      </c>
      <c r="H89">
        <v>6</v>
      </c>
      <c r="I89">
        <v>5</v>
      </c>
      <c r="J89">
        <v>8</v>
      </c>
      <c r="K89">
        <v>8</v>
      </c>
      <c r="L89">
        <v>6</v>
      </c>
      <c r="M89">
        <v>6</v>
      </c>
      <c r="N89" t="s">
        <v>289</v>
      </c>
      <c r="O89" t="s">
        <v>290</v>
      </c>
    </row>
    <row r="90" spans="1:15" x14ac:dyDescent="0.35">
      <c r="A90" t="s">
        <v>1455</v>
      </c>
      <c r="B90" t="s">
        <v>291</v>
      </c>
      <c r="C90" t="s">
        <v>109</v>
      </c>
      <c r="D90">
        <v>5</v>
      </c>
      <c r="E90" t="s">
        <v>111</v>
      </c>
      <c r="F90">
        <v>8</v>
      </c>
      <c r="G90" t="s">
        <v>127</v>
      </c>
      <c r="H90">
        <v>8</v>
      </c>
      <c r="I90">
        <v>8</v>
      </c>
      <c r="J90">
        <v>8</v>
      </c>
      <c r="K90">
        <v>8</v>
      </c>
      <c r="L90">
        <v>8</v>
      </c>
      <c r="M90">
        <v>7</v>
      </c>
      <c r="N90" t="s">
        <v>292</v>
      </c>
      <c r="O90" t="s">
        <v>293</v>
      </c>
    </row>
    <row r="91" spans="1:15" x14ac:dyDescent="0.35">
      <c r="A91" t="s">
        <v>1455</v>
      </c>
      <c r="B91" t="s">
        <v>294</v>
      </c>
      <c r="C91" t="s">
        <v>295</v>
      </c>
      <c r="D91">
        <v>5</v>
      </c>
      <c r="E91" t="s">
        <v>111</v>
      </c>
      <c r="F91">
        <v>10</v>
      </c>
      <c r="G91" t="s">
        <v>127</v>
      </c>
      <c r="H91">
        <v>4</v>
      </c>
      <c r="I91">
        <v>5</v>
      </c>
      <c r="J91">
        <v>9</v>
      </c>
      <c r="K91">
        <v>10</v>
      </c>
      <c r="L91">
        <v>5</v>
      </c>
      <c r="M91">
        <v>8</v>
      </c>
      <c r="N91" t="s">
        <v>296</v>
      </c>
      <c r="O91" t="s">
        <v>297</v>
      </c>
    </row>
    <row r="92" spans="1:15" x14ac:dyDescent="0.35">
      <c r="A92" t="s">
        <v>1455</v>
      </c>
      <c r="B92" t="s">
        <v>298</v>
      </c>
      <c r="C92" t="s">
        <v>299</v>
      </c>
      <c r="E92" t="s">
        <v>111</v>
      </c>
      <c r="F92">
        <v>8</v>
      </c>
      <c r="G92" t="s">
        <v>112</v>
      </c>
      <c r="H92">
        <v>5</v>
      </c>
      <c r="I92">
        <v>6</v>
      </c>
      <c r="J92">
        <v>9</v>
      </c>
      <c r="K92">
        <v>7</v>
      </c>
      <c r="L92">
        <v>7</v>
      </c>
      <c r="M92">
        <v>8</v>
      </c>
      <c r="N92" t="s">
        <v>300</v>
      </c>
      <c r="O92" t="s">
        <v>155</v>
      </c>
    </row>
    <row r="93" spans="1:15" x14ac:dyDescent="0.35">
      <c r="A93" t="s">
        <v>1455</v>
      </c>
      <c r="B93" t="s">
        <v>301</v>
      </c>
      <c r="C93" t="s">
        <v>302</v>
      </c>
      <c r="D93">
        <v>5</v>
      </c>
      <c r="E93" t="s">
        <v>226</v>
      </c>
      <c r="F93">
        <v>6</v>
      </c>
      <c r="G93" t="s">
        <v>227</v>
      </c>
      <c r="H93">
        <v>5</v>
      </c>
      <c r="I93">
        <v>5</v>
      </c>
      <c r="J93">
        <v>6</v>
      </c>
      <c r="K93">
        <v>6</v>
      </c>
      <c r="L93">
        <v>6</v>
      </c>
      <c r="M93">
        <v>6</v>
      </c>
      <c r="N93" t="s">
        <v>303</v>
      </c>
      <c r="O93" t="s">
        <v>304</v>
      </c>
    </row>
    <row r="94" spans="1:15" x14ac:dyDescent="0.35">
      <c r="A94" t="s">
        <v>1455</v>
      </c>
      <c r="B94" t="s">
        <v>305</v>
      </c>
      <c r="C94" t="s">
        <v>225</v>
      </c>
      <c r="D94">
        <v>4</v>
      </c>
      <c r="E94" t="s">
        <v>226</v>
      </c>
      <c r="F94">
        <v>8</v>
      </c>
      <c r="G94" t="s">
        <v>227</v>
      </c>
      <c r="H94">
        <v>5</v>
      </c>
      <c r="I94">
        <v>5</v>
      </c>
      <c r="J94">
        <v>5</v>
      </c>
      <c r="K94">
        <v>4</v>
      </c>
      <c r="L94">
        <v>5</v>
      </c>
      <c r="M94">
        <v>5</v>
      </c>
      <c r="N94" t="s">
        <v>212</v>
      </c>
      <c r="O94" t="s">
        <v>212</v>
      </c>
    </row>
    <row r="95" spans="1:15" x14ac:dyDescent="0.35">
      <c r="A95" t="s">
        <v>1455</v>
      </c>
      <c r="B95" t="s">
        <v>306</v>
      </c>
      <c r="C95" t="s">
        <v>157</v>
      </c>
      <c r="D95">
        <v>5</v>
      </c>
      <c r="E95" t="s">
        <v>111</v>
      </c>
      <c r="F95">
        <v>6</v>
      </c>
      <c r="G95" t="s">
        <v>127</v>
      </c>
      <c r="H95">
        <v>7</v>
      </c>
      <c r="I95">
        <v>5</v>
      </c>
      <c r="J95">
        <v>8</v>
      </c>
      <c r="K95">
        <v>6</v>
      </c>
      <c r="L95">
        <v>6</v>
      </c>
      <c r="M95">
        <v>6</v>
      </c>
      <c r="N95" t="s">
        <v>307</v>
      </c>
      <c r="O95" t="s">
        <v>308</v>
      </c>
    </row>
    <row r="96" spans="1:15" x14ac:dyDescent="0.35">
      <c r="A96" t="s">
        <v>1455</v>
      </c>
      <c r="B96" t="s">
        <v>309</v>
      </c>
      <c r="C96" t="s">
        <v>262</v>
      </c>
      <c r="E96" t="s">
        <v>111</v>
      </c>
      <c r="F96">
        <v>8</v>
      </c>
      <c r="G96" t="s">
        <v>227</v>
      </c>
      <c r="H96">
        <v>8</v>
      </c>
      <c r="I96">
        <v>8</v>
      </c>
      <c r="J96">
        <v>8</v>
      </c>
      <c r="K96">
        <v>8</v>
      </c>
      <c r="L96">
        <v>8</v>
      </c>
      <c r="M96">
        <v>8</v>
      </c>
      <c r="N96" t="s">
        <v>310</v>
      </c>
      <c r="O96" t="s">
        <v>311</v>
      </c>
    </row>
    <row r="97" spans="1:15" x14ac:dyDescent="0.35">
      <c r="A97" t="s">
        <v>1455</v>
      </c>
      <c r="B97" t="s">
        <v>312</v>
      </c>
      <c r="C97" t="s">
        <v>157</v>
      </c>
      <c r="D97">
        <v>5</v>
      </c>
      <c r="E97" t="s">
        <v>111</v>
      </c>
      <c r="F97">
        <v>9</v>
      </c>
      <c r="G97" t="s">
        <v>127</v>
      </c>
      <c r="H97">
        <v>9</v>
      </c>
      <c r="I97">
        <v>9</v>
      </c>
      <c r="J97">
        <v>4</v>
      </c>
      <c r="K97">
        <v>9</v>
      </c>
      <c r="L97">
        <v>9</v>
      </c>
      <c r="M97">
        <v>9</v>
      </c>
      <c r="N97" t="s">
        <v>313</v>
      </c>
      <c r="O97" t="s">
        <v>314</v>
      </c>
    </row>
    <row r="98" spans="1:15" x14ac:dyDescent="0.35">
      <c r="A98" t="s">
        <v>1455</v>
      </c>
      <c r="B98" t="s">
        <v>315</v>
      </c>
      <c r="C98" t="s">
        <v>316</v>
      </c>
      <c r="D98">
        <v>4</v>
      </c>
      <c r="E98" t="s">
        <v>226</v>
      </c>
      <c r="F98">
        <v>7</v>
      </c>
      <c r="G98" t="s">
        <v>117</v>
      </c>
      <c r="H98">
        <v>9</v>
      </c>
      <c r="I98">
        <v>7</v>
      </c>
      <c r="J98">
        <v>10</v>
      </c>
      <c r="K98">
        <v>10</v>
      </c>
      <c r="L98">
        <v>5</v>
      </c>
      <c r="M98">
        <v>7</v>
      </c>
      <c r="N98" t="s">
        <v>317</v>
      </c>
      <c r="O98" t="s">
        <v>318</v>
      </c>
    </row>
    <row r="99" spans="1:15" x14ac:dyDescent="0.35">
      <c r="A99" t="s">
        <v>1455</v>
      </c>
      <c r="B99" t="s">
        <v>319</v>
      </c>
      <c r="C99" t="s">
        <v>185</v>
      </c>
      <c r="D99">
        <v>6</v>
      </c>
      <c r="E99" t="s">
        <v>111</v>
      </c>
      <c r="F99">
        <v>10</v>
      </c>
      <c r="G99" t="s">
        <v>127</v>
      </c>
      <c r="H99">
        <v>8</v>
      </c>
      <c r="I99">
        <v>8</v>
      </c>
      <c r="J99">
        <v>7</v>
      </c>
      <c r="K99">
        <v>8</v>
      </c>
      <c r="L99">
        <v>8</v>
      </c>
      <c r="M99">
        <v>8</v>
      </c>
      <c r="N99" t="s">
        <v>320</v>
      </c>
      <c r="O99" t="s">
        <v>183</v>
      </c>
    </row>
    <row r="100" spans="1:15" x14ac:dyDescent="0.35">
      <c r="A100" t="s">
        <v>1455</v>
      </c>
      <c r="B100" t="s">
        <v>321</v>
      </c>
      <c r="C100" t="s">
        <v>322</v>
      </c>
      <c r="D100">
        <v>4</v>
      </c>
      <c r="E100" t="s">
        <v>111</v>
      </c>
      <c r="F100">
        <v>10</v>
      </c>
      <c r="G100" t="s">
        <v>112</v>
      </c>
      <c r="H100">
        <v>5</v>
      </c>
      <c r="I100">
        <v>10</v>
      </c>
      <c r="J100">
        <v>10</v>
      </c>
      <c r="K100">
        <v>10</v>
      </c>
      <c r="L100">
        <v>10</v>
      </c>
      <c r="M100">
        <v>10</v>
      </c>
      <c r="N100" t="s">
        <v>323</v>
      </c>
      <c r="O100" t="s">
        <v>323</v>
      </c>
    </row>
    <row r="101" spans="1:15" x14ac:dyDescent="0.35">
      <c r="A101" t="s">
        <v>1455</v>
      </c>
      <c r="B101" t="s">
        <v>324</v>
      </c>
      <c r="C101" t="s">
        <v>229</v>
      </c>
      <c r="D101">
        <v>5</v>
      </c>
      <c r="E101" t="s">
        <v>111</v>
      </c>
      <c r="F101">
        <v>8</v>
      </c>
      <c r="G101" t="s">
        <v>127</v>
      </c>
      <c r="H101">
        <v>7</v>
      </c>
      <c r="I101">
        <v>7</v>
      </c>
      <c r="J101">
        <v>6</v>
      </c>
      <c r="K101">
        <v>10</v>
      </c>
      <c r="L101">
        <v>8</v>
      </c>
      <c r="M101">
        <v>8</v>
      </c>
      <c r="N101" t="s">
        <v>230</v>
      </c>
      <c r="O101" t="s">
        <v>230</v>
      </c>
    </row>
    <row r="102" spans="1:15" x14ac:dyDescent="0.35">
      <c r="A102" t="s">
        <v>1455</v>
      </c>
      <c r="B102" t="s">
        <v>325</v>
      </c>
      <c r="C102" t="s">
        <v>202</v>
      </c>
      <c r="D102">
        <v>6</v>
      </c>
      <c r="E102" t="s">
        <v>111</v>
      </c>
      <c r="F102">
        <v>8</v>
      </c>
      <c r="G102" t="s">
        <v>127</v>
      </c>
      <c r="H102">
        <v>8</v>
      </c>
      <c r="I102">
        <v>7</v>
      </c>
      <c r="J102">
        <v>5</v>
      </c>
      <c r="K102">
        <v>10</v>
      </c>
      <c r="L102">
        <v>7</v>
      </c>
      <c r="M102">
        <v>8</v>
      </c>
      <c r="N102" t="s">
        <v>326</v>
      </c>
      <c r="O102" t="s">
        <v>327</v>
      </c>
    </row>
    <row r="103" spans="1:15" x14ac:dyDescent="0.35">
      <c r="A103" t="s">
        <v>1455</v>
      </c>
      <c r="B103" t="s">
        <v>328</v>
      </c>
      <c r="C103" t="s">
        <v>242</v>
      </c>
      <c r="D103">
        <v>5</v>
      </c>
      <c r="E103" t="s">
        <v>111</v>
      </c>
      <c r="F103">
        <v>7</v>
      </c>
      <c r="G103" t="s">
        <v>117</v>
      </c>
      <c r="H103">
        <v>6</v>
      </c>
      <c r="I103">
        <v>6</v>
      </c>
      <c r="J103">
        <v>9</v>
      </c>
      <c r="K103">
        <v>10</v>
      </c>
      <c r="L103">
        <v>5</v>
      </c>
      <c r="M103">
        <v>6</v>
      </c>
      <c r="N103" t="s">
        <v>329</v>
      </c>
      <c r="O103" t="s">
        <v>155</v>
      </c>
    </row>
    <row r="104" spans="1:15" x14ac:dyDescent="0.35">
      <c r="A104" t="s">
        <v>1455</v>
      </c>
      <c r="B104" t="s">
        <v>330</v>
      </c>
      <c r="C104" t="s">
        <v>316</v>
      </c>
      <c r="D104">
        <v>4</v>
      </c>
      <c r="E104" t="s">
        <v>226</v>
      </c>
      <c r="F104">
        <v>10</v>
      </c>
      <c r="G104" t="s">
        <v>227</v>
      </c>
      <c r="H104">
        <v>10</v>
      </c>
      <c r="I104">
        <v>10</v>
      </c>
      <c r="J104">
        <v>1</v>
      </c>
      <c r="K104">
        <v>10</v>
      </c>
      <c r="L104">
        <v>10</v>
      </c>
      <c r="M104">
        <v>10</v>
      </c>
      <c r="N104" t="s">
        <v>232</v>
      </c>
      <c r="O104" t="s">
        <v>331</v>
      </c>
    </row>
    <row r="105" spans="1:15" x14ac:dyDescent="0.35">
      <c r="A105" t="s">
        <v>1455</v>
      </c>
      <c r="B105" t="s">
        <v>332</v>
      </c>
      <c r="C105" t="s">
        <v>333</v>
      </c>
      <c r="D105">
        <v>3</v>
      </c>
      <c r="E105" t="s">
        <v>111</v>
      </c>
      <c r="F105">
        <v>7</v>
      </c>
      <c r="G105" t="s">
        <v>112</v>
      </c>
      <c r="H105">
        <v>8</v>
      </c>
      <c r="I105">
        <v>9</v>
      </c>
      <c r="J105">
        <v>9</v>
      </c>
      <c r="K105">
        <v>9</v>
      </c>
      <c r="L105">
        <v>9</v>
      </c>
      <c r="M105">
        <v>9</v>
      </c>
      <c r="N105" t="s">
        <v>113</v>
      </c>
      <c r="O105" t="s">
        <v>113</v>
      </c>
    </row>
    <row r="106" spans="1:15" x14ac:dyDescent="0.35">
      <c r="A106" t="s">
        <v>1455</v>
      </c>
      <c r="B106" t="s">
        <v>334</v>
      </c>
      <c r="C106" t="s">
        <v>335</v>
      </c>
      <c r="D106">
        <v>5</v>
      </c>
      <c r="E106" t="s">
        <v>111</v>
      </c>
      <c r="F106">
        <v>5</v>
      </c>
      <c r="G106" t="s">
        <v>127</v>
      </c>
      <c r="H106">
        <v>5</v>
      </c>
      <c r="I106">
        <v>5</v>
      </c>
      <c r="J106">
        <v>5</v>
      </c>
      <c r="K106">
        <v>5</v>
      </c>
      <c r="L106">
        <v>5</v>
      </c>
      <c r="M106">
        <v>5</v>
      </c>
      <c r="N106" t="s">
        <v>336</v>
      </c>
      <c r="O106" t="s">
        <v>337</v>
      </c>
    </row>
    <row r="107" spans="1:15" x14ac:dyDescent="0.35">
      <c r="A107" t="s">
        <v>1455</v>
      </c>
      <c r="B107" t="s">
        <v>338</v>
      </c>
      <c r="C107" t="s">
        <v>121</v>
      </c>
      <c r="D107">
        <v>5</v>
      </c>
      <c r="E107" t="s">
        <v>111</v>
      </c>
      <c r="F107">
        <v>4</v>
      </c>
      <c r="G107" t="s">
        <v>127</v>
      </c>
      <c r="H107">
        <v>6</v>
      </c>
      <c r="I107">
        <v>6</v>
      </c>
      <c r="J107">
        <v>6</v>
      </c>
      <c r="K107">
        <v>6</v>
      </c>
      <c r="L107">
        <v>6</v>
      </c>
      <c r="M107">
        <v>7</v>
      </c>
      <c r="N107" t="s">
        <v>339</v>
      </c>
      <c r="O107" t="s">
        <v>340</v>
      </c>
    </row>
    <row r="108" spans="1:15" x14ac:dyDescent="0.35">
      <c r="A108" t="s">
        <v>1455</v>
      </c>
      <c r="B108" t="s">
        <v>341</v>
      </c>
      <c r="C108" t="s">
        <v>185</v>
      </c>
      <c r="D108">
        <v>6</v>
      </c>
      <c r="E108" t="s">
        <v>111</v>
      </c>
      <c r="F108">
        <v>10</v>
      </c>
      <c r="G108" t="s">
        <v>127</v>
      </c>
      <c r="H108">
        <v>7</v>
      </c>
      <c r="I108">
        <v>6</v>
      </c>
      <c r="J108">
        <v>7</v>
      </c>
      <c r="K108">
        <v>9</v>
      </c>
      <c r="L108">
        <v>6</v>
      </c>
      <c r="M108">
        <v>7</v>
      </c>
      <c r="N108" t="s">
        <v>342</v>
      </c>
      <c r="O108" t="s">
        <v>343</v>
      </c>
    </row>
    <row r="109" spans="1:15" x14ac:dyDescent="0.35">
      <c r="A109" t="s">
        <v>1455</v>
      </c>
      <c r="B109" t="s">
        <v>344</v>
      </c>
      <c r="C109" t="s">
        <v>345</v>
      </c>
      <c r="D109">
        <v>5</v>
      </c>
      <c r="E109" t="s">
        <v>166</v>
      </c>
      <c r="F109">
        <v>5</v>
      </c>
      <c r="G109" t="s">
        <v>167</v>
      </c>
      <c r="H109">
        <v>5</v>
      </c>
      <c r="I109">
        <v>5</v>
      </c>
      <c r="J109">
        <v>5</v>
      </c>
      <c r="K109">
        <v>8</v>
      </c>
      <c r="L109">
        <v>7</v>
      </c>
      <c r="M109">
        <v>7</v>
      </c>
      <c r="N109" t="s">
        <v>346</v>
      </c>
      <c r="O109" t="s">
        <v>343</v>
      </c>
    </row>
    <row r="110" spans="1:15" x14ac:dyDescent="0.35">
      <c r="A110" t="s">
        <v>1455</v>
      </c>
      <c r="B110" t="s">
        <v>347</v>
      </c>
      <c r="C110" t="s">
        <v>157</v>
      </c>
      <c r="D110">
        <v>3</v>
      </c>
      <c r="E110" t="s">
        <v>111</v>
      </c>
      <c r="F110">
        <v>6</v>
      </c>
      <c r="G110" t="s">
        <v>112</v>
      </c>
      <c r="H110">
        <v>6</v>
      </c>
      <c r="I110">
        <v>6</v>
      </c>
      <c r="J110">
        <v>9</v>
      </c>
      <c r="K110">
        <v>10</v>
      </c>
      <c r="L110">
        <v>4</v>
      </c>
      <c r="M110">
        <v>4</v>
      </c>
      <c r="N110" t="s">
        <v>348</v>
      </c>
      <c r="O110" t="s">
        <v>349</v>
      </c>
    </row>
    <row r="111" spans="1:15" x14ac:dyDescent="0.35">
      <c r="A111" t="s">
        <v>1455</v>
      </c>
      <c r="B111" t="s">
        <v>350</v>
      </c>
      <c r="C111" t="s">
        <v>351</v>
      </c>
      <c r="D111">
        <v>6</v>
      </c>
      <c r="E111" t="s">
        <v>111</v>
      </c>
      <c r="F111">
        <v>7</v>
      </c>
      <c r="G111" t="s">
        <v>127</v>
      </c>
      <c r="H111">
        <v>6</v>
      </c>
      <c r="I111">
        <v>6</v>
      </c>
      <c r="J111">
        <v>8</v>
      </c>
      <c r="K111">
        <v>8</v>
      </c>
      <c r="L111">
        <v>7</v>
      </c>
      <c r="M111">
        <v>7</v>
      </c>
      <c r="N111" t="s">
        <v>113</v>
      </c>
      <c r="O111" t="s">
        <v>113</v>
      </c>
    </row>
    <row r="112" spans="1:15" x14ac:dyDescent="0.35">
      <c r="A112" t="s">
        <v>1455</v>
      </c>
      <c r="B112" t="s">
        <v>352</v>
      </c>
      <c r="C112" t="s">
        <v>353</v>
      </c>
      <c r="D112">
        <v>6</v>
      </c>
      <c r="E112" t="s">
        <v>166</v>
      </c>
      <c r="F112">
        <v>7</v>
      </c>
      <c r="G112" t="s">
        <v>167</v>
      </c>
      <c r="H112">
        <v>3</v>
      </c>
      <c r="I112">
        <v>3</v>
      </c>
      <c r="J112">
        <v>6</v>
      </c>
      <c r="K112">
        <v>8</v>
      </c>
      <c r="L112">
        <v>5</v>
      </c>
      <c r="M112">
        <v>5</v>
      </c>
      <c r="N112" t="s">
        <v>354</v>
      </c>
      <c r="O112" t="s">
        <v>355</v>
      </c>
    </row>
    <row r="113" spans="1:15" x14ac:dyDescent="0.35">
      <c r="A113" t="s">
        <v>1455</v>
      </c>
      <c r="B113" t="s">
        <v>356</v>
      </c>
      <c r="C113" t="s">
        <v>357</v>
      </c>
      <c r="D113">
        <v>6</v>
      </c>
      <c r="E113" t="s">
        <v>111</v>
      </c>
      <c r="F113">
        <v>6</v>
      </c>
      <c r="G113" t="s">
        <v>127</v>
      </c>
      <c r="H113">
        <v>8</v>
      </c>
      <c r="I113">
        <v>7</v>
      </c>
      <c r="J113">
        <v>6</v>
      </c>
      <c r="K113">
        <v>8</v>
      </c>
      <c r="L113">
        <v>7</v>
      </c>
      <c r="M113">
        <v>9</v>
      </c>
      <c r="N113" t="s">
        <v>300</v>
      </c>
      <c r="O113" t="s">
        <v>358</v>
      </c>
    </row>
    <row r="114" spans="1:15" x14ac:dyDescent="0.35">
      <c r="A114" t="s">
        <v>1455</v>
      </c>
      <c r="B114" t="s">
        <v>359</v>
      </c>
      <c r="C114" t="s">
        <v>277</v>
      </c>
      <c r="D114">
        <v>4</v>
      </c>
      <c r="E114" t="s">
        <v>111</v>
      </c>
      <c r="F114">
        <v>9</v>
      </c>
      <c r="G114" t="s">
        <v>127</v>
      </c>
      <c r="H114">
        <v>9</v>
      </c>
      <c r="I114">
        <v>9</v>
      </c>
      <c r="J114">
        <v>9</v>
      </c>
      <c r="K114">
        <v>9</v>
      </c>
      <c r="L114">
        <v>9</v>
      </c>
      <c r="M114">
        <v>9</v>
      </c>
      <c r="N114" t="s">
        <v>360</v>
      </c>
      <c r="O114" t="s">
        <v>361</v>
      </c>
    </row>
    <row r="115" spans="1:15" x14ac:dyDescent="0.35">
      <c r="A115" t="s">
        <v>1455</v>
      </c>
      <c r="B115" t="s">
        <v>362</v>
      </c>
      <c r="C115" t="s">
        <v>363</v>
      </c>
      <c r="D115">
        <v>2</v>
      </c>
      <c r="E115" t="s">
        <v>166</v>
      </c>
      <c r="F115">
        <v>2</v>
      </c>
      <c r="G115" t="s">
        <v>167</v>
      </c>
      <c r="H115">
        <v>3</v>
      </c>
      <c r="I115">
        <v>3</v>
      </c>
      <c r="J115">
        <v>4</v>
      </c>
      <c r="K115">
        <v>10</v>
      </c>
      <c r="L115">
        <v>3</v>
      </c>
      <c r="M115">
        <v>3</v>
      </c>
      <c r="N115" t="s">
        <v>365</v>
      </c>
      <c r="O115" t="s">
        <v>366</v>
      </c>
    </row>
    <row r="116" spans="1:15" x14ac:dyDescent="0.35">
      <c r="A116" t="s">
        <v>1455</v>
      </c>
      <c r="B116" t="s">
        <v>367</v>
      </c>
      <c r="C116" t="s">
        <v>368</v>
      </c>
      <c r="D116">
        <v>5</v>
      </c>
      <c r="E116" t="s">
        <v>111</v>
      </c>
      <c r="F116">
        <v>10</v>
      </c>
      <c r="G116" t="s">
        <v>127</v>
      </c>
      <c r="H116">
        <v>7</v>
      </c>
      <c r="I116">
        <v>8</v>
      </c>
      <c r="J116">
        <v>10</v>
      </c>
      <c r="K116">
        <v>7</v>
      </c>
      <c r="L116">
        <v>9</v>
      </c>
      <c r="M116">
        <v>8</v>
      </c>
      <c r="N116" t="s">
        <v>369</v>
      </c>
      <c r="O116" t="s">
        <v>370</v>
      </c>
    </row>
    <row r="117" spans="1:15" x14ac:dyDescent="0.35">
      <c r="A117" t="s">
        <v>1455</v>
      </c>
      <c r="B117" t="s">
        <v>371</v>
      </c>
      <c r="C117" t="s">
        <v>372</v>
      </c>
      <c r="D117">
        <v>5</v>
      </c>
      <c r="E117" t="s">
        <v>111</v>
      </c>
      <c r="F117">
        <v>8</v>
      </c>
      <c r="G117" t="s">
        <v>127</v>
      </c>
      <c r="H117">
        <v>8</v>
      </c>
      <c r="I117">
        <v>8</v>
      </c>
      <c r="J117">
        <v>4</v>
      </c>
      <c r="K117">
        <v>9</v>
      </c>
      <c r="L117">
        <v>10</v>
      </c>
      <c r="M117">
        <v>8</v>
      </c>
      <c r="N117" t="s">
        <v>227</v>
      </c>
      <c r="O117" t="s">
        <v>373</v>
      </c>
    </row>
    <row r="118" spans="1:15" x14ac:dyDescent="0.35">
      <c r="A118" t="s">
        <v>1455</v>
      </c>
      <c r="B118" t="s">
        <v>374</v>
      </c>
      <c r="C118" t="s">
        <v>363</v>
      </c>
      <c r="D118">
        <v>2</v>
      </c>
      <c r="E118" t="s">
        <v>166</v>
      </c>
      <c r="F118">
        <v>2</v>
      </c>
      <c r="G118" t="s">
        <v>167</v>
      </c>
      <c r="H118">
        <v>3</v>
      </c>
      <c r="I118">
        <v>3</v>
      </c>
      <c r="J118">
        <v>6</v>
      </c>
      <c r="K118">
        <v>10</v>
      </c>
      <c r="L118">
        <v>4</v>
      </c>
      <c r="M118">
        <v>4</v>
      </c>
      <c r="N118" t="s">
        <v>375</v>
      </c>
      <c r="O118" t="s">
        <v>376</v>
      </c>
    </row>
    <row r="119" spans="1:15" x14ac:dyDescent="0.35">
      <c r="A119" t="s">
        <v>1457</v>
      </c>
      <c r="B119" t="s">
        <v>424</v>
      </c>
      <c r="C119" t="s">
        <v>138</v>
      </c>
      <c r="D119">
        <v>5</v>
      </c>
      <c r="E119" t="s">
        <v>111</v>
      </c>
      <c r="F119">
        <v>9</v>
      </c>
      <c r="G119" t="s">
        <v>127</v>
      </c>
      <c r="H119">
        <v>9</v>
      </c>
      <c r="I119">
        <v>9</v>
      </c>
      <c r="J119">
        <v>9</v>
      </c>
      <c r="K119">
        <v>9</v>
      </c>
      <c r="L119">
        <v>9</v>
      </c>
      <c r="M119">
        <v>9</v>
      </c>
      <c r="N119" t="s">
        <v>425</v>
      </c>
      <c r="O119" t="s">
        <v>426</v>
      </c>
    </row>
    <row r="120" spans="1:15" x14ac:dyDescent="0.35">
      <c r="A120" t="s">
        <v>1457</v>
      </c>
      <c r="B120" t="s">
        <v>427</v>
      </c>
      <c r="C120" t="s">
        <v>428</v>
      </c>
      <c r="D120">
        <v>5</v>
      </c>
      <c r="E120" t="s">
        <v>111</v>
      </c>
      <c r="F120">
        <v>5</v>
      </c>
      <c r="G120" t="s">
        <v>127</v>
      </c>
      <c r="H120">
        <v>5</v>
      </c>
      <c r="I120">
        <v>10</v>
      </c>
      <c r="J120">
        <v>0</v>
      </c>
      <c r="K120">
        <v>10</v>
      </c>
      <c r="L120">
        <v>2</v>
      </c>
      <c r="M120">
        <v>9</v>
      </c>
      <c r="N120" t="s">
        <v>428</v>
      </c>
      <c r="O120" t="s">
        <v>428</v>
      </c>
    </row>
    <row r="121" spans="1:15" x14ac:dyDescent="0.35">
      <c r="A121" t="s">
        <v>1457</v>
      </c>
      <c r="B121" t="s">
        <v>429</v>
      </c>
      <c r="C121" t="s">
        <v>430</v>
      </c>
      <c r="D121">
        <v>4</v>
      </c>
      <c r="E121" t="s">
        <v>111</v>
      </c>
      <c r="F121">
        <v>10</v>
      </c>
      <c r="G121" t="s">
        <v>127</v>
      </c>
      <c r="H121">
        <v>4</v>
      </c>
      <c r="I121">
        <v>8</v>
      </c>
      <c r="J121">
        <v>8</v>
      </c>
      <c r="K121">
        <v>8</v>
      </c>
      <c r="L121">
        <v>9</v>
      </c>
      <c r="M121">
        <v>10</v>
      </c>
      <c r="N121" t="s">
        <v>190</v>
      </c>
      <c r="O121" t="s">
        <v>343</v>
      </c>
    </row>
    <row r="122" spans="1:15" x14ac:dyDescent="0.35">
      <c r="A122" t="s">
        <v>1457</v>
      </c>
      <c r="B122" t="s">
        <v>431</v>
      </c>
      <c r="C122" t="s">
        <v>432</v>
      </c>
      <c r="D122">
        <v>5</v>
      </c>
      <c r="E122" t="s">
        <v>111</v>
      </c>
      <c r="F122">
        <v>8</v>
      </c>
      <c r="G122" t="s">
        <v>127</v>
      </c>
      <c r="H122">
        <v>8</v>
      </c>
      <c r="I122">
        <v>8</v>
      </c>
      <c r="J122">
        <v>10</v>
      </c>
      <c r="K122">
        <v>10</v>
      </c>
      <c r="L122">
        <v>7</v>
      </c>
      <c r="M122">
        <v>8</v>
      </c>
      <c r="N122" t="s">
        <v>113</v>
      </c>
      <c r="O122" t="s">
        <v>113</v>
      </c>
    </row>
    <row r="123" spans="1:15" x14ac:dyDescent="0.35">
      <c r="A123" t="s">
        <v>1457</v>
      </c>
      <c r="B123" t="s">
        <v>433</v>
      </c>
      <c r="C123" t="s">
        <v>434</v>
      </c>
      <c r="D123">
        <v>5</v>
      </c>
      <c r="E123" t="s">
        <v>111</v>
      </c>
      <c r="F123">
        <v>6</v>
      </c>
      <c r="G123" t="s">
        <v>127</v>
      </c>
      <c r="H123">
        <v>6</v>
      </c>
      <c r="I123">
        <v>6</v>
      </c>
      <c r="J123">
        <v>6</v>
      </c>
      <c r="K123">
        <v>6</v>
      </c>
      <c r="L123">
        <v>6</v>
      </c>
      <c r="M123">
        <v>6</v>
      </c>
      <c r="N123" t="s">
        <v>435</v>
      </c>
      <c r="O123" t="s">
        <v>436</v>
      </c>
    </row>
    <row r="124" spans="1:15" x14ac:dyDescent="0.35">
      <c r="A124" t="s">
        <v>1457</v>
      </c>
      <c r="B124" t="s">
        <v>437</v>
      </c>
      <c r="C124" t="s">
        <v>438</v>
      </c>
      <c r="D124">
        <v>4</v>
      </c>
      <c r="E124" t="s">
        <v>111</v>
      </c>
      <c r="F124">
        <v>6</v>
      </c>
      <c r="G124" t="s">
        <v>112</v>
      </c>
      <c r="H124">
        <v>5</v>
      </c>
      <c r="I124">
        <v>6</v>
      </c>
      <c r="J124">
        <v>7</v>
      </c>
      <c r="K124">
        <v>10</v>
      </c>
      <c r="L124">
        <v>7</v>
      </c>
      <c r="M124">
        <v>8</v>
      </c>
      <c r="N124" t="s">
        <v>439</v>
      </c>
      <c r="O124" t="s">
        <v>440</v>
      </c>
    </row>
    <row r="125" spans="1:15" x14ac:dyDescent="0.35">
      <c r="A125" t="s">
        <v>1457</v>
      </c>
      <c r="B125" t="s">
        <v>441</v>
      </c>
      <c r="C125" t="s">
        <v>121</v>
      </c>
      <c r="D125">
        <v>3</v>
      </c>
      <c r="E125" t="s">
        <v>111</v>
      </c>
      <c r="F125">
        <v>3</v>
      </c>
      <c r="G125" t="s">
        <v>112</v>
      </c>
      <c r="H125">
        <v>3</v>
      </c>
      <c r="I125">
        <v>4</v>
      </c>
      <c r="J125">
        <v>5</v>
      </c>
      <c r="K125">
        <v>7</v>
      </c>
      <c r="L125">
        <v>3</v>
      </c>
      <c r="M125">
        <v>4</v>
      </c>
      <c r="N125" t="s">
        <v>227</v>
      </c>
      <c r="O125" t="s">
        <v>183</v>
      </c>
    </row>
    <row r="126" spans="1:15" x14ac:dyDescent="0.35">
      <c r="A126" t="s">
        <v>1457</v>
      </c>
      <c r="B126" t="s">
        <v>442</v>
      </c>
      <c r="C126" t="s">
        <v>443</v>
      </c>
      <c r="D126">
        <v>5</v>
      </c>
      <c r="E126" t="s">
        <v>166</v>
      </c>
      <c r="F126">
        <v>5</v>
      </c>
      <c r="G126" t="s">
        <v>167</v>
      </c>
      <c r="H126">
        <v>5</v>
      </c>
      <c r="I126">
        <v>5</v>
      </c>
      <c r="J126">
        <v>5</v>
      </c>
      <c r="K126">
        <v>7</v>
      </c>
      <c r="L126">
        <v>5</v>
      </c>
      <c r="M126">
        <v>6</v>
      </c>
      <c r="N126" t="s">
        <v>444</v>
      </c>
      <c r="O126" t="s">
        <v>445</v>
      </c>
    </row>
    <row r="127" spans="1:15" x14ac:dyDescent="0.35">
      <c r="A127" t="s">
        <v>1457</v>
      </c>
      <c r="B127" t="s">
        <v>446</v>
      </c>
      <c r="C127" t="s">
        <v>157</v>
      </c>
      <c r="D127">
        <v>6</v>
      </c>
      <c r="E127" t="s">
        <v>111</v>
      </c>
      <c r="F127">
        <v>5</v>
      </c>
      <c r="G127" t="s">
        <v>117</v>
      </c>
      <c r="H127">
        <v>8</v>
      </c>
      <c r="I127">
        <v>6</v>
      </c>
      <c r="J127">
        <v>8</v>
      </c>
      <c r="K127">
        <v>8</v>
      </c>
      <c r="L127">
        <v>8</v>
      </c>
      <c r="M127">
        <v>8</v>
      </c>
      <c r="N127" t="s">
        <v>227</v>
      </c>
      <c r="O127" t="s">
        <v>447</v>
      </c>
    </row>
    <row r="128" spans="1:15" x14ac:dyDescent="0.35">
      <c r="A128" t="s">
        <v>1457</v>
      </c>
      <c r="B128" t="s">
        <v>448</v>
      </c>
      <c r="C128" t="s">
        <v>242</v>
      </c>
      <c r="D128">
        <v>6</v>
      </c>
      <c r="E128" t="s">
        <v>111</v>
      </c>
      <c r="F128">
        <v>10</v>
      </c>
      <c r="G128" t="s">
        <v>127</v>
      </c>
      <c r="H128">
        <v>8</v>
      </c>
      <c r="I128">
        <v>8</v>
      </c>
      <c r="J128">
        <v>4</v>
      </c>
      <c r="K128">
        <v>10</v>
      </c>
      <c r="L128">
        <v>7</v>
      </c>
      <c r="M128">
        <v>8</v>
      </c>
      <c r="N128" t="s">
        <v>449</v>
      </c>
      <c r="O128" t="s">
        <v>450</v>
      </c>
    </row>
    <row r="129" spans="1:15" x14ac:dyDescent="0.35">
      <c r="A129" t="s">
        <v>1457</v>
      </c>
      <c r="B129" t="s">
        <v>451</v>
      </c>
      <c r="C129" t="s">
        <v>452</v>
      </c>
      <c r="D129">
        <v>5</v>
      </c>
      <c r="E129" t="s">
        <v>111</v>
      </c>
      <c r="F129">
        <v>7</v>
      </c>
      <c r="G129" t="s">
        <v>127</v>
      </c>
      <c r="H129">
        <v>8</v>
      </c>
      <c r="I129">
        <v>5</v>
      </c>
      <c r="J129">
        <v>6</v>
      </c>
      <c r="K129">
        <v>9</v>
      </c>
      <c r="L129">
        <v>5</v>
      </c>
      <c r="M129">
        <v>6</v>
      </c>
      <c r="N129" t="s">
        <v>227</v>
      </c>
      <c r="O129" t="s">
        <v>227</v>
      </c>
    </row>
    <row r="130" spans="1:15" x14ac:dyDescent="0.35">
      <c r="A130" t="s">
        <v>1457</v>
      </c>
      <c r="B130" t="s">
        <v>453</v>
      </c>
      <c r="C130" t="s">
        <v>454</v>
      </c>
      <c r="D130">
        <v>4</v>
      </c>
      <c r="E130" t="s">
        <v>226</v>
      </c>
      <c r="F130">
        <v>10</v>
      </c>
      <c r="G130" t="s">
        <v>227</v>
      </c>
      <c r="H130">
        <v>10</v>
      </c>
      <c r="I130">
        <v>10</v>
      </c>
      <c r="J130">
        <v>0</v>
      </c>
      <c r="K130">
        <v>10</v>
      </c>
      <c r="L130">
        <v>10</v>
      </c>
      <c r="M130">
        <v>10</v>
      </c>
      <c r="N130" t="s">
        <v>399</v>
      </c>
      <c r="O130" t="s">
        <v>183</v>
      </c>
    </row>
    <row r="131" spans="1:15" x14ac:dyDescent="0.35">
      <c r="A131" t="s">
        <v>1457</v>
      </c>
      <c r="B131" t="s">
        <v>455</v>
      </c>
      <c r="C131" t="s">
        <v>185</v>
      </c>
      <c r="D131">
        <v>6</v>
      </c>
      <c r="E131" t="s">
        <v>111</v>
      </c>
      <c r="F131">
        <v>8</v>
      </c>
      <c r="G131" t="s">
        <v>127</v>
      </c>
      <c r="H131">
        <v>7</v>
      </c>
      <c r="I131">
        <v>7</v>
      </c>
      <c r="J131">
        <v>7</v>
      </c>
      <c r="K131">
        <v>10</v>
      </c>
      <c r="L131">
        <v>7</v>
      </c>
      <c r="M131">
        <v>8</v>
      </c>
      <c r="N131" t="s">
        <v>456</v>
      </c>
      <c r="O131" t="s">
        <v>457</v>
      </c>
    </row>
    <row r="132" spans="1:15" x14ac:dyDescent="0.35">
      <c r="A132" t="s">
        <v>1457</v>
      </c>
      <c r="B132" t="s">
        <v>458</v>
      </c>
      <c r="C132" t="s">
        <v>459</v>
      </c>
      <c r="D132">
        <v>6</v>
      </c>
      <c r="E132" t="s">
        <v>166</v>
      </c>
      <c r="F132">
        <v>7</v>
      </c>
      <c r="G132" t="s">
        <v>227</v>
      </c>
      <c r="H132">
        <v>7</v>
      </c>
      <c r="I132">
        <v>7</v>
      </c>
      <c r="J132">
        <v>5</v>
      </c>
      <c r="K132">
        <v>9</v>
      </c>
      <c r="L132">
        <v>7</v>
      </c>
      <c r="M132">
        <v>7</v>
      </c>
      <c r="N132" t="s">
        <v>460</v>
      </c>
      <c r="O132" t="s">
        <v>461</v>
      </c>
    </row>
    <row r="133" spans="1:15" x14ac:dyDescent="0.35">
      <c r="A133" t="s">
        <v>1457</v>
      </c>
      <c r="B133" t="s">
        <v>462</v>
      </c>
      <c r="C133" t="s">
        <v>157</v>
      </c>
      <c r="D133">
        <v>4</v>
      </c>
      <c r="E133" t="s">
        <v>111</v>
      </c>
      <c r="F133">
        <v>5</v>
      </c>
      <c r="G133" t="s">
        <v>117</v>
      </c>
      <c r="H133">
        <v>6</v>
      </c>
      <c r="I133">
        <v>6</v>
      </c>
      <c r="J133">
        <v>6</v>
      </c>
      <c r="K133">
        <v>6</v>
      </c>
      <c r="L133">
        <v>5</v>
      </c>
      <c r="M133">
        <v>6</v>
      </c>
      <c r="N133" t="s">
        <v>230</v>
      </c>
      <c r="O133" t="s">
        <v>230</v>
      </c>
    </row>
    <row r="134" spans="1:15" x14ac:dyDescent="0.35">
      <c r="A134" t="s">
        <v>1457</v>
      </c>
      <c r="B134" t="s">
        <v>463</v>
      </c>
      <c r="C134" t="s">
        <v>464</v>
      </c>
      <c r="E134" t="s">
        <v>111</v>
      </c>
      <c r="F134">
        <v>10</v>
      </c>
      <c r="G134" t="s">
        <v>117</v>
      </c>
      <c r="H134">
        <v>10</v>
      </c>
      <c r="I134">
        <v>10</v>
      </c>
      <c r="J134">
        <v>2</v>
      </c>
      <c r="K134">
        <v>10</v>
      </c>
      <c r="L134">
        <v>10</v>
      </c>
      <c r="M134">
        <v>10</v>
      </c>
      <c r="N134" t="s">
        <v>465</v>
      </c>
      <c r="O134" t="s">
        <v>465</v>
      </c>
    </row>
    <row r="135" spans="1:15" x14ac:dyDescent="0.35">
      <c r="A135" t="s">
        <v>1457</v>
      </c>
      <c r="B135" t="s">
        <v>466</v>
      </c>
      <c r="C135" t="s">
        <v>467</v>
      </c>
      <c r="D135">
        <v>6</v>
      </c>
      <c r="E135" t="s">
        <v>166</v>
      </c>
      <c r="F135">
        <v>8</v>
      </c>
      <c r="G135" t="s">
        <v>127</v>
      </c>
      <c r="H135">
        <v>8</v>
      </c>
      <c r="I135">
        <v>7</v>
      </c>
      <c r="J135">
        <v>6</v>
      </c>
      <c r="K135">
        <v>7</v>
      </c>
      <c r="L135">
        <v>7</v>
      </c>
      <c r="M135">
        <v>7</v>
      </c>
      <c r="N135" t="s">
        <v>468</v>
      </c>
      <c r="O135" t="s">
        <v>180</v>
      </c>
    </row>
    <row r="136" spans="1:15" x14ac:dyDescent="0.35">
      <c r="A136" t="s">
        <v>1457</v>
      </c>
      <c r="B136" t="s">
        <v>469</v>
      </c>
      <c r="C136" t="s">
        <v>470</v>
      </c>
      <c r="D136">
        <v>4</v>
      </c>
      <c r="E136" t="s">
        <v>226</v>
      </c>
      <c r="F136">
        <v>10</v>
      </c>
      <c r="G136" t="s">
        <v>153</v>
      </c>
      <c r="H136">
        <v>10</v>
      </c>
      <c r="I136">
        <v>10</v>
      </c>
      <c r="J136">
        <v>10</v>
      </c>
      <c r="K136">
        <v>10</v>
      </c>
      <c r="L136">
        <v>10</v>
      </c>
      <c r="M136">
        <v>10</v>
      </c>
      <c r="N136" t="s">
        <v>471</v>
      </c>
      <c r="O136" t="s">
        <v>472</v>
      </c>
    </row>
    <row r="137" spans="1:15" x14ac:dyDescent="0.35">
      <c r="A137" t="s">
        <v>1457</v>
      </c>
      <c r="B137" t="s">
        <v>473</v>
      </c>
      <c r="C137" t="s">
        <v>357</v>
      </c>
      <c r="D137">
        <v>6</v>
      </c>
      <c r="E137" t="s">
        <v>111</v>
      </c>
      <c r="F137">
        <v>7</v>
      </c>
      <c r="G137" t="s">
        <v>127</v>
      </c>
      <c r="H137">
        <v>8</v>
      </c>
      <c r="I137">
        <v>8</v>
      </c>
      <c r="J137">
        <v>5</v>
      </c>
      <c r="K137">
        <v>6</v>
      </c>
      <c r="L137">
        <v>6</v>
      </c>
      <c r="M137">
        <v>8</v>
      </c>
      <c r="N137" t="s">
        <v>227</v>
      </c>
      <c r="O137" t="s">
        <v>474</v>
      </c>
    </row>
    <row r="138" spans="1:15" x14ac:dyDescent="0.35">
      <c r="A138" t="s">
        <v>1457</v>
      </c>
      <c r="B138" t="s">
        <v>475</v>
      </c>
      <c r="C138" t="s">
        <v>476</v>
      </c>
      <c r="D138">
        <v>6</v>
      </c>
      <c r="E138" t="s">
        <v>111</v>
      </c>
      <c r="F138">
        <v>8</v>
      </c>
      <c r="G138" t="s">
        <v>127</v>
      </c>
      <c r="H138">
        <v>8</v>
      </c>
      <c r="I138">
        <v>8</v>
      </c>
      <c r="J138">
        <v>5</v>
      </c>
      <c r="K138">
        <v>8</v>
      </c>
      <c r="L138">
        <v>8</v>
      </c>
      <c r="M138">
        <v>8</v>
      </c>
      <c r="N138" t="s">
        <v>477</v>
      </c>
      <c r="O138" t="s">
        <v>478</v>
      </c>
    </row>
    <row r="139" spans="1:15" x14ac:dyDescent="0.35">
      <c r="A139" t="s">
        <v>1457</v>
      </c>
      <c r="B139" t="s">
        <v>479</v>
      </c>
      <c r="C139" t="s">
        <v>480</v>
      </c>
      <c r="E139" t="s">
        <v>226</v>
      </c>
      <c r="F139">
        <v>8</v>
      </c>
      <c r="G139" t="s">
        <v>227</v>
      </c>
      <c r="H139">
        <v>8</v>
      </c>
      <c r="I139">
        <v>8</v>
      </c>
      <c r="J139">
        <v>5</v>
      </c>
      <c r="K139">
        <v>8</v>
      </c>
      <c r="L139">
        <v>9</v>
      </c>
      <c r="M139">
        <v>8</v>
      </c>
      <c r="N139" t="s">
        <v>481</v>
      </c>
      <c r="O139" t="s">
        <v>482</v>
      </c>
    </row>
    <row r="140" spans="1:15" x14ac:dyDescent="0.35">
      <c r="A140" t="s">
        <v>1457</v>
      </c>
      <c r="B140" t="s">
        <v>483</v>
      </c>
      <c r="C140" t="s">
        <v>484</v>
      </c>
      <c r="D140">
        <v>5</v>
      </c>
      <c r="E140" t="s">
        <v>111</v>
      </c>
      <c r="F140">
        <v>7</v>
      </c>
      <c r="G140" t="s">
        <v>127</v>
      </c>
      <c r="H140">
        <v>2</v>
      </c>
      <c r="I140">
        <v>2</v>
      </c>
      <c r="J140">
        <v>10</v>
      </c>
      <c r="K140">
        <v>10</v>
      </c>
      <c r="L140">
        <v>4</v>
      </c>
      <c r="M140">
        <v>2</v>
      </c>
      <c r="N140" t="s">
        <v>485</v>
      </c>
      <c r="O140" t="s">
        <v>486</v>
      </c>
    </row>
    <row r="141" spans="1:15" x14ac:dyDescent="0.35">
      <c r="A141" t="s">
        <v>1457</v>
      </c>
      <c r="B141" t="s">
        <v>487</v>
      </c>
      <c r="C141" t="s">
        <v>422</v>
      </c>
      <c r="D141">
        <v>5</v>
      </c>
      <c r="E141" t="s">
        <v>166</v>
      </c>
      <c r="F141">
        <v>0</v>
      </c>
      <c r="G141" t="s">
        <v>227</v>
      </c>
      <c r="H141">
        <v>4</v>
      </c>
      <c r="I141">
        <v>4</v>
      </c>
      <c r="J141">
        <v>9</v>
      </c>
      <c r="K141">
        <v>10</v>
      </c>
      <c r="L141">
        <v>6</v>
      </c>
      <c r="M141">
        <v>6</v>
      </c>
      <c r="N141" t="s">
        <v>423</v>
      </c>
      <c r="O141" t="s">
        <v>155</v>
      </c>
    </row>
    <row r="142" spans="1:15" x14ac:dyDescent="0.35">
      <c r="A142" t="s">
        <v>1457</v>
      </c>
      <c r="B142" t="s">
        <v>488</v>
      </c>
      <c r="C142" t="s">
        <v>489</v>
      </c>
      <c r="D142">
        <v>4</v>
      </c>
      <c r="E142" t="s">
        <v>111</v>
      </c>
      <c r="F142">
        <v>7</v>
      </c>
      <c r="G142" t="s">
        <v>127</v>
      </c>
      <c r="H142">
        <v>5</v>
      </c>
      <c r="I142">
        <v>1</v>
      </c>
      <c r="J142">
        <v>10</v>
      </c>
      <c r="K142">
        <v>6</v>
      </c>
      <c r="L142">
        <v>7</v>
      </c>
      <c r="M142">
        <v>7</v>
      </c>
      <c r="N142" t="s">
        <v>490</v>
      </c>
      <c r="O142" t="s">
        <v>491</v>
      </c>
    </row>
    <row r="143" spans="1:15" x14ac:dyDescent="0.35">
      <c r="A143" t="s">
        <v>1457</v>
      </c>
      <c r="B143" t="s">
        <v>492</v>
      </c>
      <c r="C143" t="s">
        <v>178</v>
      </c>
      <c r="D143">
        <v>5</v>
      </c>
      <c r="E143" t="s">
        <v>111</v>
      </c>
      <c r="F143">
        <v>10</v>
      </c>
      <c r="G143" t="s">
        <v>117</v>
      </c>
      <c r="H143">
        <v>10</v>
      </c>
      <c r="I143">
        <v>9</v>
      </c>
      <c r="J143">
        <v>7</v>
      </c>
      <c r="K143">
        <v>9</v>
      </c>
      <c r="L143">
        <v>7</v>
      </c>
      <c r="M143">
        <v>8</v>
      </c>
      <c r="N143" t="s">
        <v>304</v>
      </c>
      <c r="O143" t="s">
        <v>304</v>
      </c>
    </row>
    <row r="144" spans="1:15" x14ac:dyDescent="0.35">
      <c r="A144" t="s">
        <v>1457</v>
      </c>
      <c r="B144" t="s">
        <v>493</v>
      </c>
      <c r="C144" t="s">
        <v>220</v>
      </c>
      <c r="D144">
        <v>5</v>
      </c>
      <c r="E144" t="s">
        <v>111</v>
      </c>
      <c r="F144">
        <v>9</v>
      </c>
      <c r="G144" t="s">
        <v>127</v>
      </c>
      <c r="H144">
        <v>7</v>
      </c>
      <c r="I144">
        <v>7</v>
      </c>
      <c r="J144">
        <v>7</v>
      </c>
      <c r="K144">
        <v>7</v>
      </c>
      <c r="L144">
        <v>7</v>
      </c>
      <c r="M144">
        <v>8</v>
      </c>
      <c r="N144" t="s">
        <v>494</v>
      </c>
      <c r="O144" t="s">
        <v>495</v>
      </c>
    </row>
    <row r="145" spans="1:15" x14ac:dyDescent="0.35">
      <c r="A145" t="s">
        <v>1457</v>
      </c>
      <c r="B145" t="s">
        <v>496</v>
      </c>
      <c r="C145" t="s">
        <v>497</v>
      </c>
      <c r="D145">
        <v>4</v>
      </c>
      <c r="E145" t="s">
        <v>111</v>
      </c>
      <c r="F145">
        <v>3</v>
      </c>
      <c r="G145" t="s">
        <v>117</v>
      </c>
      <c r="H145">
        <v>6</v>
      </c>
      <c r="I145">
        <v>6</v>
      </c>
      <c r="J145">
        <v>6</v>
      </c>
      <c r="K145">
        <v>6</v>
      </c>
      <c r="L145">
        <v>6</v>
      </c>
      <c r="M145">
        <v>5</v>
      </c>
      <c r="N145" t="s">
        <v>498</v>
      </c>
      <c r="O145" t="s">
        <v>499</v>
      </c>
    </row>
    <row r="146" spans="1:15" x14ac:dyDescent="0.35">
      <c r="A146" t="s">
        <v>1457</v>
      </c>
      <c r="B146" t="s">
        <v>500</v>
      </c>
      <c r="C146" t="s">
        <v>157</v>
      </c>
      <c r="D146">
        <v>3</v>
      </c>
      <c r="E146" t="s">
        <v>111</v>
      </c>
      <c r="F146">
        <v>3</v>
      </c>
      <c r="G146" t="s">
        <v>153</v>
      </c>
      <c r="H146">
        <v>4</v>
      </c>
      <c r="I146">
        <v>7</v>
      </c>
      <c r="J146">
        <v>5</v>
      </c>
      <c r="K146">
        <v>6</v>
      </c>
      <c r="L146">
        <v>4</v>
      </c>
      <c r="M146">
        <v>6</v>
      </c>
      <c r="N146" t="s">
        <v>256</v>
      </c>
      <c r="O146" t="s">
        <v>256</v>
      </c>
    </row>
    <row r="147" spans="1:15" x14ac:dyDescent="0.35">
      <c r="A147" t="s">
        <v>1457</v>
      </c>
      <c r="B147" t="s">
        <v>501</v>
      </c>
      <c r="C147" t="s">
        <v>125</v>
      </c>
      <c r="D147">
        <v>3</v>
      </c>
      <c r="E147" t="s">
        <v>111</v>
      </c>
      <c r="F147">
        <v>7</v>
      </c>
      <c r="G147" t="s">
        <v>112</v>
      </c>
      <c r="H147">
        <v>8</v>
      </c>
      <c r="I147">
        <v>3</v>
      </c>
      <c r="J147">
        <v>3</v>
      </c>
      <c r="K147">
        <v>5</v>
      </c>
      <c r="L147">
        <v>4</v>
      </c>
      <c r="M147">
        <v>5</v>
      </c>
      <c r="N147" t="s">
        <v>502</v>
      </c>
      <c r="O147" t="s">
        <v>503</v>
      </c>
    </row>
    <row r="148" spans="1:15" x14ac:dyDescent="0.35">
      <c r="A148" t="s">
        <v>1457</v>
      </c>
      <c r="B148" t="s">
        <v>504</v>
      </c>
      <c r="C148" t="s">
        <v>505</v>
      </c>
      <c r="D148">
        <v>3</v>
      </c>
      <c r="E148" t="s">
        <v>226</v>
      </c>
      <c r="F148">
        <v>7</v>
      </c>
      <c r="G148" t="s">
        <v>227</v>
      </c>
      <c r="H148">
        <v>7</v>
      </c>
      <c r="I148">
        <v>7</v>
      </c>
      <c r="J148">
        <v>7</v>
      </c>
      <c r="K148">
        <v>7</v>
      </c>
      <c r="L148">
        <v>7</v>
      </c>
      <c r="M148">
        <v>7</v>
      </c>
      <c r="N148" t="s">
        <v>397</v>
      </c>
      <c r="O148" t="s">
        <v>397</v>
      </c>
    </row>
    <row r="149" spans="1:15" x14ac:dyDescent="0.35">
      <c r="A149" t="s">
        <v>1457</v>
      </c>
      <c r="B149" t="s">
        <v>506</v>
      </c>
      <c r="C149" t="s">
        <v>121</v>
      </c>
      <c r="D149">
        <v>5</v>
      </c>
      <c r="E149" t="s">
        <v>111</v>
      </c>
      <c r="F149">
        <v>7</v>
      </c>
      <c r="G149" t="s">
        <v>127</v>
      </c>
      <c r="H149">
        <v>7</v>
      </c>
      <c r="I149">
        <v>7</v>
      </c>
      <c r="J149">
        <v>7</v>
      </c>
      <c r="K149">
        <v>7</v>
      </c>
      <c r="L149">
        <v>7</v>
      </c>
      <c r="M149">
        <v>7</v>
      </c>
      <c r="N149" t="s">
        <v>113</v>
      </c>
      <c r="O149" t="s">
        <v>457</v>
      </c>
    </row>
    <row r="150" spans="1:15" x14ac:dyDescent="0.35">
      <c r="A150" t="s">
        <v>1457</v>
      </c>
      <c r="B150" t="s">
        <v>507</v>
      </c>
      <c r="C150" t="s">
        <v>508</v>
      </c>
      <c r="D150">
        <v>4</v>
      </c>
      <c r="E150" t="s">
        <v>111</v>
      </c>
      <c r="F150">
        <v>8</v>
      </c>
      <c r="G150" t="s">
        <v>117</v>
      </c>
      <c r="H150">
        <v>6</v>
      </c>
      <c r="I150">
        <v>8</v>
      </c>
      <c r="J150">
        <v>7</v>
      </c>
      <c r="K150">
        <v>8</v>
      </c>
      <c r="L150">
        <v>8</v>
      </c>
      <c r="M150">
        <v>8</v>
      </c>
      <c r="N150" t="s">
        <v>509</v>
      </c>
      <c r="O150" t="s">
        <v>510</v>
      </c>
    </row>
    <row r="151" spans="1:15" x14ac:dyDescent="0.35">
      <c r="A151" t="s">
        <v>1459</v>
      </c>
      <c r="B151" t="s">
        <v>588</v>
      </c>
      <c r="C151" t="s">
        <v>185</v>
      </c>
      <c r="D151">
        <v>6</v>
      </c>
      <c r="E151" t="s">
        <v>111</v>
      </c>
      <c r="F151">
        <v>10</v>
      </c>
      <c r="G151" t="s">
        <v>127</v>
      </c>
      <c r="H151">
        <v>10</v>
      </c>
      <c r="I151">
        <v>10</v>
      </c>
      <c r="J151">
        <v>10</v>
      </c>
      <c r="K151">
        <v>10</v>
      </c>
      <c r="L151">
        <v>10</v>
      </c>
      <c r="M151">
        <v>10</v>
      </c>
      <c r="N151" t="s">
        <v>183</v>
      </c>
      <c r="O151" t="s">
        <v>445</v>
      </c>
    </row>
    <row r="152" spans="1:15" x14ac:dyDescent="0.35">
      <c r="A152" t="s">
        <v>1459</v>
      </c>
      <c r="B152" t="s">
        <v>589</v>
      </c>
      <c r="C152" t="s">
        <v>157</v>
      </c>
      <c r="D152">
        <v>5</v>
      </c>
      <c r="E152" t="s">
        <v>111</v>
      </c>
      <c r="F152">
        <v>8</v>
      </c>
      <c r="G152" t="s">
        <v>127</v>
      </c>
      <c r="H152">
        <v>8</v>
      </c>
      <c r="I152">
        <v>8</v>
      </c>
      <c r="J152">
        <v>6</v>
      </c>
      <c r="K152">
        <v>9</v>
      </c>
      <c r="L152">
        <v>7</v>
      </c>
      <c r="M152">
        <v>7</v>
      </c>
      <c r="N152" t="s">
        <v>590</v>
      </c>
      <c r="O152" t="s">
        <v>149</v>
      </c>
    </row>
    <row r="153" spans="1:15" x14ac:dyDescent="0.35">
      <c r="A153" t="s">
        <v>1459</v>
      </c>
      <c r="B153" t="s">
        <v>591</v>
      </c>
      <c r="C153" t="s">
        <v>592</v>
      </c>
      <c r="D153">
        <v>4</v>
      </c>
      <c r="E153" t="s">
        <v>111</v>
      </c>
      <c r="F153">
        <v>8</v>
      </c>
      <c r="G153" t="s">
        <v>127</v>
      </c>
      <c r="H153">
        <v>6</v>
      </c>
      <c r="I153">
        <v>6</v>
      </c>
      <c r="J153">
        <v>2</v>
      </c>
      <c r="K153">
        <v>8</v>
      </c>
      <c r="L153">
        <v>6</v>
      </c>
      <c r="M153">
        <v>7</v>
      </c>
      <c r="N153" t="s">
        <v>593</v>
      </c>
      <c r="O153" t="s">
        <v>594</v>
      </c>
    </row>
    <row r="154" spans="1:15" x14ac:dyDescent="0.35">
      <c r="A154" t="s">
        <v>1459</v>
      </c>
      <c r="B154" t="s">
        <v>595</v>
      </c>
      <c r="C154" t="s">
        <v>596</v>
      </c>
      <c r="D154">
        <v>6</v>
      </c>
      <c r="E154" t="s">
        <v>111</v>
      </c>
      <c r="F154">
        <v>10</v>
      </c>
      <c r="G154" t="s">
        <v>117</v>
      </c>
      <c r="H154">
        <v>6</v>
      </c>
      <c r="I154">
        <v>8</v>
      </c>
      <c r="J154">
        <v>8</v>
      </c>
      <c r="K154">
        <v>9</v>
      </c>
      <c r="L154">
        <v>9</v>
      </c>
      <c r="M154">
        <v>9</v>
      </c>
      <c r="N154" t="s">
        <v>597</v>
      </c>
      <c r="O154" t="s">
        <v>597</v>
      </c>
    </row>
    <row r="155" spans="1:15" x14ac:dyDescent="0.35">
      <c r="A155" t="s">
        <v>1459</v>
      </c>
      <c r="B155" t="s">
        <v>598</v>
      </c>
      <c r="C155" t="s">
        <v>121</v>
      </c>
      <c r="D155">
        <v>5</v>
      </c>
      <c r="E155" t="s">
        <v>111</v>
      </c>
      <c r="F155">
        <v>6</v>
      </c>
      <c r="G155" t="s">
        <v>127</v>
      </c>
      <c r="H155">
        <v>7</v>
      </c>
      <c r="I155">
        <v>8</v>
      </c>
      <c r="J155">
        <v>8</v>
      </c>
      <c r="K155">
        <v>7</v>
      </c>
      <c r="L155">
        <v>7</v>
      </c>
      <c r="M155">
        <v>8</v>
      </c>
      <c r="N155" t="s">
        <v>148</v>
      </c>
      <c r="O155" t="s">
        <v>180</v>
      </c>
    </row>
    <row r="156" spans="1:15" x14ac:dyDescent="0.35">
      <c r="A156" t="s">
        <v>1459</v>
      </c>
      <c r="B156" t="s">
        <v>599</v>
      </c>
      <c r="C156" t="s">
        <v>185</v>
      </c>
      <c r="D156">
        <v>6</v>
      </c>
      <c r="E156" t="s">
        <v>111</v>
      </c>
      <c r="F156">
        <v>9</v>
      </c>
      <c r="G156" t="s">
        <v>127</v>
      </c>
      <c r="H156">
        <v>8</v>
      </c>
      <c r="I156">
        <v>8</v>
      </c>
      <c r="J156">
        <v>5</v>
      </c>
      <c r="K156">
        <v>8</v>
      </c>
      <c r="L156">
        <v>8</v>
      </c>
      <c r="M156">
        <v>8</v>
      </c>
      <c r="N156" t="s">
        <v>600</v>
      </c>
      <c r="O156" t="s">
        <v>183</v>
      </c>
    </row>
    <row r="157" spans="1:15" x14ac:dyDescent="0.35">
      <c r="A157" t="s">
        <v>1459</v>
      </c>
      <c r="B157" t="s">
        <v>599</v>
      </c>
      <c r="C157" t="s">
        <v>142</v>
      </c>
      <c r="D157">
        <v>6</v>
      </c>
      <c r="E157" t="s">
        <v>111</v>
      </c>
      <c r="F157">
        <v>7</v>
      </c>
      <c r="G157" t="s">
        <v>127</v>
      </c>
      <c r="H157">
        <v>8</v>
      </c>
      <c r="I157">
        <v>8</v>
      </c>
      <c r="J157">
        <v>5</v>
      </c>
      <c r="K157">
        <v>6</v>
      </c>
      <c r="L157">
        <v>7</v>
      </c>
      <c r="M157">
        <v>7</v>
      </c>
      <c r="N157" t="s">
        <v>601</v>
      </c>
      <c r="O157" t="s">
        <v>113</v>
      </c>
    </row>
    <row r="158" spans="1:15" x14ac:dyDescent="0.35">
      <c r="A158" t="s">
        <v>1459</v>
      </c>
      <c r="B158" t="s">
        <v>602</v>
      </c>
      <c r="C158" t="s">
        <v>185</v>
      </c>
      <c r="D158">
        <v>6</v>
      </c>
      <c r="E158" t="s">
        <v>111</v>
      </c>
      <c r="F158">
        <v>7</v>
      </c>
      <c r="G158" t="s">
        <v>127</v>
      </c>
      <c r="H158">
        <v>7</v>
      </c>
      <c r="I158">
        <v>7</v>
      </c>
      <c r="J158">
        <v>7</v>
      </c>
      <c r="K158">
        <v>7</v>
      </c>
      <c r="L158">
        <v>7</v>
      </c>
      <c r="M158">
        <v>6</v>
      </c>
      <c r="N158" t="s">
        <v>603</v>
      </c>
      <c r="O158" t="s">
        <v>169</v>
      </c>
    </row>
    <row r="159" spans="1:15" x14ac:dyDescent="0.35">
      <c r="A159" t="s">
        <v>1459</v>
      </c>
      <c r="B159" t="s">
        <v>604</v>
      </c>
      <c r="C159" t="s">
        <v>605</v>
      </c>
      <c r="D159">
        <v>5</v>
      </c>
      <c r="E159" t="s">
        <v>111</v>
      </c>
      <c r="F159">
        <v>8</v>
      </c>
      <c r="G159" t="s">
        <v>127</v>
      </c>
      <c r="H159">
        <v>6</v>
      </c>
      <c r="I159">
        <v>6</v>
      </c>
      <c r="J159">
        <v>6</v>
      </c>
      <c r="K159">
        <v>7</v>
      </c>
      <c r="L159">
        <v>7</v>
      </c>
      <c r="M159">
        <v>7</v>
      </c>
      <c r="N159" t="s">
        <v>230</v>
      </c>
      <c r="O159" t="s">
        <v>230</v>
      </c>
    </row>
    <row r="160" spans="1:15" x14ac:dyDescent="0.35">
      <c r="A160" t="s">
        <v>1459</v>
      </c>
      <c r="B160" t="s">
        <v>606</v>
      </c>
      <c r="C160" t="s">
        <v>607</v>
      </c>
      <c r="D160">
        <v>4</v>
      </c>
      <c r="E160" t="s">
        <v>111</v>
      </c>
      <c r="F160">
        <v>6</v>
      </c>
      <c r="G160" t="s">
        <v>112</v>
      </c>
      <c r="H160">
        <v>6</v>
      </c>
      <c r="I160">
        <v>4</v>
      </c>
      <c r="J160">
        <v>9</v>
      </c>
      <c r="K160">
        <v>9</v>
      </c>
      <c r="L160">
        <v>7</v>
      </c>
      <c r="M160">
        <v>8</v>
      </c>
      <c r="N160" t="s">
        <v>608</v>
      </c>
      <c r="O160" t="s">
        <v>609</v>
      </c>
    </row>
    <row r="161" spans="1:15" x14ac:dyDescent="0.35">
      <c r="A161" t="s">
        <v>1459</v>
      </c>
      <c r="B161" t="s">
        <v>610</v>
      </c>
      <c r="C161" t="s">
        <v>611</v>
      </c>
      <c r="E161" t="s">
        <v>166</v>
      </c>
      <c r="F161">
        <v>0</v>
      </c>
      <c r="G161" t="s">
        <v>167</v>
      </c>
      <c r="H161">
        <v>7</v>
      </c>
      <c r="I161">
        <v>0</v>
      </c>
      <c r="J161">
        <v>4</v>
      </c>
      <c r="K161">
        <v>8</v>
      </c>
      <c r="L161">
        <v>0</v>
      </c>
      <c r="M161">
        <v>1</v>
      </c>
      <c r="N161" t="s">
        <v>612</v>
      </c>
      <c r="O161" t="s">
        <v>613</v>
      </c>
    </row>
    <row r="162" spans="1:15" x14ac:dyDescent="0.35">
      <c r="A162" t="s">
        <v>1459</v>
      </c>
      <c r="B162" t="s">
        <v>614</v>
      </c>
      <c r="C162" t="s">
        <v>615</v>
      </c>
      <c r="D162">
        <v>5</v>
      </c>
      <c r="E162" t="s">
        <v>166</v>
      </c>
      <c r="F162">
        <v>4</v>
      </c>
      <c r="G162" t="s">
        <v>167</v>
      </c>
      <c r="H162">
        <v>10</v>
      </c>
      <c r="I162">
        <v>10</v>
      </c>
      <c r="J162">
        <v>10</v>
      </c>
      <c r="K162">
        <v>10</v>
      </c>
      <c r="L162">
        <v>10</v>
      </c>
      <c r="M162">
        <v>10</v>
      </c>
      <c r="N162" t="s">
        <v>616</v>
      </c>
      <c r="O162" t="s">
        <v>308</v>
      </c>
    </row>
    <row r="163" spans="1:15" x14ac:dyDescent="0.35">
      <c r="A163" t="s">
        <v>1459</v>
      </c>
      <c r="B163" t="s">
        <v>617</v>
      </c>
      <c r="C163" t="s">
        <v>553</v>
      </c>
      <c r="D163">
        <v>5</v>
      </c>
      <c r="E163" t="s">
        <v>111</v>
      </c>
      <c r="F163">
        <v>8</v>
      </c>
      <c r="G163" t="s">
        <v>127</v>
      </c>
      <c r="H163">
        <v>8</v>
      </c>
      <c r="I163">
        <v>7</v>
      </c>
      <c r="J163">
        <v>5</v>
      </c>
      <c r="K163">
        <v>9</v>
      </c>
      <c r="L163">
        <v>7</v>
      </c>
      <c r="M163">
        <v>8</v>
      </c>
      <c r="N163" t="s">
        <v>397</v>
      </c>
      <c r="O163" t="s">
        <v>618</v>
      </c>
    </row>
    <row r="164" spans="1:15" x14ac:dyDescent="0.35">
      <c r="A164" t="s">
        <v>1459</v>
      </c>
      <c r="B164" t="s">
        <v>619</v>
      </c>
      <c r="C164" t="s">
        <v>620</v>
      </c>
      <c r="D164">
        <v>6</v>
      </c>
      <c r="E164" t="s">
        <v>166</v>
      </c>
      <c r="F164">
        <v>9</v>
      </c>
      <c r="G164" t="s">
        <v>167</v>
      </c>
      <c r="H164">
        <v>8</v>
      </c>
      <c r="I164">
        <v>8</v>
      </c>
      <c r="J164">
        <v>8</v>
      </c>
      <c r="K164">
        <v>8</v>
      </c>
      <c r="L164">
        <v>8</v>
      </c>
      <c r="M164">
        <v>8</v>
      </c>
      <c r="N164" t="s">
        <v>444</v>
      </c>
      <c r="O164" t="s">
        <v>621</v>
      </c>
    </row>
    <row r="165" spans="1:15" x14ac:dyDescent="0.35">
      <c r="A165" t="s">
        <v>1459</v>
      </c>
      <c r="B165" t="s">
        <v>622</v>
      </c>
      <c r="C165" t="s">
        <v>210</v>
      </c>
      <c r="D165">
        <v>2</v>
      </c>
      <c r="E165" t="s">
        <v>111</v>
      </c>
      <c r="F165">
        <v>3</v>
      </c>
      <c r="G165" t="s">
        <v>167</v>
      </c>
      <c r="H165">
        <v>2</v>
      </c>
      <c r="I165">
        <v>4</v>
      </c>
      <c r="J165">
        <v>4</v>
      </c>
      <c r="K165">
        <v>4</v>
      </c>
      <c r="L165">
        <v>4</v>
      </c>
      <c r="M165">
        <v>4</v>
      </c>
      <c r="N165" t="s">
        <v>623</v>
      </c>
      <c r="O165" t="s">
        <v>624</v>
      </c>
    </row>
    <row r="166" spans="1:15" x14ac:dyDescent="0.35">
      <c r="A166" t="s">
        <v>1459</v>
      </c>
      <c r="B166" t="s">
        <v>625</v>
      </c>
      <c r="C166" t="s">
        <v>626</v>
      </c>
      <c r="D166">
        <v>4</v>
      </c>
      <c r="E166" t="s">
        <v>111</v>
      </c>
      <c r="F166">
        <v>6</v>
      </c>
      <c r="G166" t="s">
        <v>127</v>
      </c>
      <c r="H166">
        <v>6</v>
      </c>
      <c r="I166">
        <v>6</v>
      </c>
      <c r="J166">
        <v>10</v>
      </c>
      <c r="K166">
        <v>5</v>
      </c>
      <c r="L166">
        <v>6</v>
      </c>
      <c r="M166">
        <v>6</v>
      </c>
      <c r="N166" t="s">
        <v>627</v>
      </c>
      <c r="O166" t="s">
        <v>628</v>
      </c>
    </row>
    <row r="167" spans="1:15" x14ac:dyDescent="0.35">
      <c r="A167" t="s">
        <v>1459</v>
      </c>
      <c r="B167" t="s">
        <v>629</v>
      </c>
      <c r="C167" t="s">
        <v>195</v>
      </c>
      <c r="D167">
        <v>3</v>
      </c>
      <c r="E167" t="s">
        <v>111</v>
      </c>
      <c r="F167">
        <v>6</v>
      </c>
      <c r="G167" t="s">
        <v>167</v>
      </c>
      <c r="H167">
        <v>5</v>
      </c>
      <c r="I167">
        <v>5</v>
      </c>
      <c r="J167">
        <v>5</v>
      </c>
      <c r="K167">
        <v>5</v>
      </c>
      <c r="L167">
        <v>5</v>
      </c>
      <c r="M167">
        <v>5</v>
      </c>
      <c r="N167" t="s">
        <v>630</v>
      </c>
      <c r="O167" t="s">
        <v>631</v>
      </c>
    </row>
    <row r="168" spans="1:15" x14ac:dyDescent="0.35">
      <c r="A168" t="s">
        <v>1459</v>
      </c>
      <c r="B168" t="s">
        <v>632</v>
      </c>
      <c r="C168" t="s">
        <v>109</v>
      </c>
      <c r="D168">
        <v>5</v>
      </c>
      <c r="E168" t="s">
        <v>111</v>
      </c>
      <c r="F168">
        <v>5</v>
      </c>
      <c r="G168" t="s">
        <v>127</v>
      </c>
      <c r="H168">
        <v>5</v>
      </c>
      <c r="I168">
        <v>9</v>
      </c>
      <c r="J168">
        <v>7</v>
      </c>
      <c r="K168">
        <v>8</v>
      </c>
      <c r="L168">
        <v>9</v>
      </c>
      <c r="M168">
        <v>9</v>
      </c>
      <c r="N168" t="s">
        <v>633</v>
      </c>
      <c r="O168" t="s">
        <v>634</v>
      </c>
    </row>
    <row r="169" spans="1:15" x14ac:dyDescent="0.35">
      <c r="A169" t="s">
        <v>1459</v>
      </c>
      <c r="B169" t="s">
        <v>635</v>
      </c>
      <c r="C169" t="s">
        <v>584</v>
      </c>
      <c r="D169">
        <v>5</v>
      </c>
      <c r="E169" t="s">
        <v>111</v>
      </c>
      <c r="F169">
        <v>8</v>
      </c>
      <c r="G169" t="s">
        <v>127</v>
      </c>
      <c r="H169">
        <v>6</v>
      </c>
      <c r="I169">
        <v>6</v>
      </c>
      <c r="J169">
        <v>7</v>
      </c>
      <c r="K169">
        <v>8</v>
      </c>
      <c r="L169">
        <v>5</v>
      </c>
      <c r="M169">
        <v>7</v>
      </c>
      <c r="N169" t="s">
        <v>227</v>
      </c>
      <c r="O169" t="s">
        <v>636</v>
      </c>
    </row>
    <row r="170" spans="1:15" x14ac:dyDescent="0.35">
      <c r="A170" t="s">
        <v>1459</v>
      </c>
      <c r="B170" t="s">
        <v>637</v>
      </c>
      <c r="C170" t="s">
        <v>638</v>
      </c>
      <c r="D170">
        <v>6</v>
      </c>
      <c r="E170" t="s">
        <v>111</v>
      </c>
      <c r="F170">
        <v>8</v>
      </c>
      <c r="G170" t="s">
        <v>127</v>
      </c>
      <c r="H170">
        <v>7</v>
      </c>
      <c r="I170">
        <v>7</v>
      </c>
      <c r="J170">
        <v>7</v>
      </c>
      <c r="K170">
        <v>8</v>
      </c>
      <c r="L170">
        <v>8</v>
      </c>
      <c r="M170">
        <v>8</v>
      </c>
      <c r="N170" t="s">
        <v>639</v>
      </c>
      <c r="O170" t="s">
        <v>639</v>
      </c>
    </row>
    <row r="171" spans="1:15" x14ac:dyDescent="0.35">
      <c r="A171" t="s">
        <v>1462</v>
      </c>
      <c r="B171" t="s">
        <v>687</v>
      </c>
      <c r="C171" t="s">
        <v>109</v>
      </c>
      <c r="D171">
        <v>3</v>
      </c>
      <c r="E171" t="s">
        <v>111</v>
      </c>
      <c r="F171">
        <v>4</v>
      </c>
      <c r="G171" t="s">
        <v>153</v>
      </c>
      <c r="H171">
        <v>5</v>
      </c>
      <c r="I171">
        <v>5</v>
      </c>
      <c r="J171">
        <v>5</v>
      </c>
      <c r="K171">
        <v>5</v>
      </c>
      <c r="L171">
        <v>5</v>
      </c>
      <c r="M171">
        <v>5</v>
      </c>
      <c r="N171" t="s">
        <v>688</v>
      </c>
      <c r="O171" t="s">
        <v>457</v>
      </c>
    </row>
    <row r="172" spans="1:15" x14ac:dyDescent="0.35">
      <c r="A172" t="s">
        <v>1462</v>
      </c>
      <c r="B172" t="s">
        <v>689</v>
      </c>
      <c r="C172" t="s">
        <v>178</v>
      </c>
      <c r="D172">
        <v>6</v>
      </c>
      <c r="E172" t="s">
        <v>111</v>
      </c>
      <c r="F172">
        <v>8</v>
      </c>
      <c r="G172" t="s">
        <v>127</v>
      </c>
      <c r="H172">
        <v>7</v>
      </c>
      <c r="I172">
        <v>7</v>
      </c>
      <c r="J172">
        <v>7</v>
      </c>
      <c r="K172">
        <v>7</v>
      </c>
      <c r="L172">
        <v>8</v>
      </c>
      <c r="M172">
        <v>8</v>
      </c>
      <c r="N172" t="s">
        <v>690</v>
      </c>
      <c r="O172" t="s">
        <v>691</v>
      </c>
    </row>
    <row r="173" spans="1:15" x14ac:dyDescent="0.35">
      <c r="A173" t="s">
        <v>1462</v>
      </c>
      <c r="B173" t="s">
        <v>692</v>
      </c>
      <c r="C173" t="s">
        <v>157</v>
      </c>
      <c r="D173">
        <v>3</v>
      </c>
      <c r="E173" t="s">
        <v>111</v>
      </c>
      <c r="F173">
        <v>8</v>
      </c>
      <c r="G173" t="s">
        <v>112</v>
      </c>
      <c r="H173">
        <v>4</v>
      </c>
      <c r="I173">
        <v>4</v>
      </c>
      <c r="J173">
        <v>4</v>
      </c>
      <c r="K173">
        <v>4</v>
      </c>
      <c r="L173">
        <v>5</v>
      </c>
      <c r="M173">
        <v>4</v>
      </c>
      <c r="N173" t="s">
        <v>693</v>
      </c>
      <c r="O173" t="s">
        <v>694</v>
      </c>
    </row>
    <row r="174" spans="1:15" x14ac:dyDescent="0.35">
      <c r="A174" t="s">
        <v>1462</v>
      </c>
      <c r="B174" t="s">
        <v>695</v>
      </c>
      <c r="C174" t="s">
        <v>109</v>
      </c>
      <c r="D174">
        <v>3</v>
      </c>
      <c r="E174" t="s">
        <v>111</v>
      </c>
      <c r="F174">
        <v>4</v>
      </c>
      <c r="G174" t="s">
        <v>112</v>
      </c>
      <c r="H174">
        <v>4</v>
      </c>
      <c r="I174">
        <v>8</v>
      </c>
      <c r="J174">
        <v>5</v>
      </c>
      <c r="K174">
        <v>6</v>
      </c>
      <c r="L174">
        <v>6</v>
      </c>
      <c r="M174">
        <v>6</v>
      </c>
      <c r="N174" t="s">
        <v>113</v>
      </c>
      <c r="O174" t="s">
        <v>113</v>
      </c>
    </row>
    <row r="175" spans="1:15" x14ac:dyDescent="0.35">
      <c r="A175" t="s">
        <v>1462</v>
      </c>
      <c r="B175" t="s">
        <v>696</v>
      </c>
      <c r="C175" t="s">
        <v>109</v>
      </c>
      <c r="D175">
        <v>4</v>
      </c>
      <c r="E175" t="s">
        <v>111</v>
      </c>
      <c r="F175">
        <v>5</v>
      </c>
      <c r="G175" t="s">
        <v>117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 t="s">
        <v>212</v>
      </c>
      <c r="O175" t="s">
        <v>212</v>
      </c>
    </row>
    <row r="176" spans="1:15" x14ac:dyDescent="0.35">
      <c r="A176" t="s">
        <v>1462</v>
      </c>
      <c r="B176" t="s">
        <v>697</v>
      </c>
      <c r="C176" t="s">
        <v>267</v>
      </c>
      <c r="D176">
        <v>4</v>
      </c>
      <c r="E176" t="s">
        <v>111</v>
      </c>
      <c r="F176">
        <v>8</v>
      </c>
      <c r="G176" t="s">
        <v>117</v>
      </c>
      <c r="H176">
        <v>8</v>
      </c>
      <c r="I176">
        <v>8</v>
      </c>
      <c r="J176">
        <v>8</v>
      </c>
      <c r="K176">
        <v>10</v>
      </c>
      <c r="L176">
        <v>9</v>
      </c>
      <c r="M176">
        <v>8</v>
      </c>
      <c r="N176" t="s">
        <v>698</v>
      </c>
      <c r="O176" t="s">
        <v>293</v>
      </c>
    </row>
    <row r="177" spans="1:15" x14ac:dyDescent="0.35">
      <c r="A177" t="s">
        <v>1462</v>
      </c>
      <c r="B177" t="s">
        <v>699</v>
      </c>
      <c r="C177" t="s">
        <v>517</v>
      </c>
      <c r="D177">
        <v>5</v>
      </c>
      <c r="E177" t="s">
        <v>111</v>
      </c>
      <c r="F177">
        <v>9</v>
      </c>
      <c r="G177" t="s">
        <v>127</v>
      </c>
      <c r="H177">
        <v>7</v>
      </c>
      <c r="I177">
        <v>8</v>
      </c>
      <c r="J177">
        <v>5</v>
      </c>
      <c r="K177">
        <v>10</v>
      </c>
      <c r="L177">
        <v>8</v>
      </c>
      <c r="M177">
        <v>6</v>
      </c>
      <c r="N177" t="s">
        <v>700</v>
      </c>
      <c r="O177" t="s">
        <v>701</v>
      </c>
    </row>
    <row r="178" spans="1:15" x14ac:dyDescent="0.35">
      <c r="A178" t="s">
        <v>1462</v>
      </c>
      <c r="B178" t="s">
        <v>702</v>
      </c>
      <c r="C178" t="s">
        <v>703</v>
      </c>
      <c r="D178">
        <v>5</v>
      </c>
      <c r="E178" t="s">
        <v>111</v>
      </c>
      <c r="F178">
        <v>5</v>
      </c>
      <c r="G178" t="s">
        <v>127</v>
      </c>
      <c r="H178">
        <v>5</v>
      </c>
      <c r="I178">
        <v>5</v>
      </c>
      <c r="J178">
        <v>5</v>
      </c>
      <c r="K178">
        <v>5</v>
      </c>
      <c r="L178">
        <v>5</v>
      </c>
      <c r="M178">
        <v>5</v>
      </c>
      <c r="N178" t="s">
        <v>47</v>
      </c>
      <c r="O178" t="s">
        <v>149</v>
      </c>
    </row>
    <row r="179" spans="1:15" x14ac:dyDescent="0.35">
      <c r="A179" t="s">
        <v>1462</v>
      </c>
      <c r="B179" t="s">
        <v>704</v>
      </c>
      <c r="C179" t="s">
        <v>109</v>
      </c>
      <c r="D179">
        <v>3</v>
      </c>
      <c r="E179" t="s">
        <v>111</v>
      </c>
      <c r="F179">
        <v>6</v>
      </c>
      <c r="G179" t="s">
        <v>112</v>
      </c>
      <c r="H179">
        <v>4</v>
      </c>
      <c r="I179">
        <v>3</v>
      </c>
      <c r="J179">
        <v>3</v>
      </c>
      <c r="K179">
        <v>7</v>
      </c>
      <c r="L179">
        <v>5</v>
      </c>
      <c r="M179">
        <v>0</v>
      </c>
      <c r="N179" t="s">
        <v>212</v>
      </c>
      <c r="O179" t="s">
        <v>212</v>
      </c>
    </row>
    <row r="180" spans="1:15" x14ac:dyDescent="0.35">
      <c r="A180" t="s">
        <v>1462</v>
      </c>
      <c r="B180" t="s">
        <v>704</v>
      </c>
      <c r="C180" t="s">
        <v>192</v>
      </c>
      <c r="D180">
        <v>5</v>
      </c>
      <c r="E180" t="s">
        <v>111</v>
      </c>
      <c r="F180">
        <v>8</v>
      </c>
      <c r="G180" t="s">
        <v>127</v>
      </c>
      <c r="H180">
        <v>7</v>
      </c>
      <c r="I180">
        <v>7</v>
      </c>
      <c r="J180">
        <v>7</v>
      </c>
      <c r="K180">
        <v>8</v>
      </c>
      <c r="L180">
        <v>8</v>
      </c>
      <c r="M180">
        <v>8</v>
      </c>
      <c r="N180" t="s">
        <v>705</v>
      </c>
      <c r="O180" t="s">
        <v>140</v>
      </c>
    </row>
    <row r="181" spans="1:15" x14ac:dyDescent="0.35">
      <c r="A181" t="s">
        <v>1462</v>
      </c>
      <c r="B181" t="s">
        <v>706</v>
      </c>
      <c r="C181" t="s">
        <v>707</v>
      </c>
      <c r="D181">
        <v>6</v>
      </c>
      <c r="E181" t="s">
        <v>111</v>
      </c>
      <c r="F181">
        <v>8</v>
      </c>
      <c r="G181" t="s">
        <v>127</v>
      </c>
      <c r="H181">
        <v>7</v>
      </c>
      <c r="I181">
        <v>7</v>
      </c>
      <c r="J181">
        <v>7</v>
      </c>
      <c r="K181">
        <v>8</v>
      </c>
      <c r="L181">
        <v>8</v>
      </c>
      <c r="M181">
        <v>8</v>
      </c>
      <c r="N181" t="s">
        <v>212</v>
      </c>
      <c r="O181" t="s">
        <v>457</v>
      </c>
    </row>
    <row r="182" spans="1:15" x14ac:dyDescent="0.35">
      <c r="A182" t="s">
        <v>1462</v>
      </c>
      <c r="B182" t="s">
        <v>708</v>
      </c>
      <c r="C182" t="s">
        <v>416</v>
      </c>
      <c r="D182">
        <v>6</v>
      </c>
      <c r="E182" t="s">
        <v>111</v>
      </c>
      <c r="F182">
        <v>8</v>
      </c>
      <c r="G182" t="s">
        <v>117</v>
      </c>
      <c r="H182">
        <v>9</v>
      </c>
      <c r="I182">
        <v>8</v>
      </c>
      <c r="J182">
        <v>9</v>
      </c>
      <c r="K182">
        <v>10</v>
      </c>
      <c r="L182">
        <v>8</v>
      </c>
      <c r="M182">
        <v>6</v>
      </c>
      <c r="N182" t="s">
        <v>709</v>
      </c>
      <c r="O182" t="s">
        <v>216</v>
      </c>
    </row>
    <row r="183" spans="1:15" x14ac:dyDescent="0.35">
      <c r="A183" t="s">
        <v>1462</v>
      </c>
      <c r="B183" t="s">
        <v>710</v>
      </c>
      <c r="C183" t="s">
        <v>711</v>
      </c>
      <c r="D183">
        <v>5</v>
      </c>
      <c r="E183" t="s">
        <v>111</v>
      </c>
      <c r="F183">
        <v>7</v>
      </c>
      <c r="G183" t="s">
        <v>127</v>
      </c>
      <c r="H183">
        <v>6</v>
      </c>
      <c r="I183">
        <v>2</v>
      </c>
      <c r="J183">
        <v>10</v>
      </c>
      <c r="K183">
        <v>5</v>
      </c>
      <c r="L183">
        <v>5</v>
      </c>
      <c r="M183">
        <v>3</v>
      </c>
      <c r="N183" t="s">
        <v>712</v>
      </c>
      <c r="O183" t="s">
        <v>713</v>
      </c>
    </row>
    <row r="184" spans="1:15" x14ac:dyDescent="0.35">
      <c r="A184" t="s">
        <v>1462</v>
      </c>
      <c r="B184" t="s">
        <v>714</v>
      </c>
      <c r="C184" t="s">
        <v>660</v>
      </c>
      <c r="D184">
        <v>2</v>
      </c>
      <c r="E184" t="s">
        <v>226</v>
      </c>
      <c r="F184">
        <v>0</v>
      </c>
      <c r="G184" t="s">
        <v>227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 t="s">
        <v>715</v>
      </c>
      <c r="O184" t="s">
        <v>715</v>
      </c>
    </row>
    <row r="185" spans="1:15" x14ac:dyDescent="0.35">
      <c r="A185" t="s">
        <v>1462</v>
      </c>
      <c r="B185" t="s">
        <v>716</v>
      </c>
      <c r="C185" t="s">
        <v>650</v>
      </c>
      <c r="D185">
        <v>6</v>
      </c>
      <c r="E185" t="s">
        <v>111</v>
      </c>
      <c r="F185">
        <v>8</v>
      </c>
      <c r="G185" t="s">
        <v>127</v>
      </c>
      <c r="H185">
        <v>7</v>
      </c>
      <c r="I185">
        <v>7</v>
      </c>
      <c r="J185">
        <v>10</v>
      </c>
      <c r="K185">
        <v>7</v>
      </c>
      <c r="L185">
        <v>7</v>
      </c>
      <c r="M185">
        <v>6</v>
      </c>
      <c r="N185" t="s">
        <v>717</v>
      </c>
      <c r="O185" t="s">
        <v>718</v>
      </c>
    </row>
    <row r="186" spans="1:15" x14ac:dyDescent="0.35">
      <c r="A186" t="s">
        <v>1462</v>
      </c>
      <c r="B186" t="s">
        <v>719</v>
      </c>
      <c r="C186" t="s">
        <v>720</v>
      </c>
      <c r="D186">
        <v>2</v>
      </c>
      <c r="E186" t="s">
        <v>111</v>
      </c>
      <c r="F186">
        <v>7</v>
      </c>
      <c r="G186" t="s">
        <v>153</v>
      </c>
      <c r="H186">
        <v>5</v>
      </c>
      <c r="I186">
        <v>5</v>
      </c>
      <c r="J186">
        <v>4</v>
      </c>
      <c r="K186">
        <v>10</v>
      </c>
      <c r="L186">
        <v>4</v>
      </c>
      <c r="M186">
        <v>2</v>
      </c>
      <c r="N186" t="s">
        <v>721</v>
      </c>
      <c r="O186" t="s">
        <v>722</v>
      </c>
    </row>
    <row r="187" spans="1:15" x14ac:dyDescent="0.35">
      <c r="A187" t="s">
        <v>1462</v>
      </c>
      <c r="B187" t="s">
        <v>723</v>
      </c>
      <c r="C187" t="s">
        <v>484</v>
      </c>
      <c r="D187">
        <v>5</v>
      </c>
      <c r="E187" t="s">
        <v>111</v>
      </c>
      <c r="F187">
        <v>8</v>
      </c>
      <c r="G187" t="s">
        <v>127</v>
      </c>
      <c r="H187">
        <v>3</v>
      </c>
      <c r="I187">
        <v>6</v>
      </c>
      <c r="J187">
        <v>10</v>
      </c>
      <c r="K187">
        <v>6</v>
      </c>
      <c r="L187">
        <v>7</v>
      </c>
      <c r="M187">
        <v>4</v>
      </c>
      <c r="N187" t="s">
        <v>724</v>
      </c>
      <c r="O187" t="s">
        <v>140</v>
      </c>
    </row>
    <row r="188" spans="1:15" x14ac:dyDescent="0.35">
      <c r="A188" t="s">
        <v>1462</v>
      </c>
      <c r="B188" t="s">
        <v>723</v>
      </c>
      <c r="C188" t="s">
        <v>438</v>
      </c>
      <c r="D188">
        <v>4</v>
      </c>
      <c r="E188" t="s">
        <v>111</v>
      </c>
      <c r="F188">
        <v>7</v>
      </c>
      <c r="G188" t="s">
        <v>112</v>
      </c>
      <c r="H188">
        <v>7</v>
      </c>
      <c r="I188">
        <v>7</v>
      </c>
      <c r="J188">
        <v>10</v>
      </c>
      <c r="K188">
        <v>10</v>
      </c>
      <c r="L188">
        <v>9</v>
      </c>
      <c r="M188">
        <v>6</v>
      </c>
      <c r="N188" t="s">
        <v>725</v>
      </c>
      <c r="O188" t="s">
        <v>726</v>
      </c>
    </row>
    <row r="189" spans="1:15" x14ac:dyDescent="0.35">
      <c r="A189" t="s">
        <v>1462</v>
      </c>
      <c r="B189" t="s">
        <v>727</v>
      </c>
      <c r="C189" t="s">
        <v>728</v>
      </c>
      <c r="D189">
        <v>2</v>
      </c>
      <c r="E189" t="s">
        <v>226</v>
      </c>
      <c r="F189">
        <v>7</v>
      </c>
      <c r="G189" t="s">
        <v>127</v>
      </c>
      <c r="H189">
        <v>8</v>
      </c>
      <c r="I189">
        <v>8</v>
      </c>
      <c r="J189">
        <v>8</v>
      </c>
      <c r="K189">
        <v>8</v>
      </c>
      <c r="L189">
        <v>8</v>
      </c>
      <c r="M189">
        <v>8</v>
      </c>
      <c r="N189" t="s">
        <v>729</v>
      </c>
      <c r="O189" t="s">
        <v>730</v>
      </c>
    </row>
    <row r="190" spans="1:15" x14ac:dyDescent="0.35">
      <c r="A190" t="s">
        <v>1462</v>
      </c>
      <c r="B190" t="s">
        <v>727</v>
      </c>
      <c r="C190" t="s">
        <v>109</v>
      </c>
      <c r="D190">
        <v>3</v>
      </c>
      <c r="E190" t="s">
        <v>111</v>
      </c>
      <c r="F190">
        <v>6</v>
      </c>
      <c r="G190" t="s">
        <v>112</v>
      </c>
      <c r="H190">
        <v>4</v>
      </c>
      <c r="I190">
        <v>4</v>
      </c>
      <c r="J190">
        <v>8</v>
      </c>
      <c r="K190">
        <v>8</v>
      </c>
      <c r="L190">
        <v>5</v>
      </c>
      <c r="M190">
        <v>5</v>
      </c>
      <c r="N190" t="s">
        <v>731</v>
      </c>
      <c r="O190" t="s">
        <v>732</v>
      </c>
    </row>
    <row r="191" spans="1:15" x14ac:dyDescent="0.35">
      <c r="A191" t="s">
        <v>1462</v>
      </c>
      <c r="B191" t="s">
        <v>733</v>
      </c>
      <c r="C191" t="s">
        <v>121</v>
      </c>
      <c r="D191">
        <v>3</v>
      </c>
      <c r="E191" t="s">
        <v>111</v>
      </c>
      <c r="F191">
        <v>3</v>
      </c>
      <c r="G191" t="s">
        <v>112</v>
      </c>
      <c r="H191">
        <v>3</v>
      </c>
      <c r="I191">
        <v>3</v>
      </c>
      <c r="J191">
        <v>4</v>
      </c>
      <c r="K191">
        <v>5</v>
      </c>
      <c r="L191">
        <v>3</v>
      </c>
      <c r="M191">
        <v>3</v>
      </c>
      <c r="N191" t="s">
        <v>227</v>
      </c>
      <c r="O191" t="s">
        <v>183</v>
      </c>
    </row>
    <row r="192" spans="1:15" x14ac:dyDescent="0.35">
      <c r="A192" t="s">
        <v>1462</v>
      </c>
      <c r="B192" t="s">
        <v>734</v>
      </c>
      <c r="C192" t="s">
        <v>195</v>
      </c>
      <c r="D192">
        <v>3</v>
      </c>
      <c r="E192" t="s">
        <v>111</v>
      </c>
      <c r="F192">
        <v>7</v>
      </c>
      <c r="G192" t="s">
        <v>112</v>
      </c>
      <c r="H192">
        <v>6</v>
      </c>
      <c r="I192">
        <v>3</v>
      </c>
      <c r="J192">
        <v>7</v>
      </c>
      <c r="K192">
        <v>7</v>
      </c>
      <c r="L192">
        <v>4</v>
      </c>
      <c r="M192">
        <v>3</v>
      </c>
      <c r="N192" t="s">
        <v>735</v>
      </c>
      <c r="O192" t="s">
        <v>736</v>
      </c>
    </row>
    <row r="193" spans="1:15" x14ac:dyDescent="0.35">
      <c r="A193" t="s">
        <v>1462</v>
      </c>
      <c r="B193" t="s">
        <v>737</v>
      </c>
      <c r="C193" t="s">
        <v>157</v>
      </c>
      <c r="D193">
        <v>3</v>
      </c>
      <c r="E193" t="s">
        <v>111</v>
      </c>
      <c r="F193">
        <v>4</v>
      </c>
      <c r="G193" t="s">
        <v>112</v>
      </c>
      <c r="H193">
        <v>3</v>
      </c>
      <c r="I193">
        <v>4</v>
      </c>
      <c r="J193">
        <v>3</v>
      </c>
      <c r="K193">
        <v>6</v>
      </c>
      <c r="L193">
        <v>3</v>
      </c>
      <c r="M193">
        <v>2</v>
      </c>
      <c r="N193" t="s">
        <v>738</v>
      </c>
      <c r="O193" t="s">
        <v>739</v>
      </c>
    </row>
    <row r="194" spans="1:15" x14ac:dyDescent="0.35">
      <c r="A194" t="s">
        <v>1462</v>
      </c>
      <c r="B194" t="s">
        <v>740</v>
      </c>
      <c r="C194" t="s">
        <v>368</v>
      </c>
      <c r="D194">
        <v>6</v>
      </c>
      <c r="E194" t="s">
        <v>111</v>
      </c>
      <c r="F194">
        <v>10</v>
      </c>
      <c r="G194" t="s">
        <v>127</v>
      </c>
      <c r="H194">
        <v>7</v>
      </c>
      <c r="I194">
        <v>7</v>
      </c>
      <c r="J194">
        <v>8</v>
      </c>
      <c r="K194">
        <v>8</v>
      </c>
      <c r="L194">
        <v>10</v>
      </c>
      <c r="M194">
        <v>8</v>
      </c>
      <c r="N194" t="s">
        <v>741</v>
      </c>
      <c r="O194" t="s">
        <v>180</v>
      </c>
    </row>
    <row r="195" spans="1:15" x14ac:dyDescent="0.35">
      <c r="A195" t="s">
        <v>1462</v>
      </c>
      <c r="B195" t="s">
        <v>742</v>
      </c>
      <c r="C195" t="s">
        <v>743</v>
      </c>
      <c r="D195">
        <v>6</v>
      </c>
      <c r="E195" t="s">
        <v>111</v>
      </c>
      <c r="F195">
        <v>8</v>
      </c>
      <c r="G195" t="s">
        <v>167</v>
      </c>
      <c r="H195">
        <v>9</v>
      </c>
      <c r="I195">
        <v>9</v>
      </c>
      <c r="J195">
        <v>5</v>
      </c>
      <c r="K195">
        <v>8</v>
      </c>
      <c r="L195">
        <v>8</v>
      </c>
      <c r="M195">
        <v>8</v>
      </c>
      <c r="N195" t="s">
        <v>744</v>
      </c>
      <c r="O195" t="s">
        <v>745</v>
      </c>
    </row>
    <row r="196" spans="1:15" x14ac:dyDescent="0.35">
      <c r="A196" t="s">
        <v>1462</v>
      </c>
      <c r="B196" t="s">
        <v>746</v>
      </c>
      <c r="C196" t="s">
        <v>138</v>
      </c>
      <c r="D196">
        <v>5</v>
      </c>
      <c r="E196" t="s">
        <v>111</v>
      </c>
      <c r="F196">
        <v>10</v>
      </c>
      <c r="G196" t="s">
        <v>127</v>
      </c>
      <c r="H196">
        <v>10</v>
      </c>
      <c r="I196">
        <v>8</v>
      </c>
      <c r="J196">
        <v>10</v>
      </c>
      <c r="K196">
        <v>10</v>
      </c>
      <c r="L196">
        <v>7</v>
      </c>
      <c r="M196">
        <v>8</v>
      </c>
      <c r="N196" t="s">
        <v>747</v>
      </c>
      <c r="O196" t="s">
        <v>748</v>
      </c>
    </row>
    <row r="197" spans="1:15" x14ac:dyDescent="0.35">
      <c r="A197" t="s">
        <v>1462</v>
      </c>
      <c r="B197" t="s">
        <v>749</v>
      </c>
      <c r="C197" t="s">
        <v>750</v>
      </c>
      <c r="D197">
        <v>4</v>
      </c>
      <c r="E197" t="s">
        <v>111</v>
      </c>
      <c r="F197">
        <v>4</v>
      </c>
      <c r="G197" t="s">
        <v>117</v>
      </c>
      <c r="H197">
        <v>8</v>
      </c>
      <c r="I197">
        <v>6</v>
      </c>
      <c r="J197">
        <v>10</v>
      </c>
      <c r="K197">
        <v>8</v>
      </c>
      <c r="L197">
        <v>9</v>
      </c>
      <c r="M197">
        <v>8</v>
      </c>
      <c r="N197" t="s">
        <v>751</v>
      </c>
      <c r="O197" t="s">
        <v>752</v>
      </c>
    </row>
    <row r="198" spans="1:15" x14ac:dyDescent="0.35">
      <c r="A198" t="s">
        <v>1462</v>
      </c>
      <c r="B198" t="s">
        <v>753</v>
      </c>
      <c r="C198" t="s">
        <v>754</v>
      </c>
      <c r="D198">
        <v>3</v>
      </c>
      <c r="E198" t="s">
        <v>111</v>
      </c>
      <c r="F198">
        <v>4</v>
      </c>
      <c r="G198" t="s">
        <v>153</v>
      </c>
      <c r="H198">
        <v>2</v>
      </c>
      <c r="I198">
        <v>3</v>
      </c>
      <c r="J198">
        <v>10</v>
      </c>
      <c r="K198">
        <v>10</v>
      </c>
      <c r="L198">
        <v>2</v>
      </c>
      <c r="M198">
        <v>4</v>
      </c>
      <c r="N198" t="s">
        <v>755</v>
      </c>
      <c r="O198" t="s">
        <v>756</v>
      </c>
    </row>
    <row r="199" spans="1:15" x14ac:dyDescent="0.35">
      <c r="A199" t="s">
        <v>1462</v>
      </c>
      <c r="B199" t="s">
        <v>757</v>
      </c>
      <c r="C199" t="s">
        <v>663</v>
      </c>
      <c r="D199">
        <v>6</v>
      </c>
      <c r="E199" t="s">
        <v>111</v>
      </c>
      <c r="F199">
        <v>10</v>
      </c>
      <c r="G199" t="s">
        <v>127</v>
      </c>
      <c r="H199">
        <v>8</v>
      </c>
      <c r="I199">
        <v>7</v>
      </c>
      <c r="J199">
        <v>3</v>
      </c>
      <c r="K199">
        <v>10</v>
      </c>
      <c r="L199">
        <v>7</v>
      </c>
      <c r="M199">
        <v>7</v>
      </c>
      <c r="N199" t="s">
        <v>758</v>
      </c>
      <c r="O199" t="s">
        <v>759</v>
      </c>
    </row>
    <row r="200" spans="1:15" x14ac:dyDescent="0.35">
      <c r="A200" t="s">
        <v>1462</v>
      </c>
      <c r="B200" t="s">
        <v>760</v>
      </c>
      <c r="C200" t="s">
        <v>683</v>
      </c>
      <c r="E200" t="s">
        <v>166</v>
      </c>
      <c r="F200">
        <v>5</v>
      </c>
      <c r="G200" t="s">
        <v>227</v>
      </c>
      <c r="H200">
        <v>5</v>
      </c>
      <c r="I200">
        <v>5</v>
      </c>
      <c r="J200">
        <v>5</v>
      </c>
      <c r="K200">
        <v>5</v>
      </c>
      <c r="L200">
        <v>5</v>
      </c>
      <c r="M200">
        <v>5</v>
      </c>
      <c r="N200" t="s">
        <v>684</v>
      </c>
      <c r="O200" t="s">
        <v>685</v>
      </c>
    </row>
    <row r="201" spans="1:15" x14ac:dyDescent="0.35">
      <c r="A201" t="s">
        <v>1462</v>
      </c>
      <c r="B201" t="s">
        <v>761</v>
      </c>
      <c r="C201" t="s">
        <v>335</v>
      </c>
      <c r="D201">
        <v>6</v>
      </c>
      <c r="E201" t="s">
        <v>111</v>
      </c>
      <c r="F201">
        <v>9</v>
      </c>
      <c r="G201" t="s">
        <v>127</v>
      </c>
      <c r="H201">
        <v>9</v>
      </c>
      <c r="I201">
        <v>8</v>
      </c>
      <c r="J201">
        <v>6</v>
      </c>
      <c r="K201">
        <v>10</v>
      </c>
      <c r="L201">
        <v>9</v>
      </c>
      <c r="M201">
        <v>8</v>
      </c>
      <c r="N201" t="s">
        <v>212</v>
      </c>
      <c r="O201" t="s">
        <v>212</v>
      </c>
    </row>
    <row r="202" spans="1:15" x14ac:dyDescent="0.35">
      <c r="A202" t="s">
        <v>1462</v>
      </c>
      <c r="B202" t="s">
        <v>762</v>
      </c>
      <c r="C202" t="s">
        <v>620</v>
      </c>
      <c r="D202">
        <v>6</v>
      </c>
      <c r="E202" t="s">
        <v>226</v>
      </c>
      <c r="F202">
        <v>7</v>
      </c>
      <c r="G202" t="s">
        <v>167</v>
      </c>
      <c r="H202">
        <v>8</v>
      </c>
      <c r="I202">
        <v>8</v>
      </c>
      <c r="J202">
        <v>4</v>
      </c>
      <c r="K202">
        <v>8</v>
      </c>
      <c r="L202">
        <v>8</v>
      </c>
      <c r="M202">
        <v>8</v>
      </c>
      <c r="N202" t="s">
        <v>763</v>
      </c>
      <c r="O202" t="s">
        <v>764</v>
      </c>
    </row>
    <row r="203" spans="1:15" x14ac:dyDescent="0.35">
      <c r="A203" t="s">
        <v>1462</v>
      </c>
      <c r="B203" t="s">
        <v>765</v>
      </c>
      <c r="C203" t="s">
        <v>626</v>
      </c>
      <c r="D203">
        <v>4</v>
      </c>
      <c r="E203" t="s">
        <v>111</v>
      </c>
      <c r="F203">
        <v>6</v>
      </c>
      <c r="G203" t="s">
        <v>127</v>
      </c>
      <c r="H203">
        <v>6</v>
      </c>
      <c r="I203">
        <v>6</v>
      </c>
      <c r="J203">
        <v>10</v>
      </c>
      <c r="K203">
        <v>7</v>
      </c>
      <c r="L203">
        <v>3</v>
      </c>
      <c r="M203">
        <v>5</v>
      </c>
      <c r="N203" t="s">
        <v>766</v>
      </c>
      <c r="O203" t="s">
        <v>767</v>
      </c>
    </row>
    <row r="204" spans="1:15" x14ac:dyDescent="0.35">
      <c r="A204" t="s">
        <v>1462</v>
      </c>
      <c r="B204" t="s">
        <v>768</v>
      </c>
      <c r="C204" t="s">
        <v>769</v>
      </c>
      <c r="D204">
        <v>2</v>
      </c>
      <c r="E204" t="s">
        <v>111</v>
      </c>
      <c r="F204">
        <v>5</v>
      </c>
      <c r="G204" t="s">
        <v>153</v>
      </c>
      <c r="H204">
        <v>3</v>
      </c>
      <c r="I204">
        <v>3</v>
      </c>
      <c r="J204">
        <v>5</v>
      </c>
      <c r="K204">
        <v>9</v>
      </c>
      <c r="L204">
        <v>3</v>
      </c>
      <c r="M204">
        <v>1</v>
      </c>
      <c r="N204" t="s">
        <v>770</v>
      </c>
      <c r="O204" t="s">
        <v>771</v>
      </c>
    </row>
    <row r="205" spans="1:15" x14ac:dyDescent="0.35">
      <c r="A205" t="s">
        <v>1462</v>
      </c>
      <c r="B205" t="s">
        <v>772</v>
      </c>
      <c r="C205" t="s">
        <v>773</v>
      </c>
      <c r="D205">
        <v>4</v>
      </c>
      <c r="E205" t="s">
        <v>111</v>
      </c>
      <c r="F205">
        <v>7</v>
      </c>
      <c r="G205" t="s">
        <v>127</v>
      </c>
      <c r="H205">
        <v>7</v>
      </c>
      <c r="I205">
        <v>6</v>
      </c>
      <c r="J205">
        <v>5</v>
      </c>
      <c r="K205">
        <v>10</v>
      </c>
      <c r="L205">
        <v>8</v>
      </c>
      <c r="M205">
        <v>8</v>
      </c>
      <c r="N205" t="s">
        <v>774</v>
      </c>
      <c r="O205" t="s">
        <v>775</v>
      </c>
    </row>
    <row r="206" spans="1:15" x14ac:dyDescent="0.35">
      <c r="A206" t="s">
        <v>1462</v>
      </c>
      <c r="B206" t="s">
        <v>776</v>
      </c>
      <c r="C206" t="s">
        <v>109</v>
      </c>
      <c r="D206">
        <v>3</v>
      </c>
      <c r="E206" t="s">
        <v>111</v>
      </c>
      <c r="F206">
        <v>4</v>
      </c>
      <c r="G206" t="s">
        <v>112</v>
      </c>
      <c r="H206">
        <v>4</v>
      </c>
      <c r="I206">
        <v>4</v>
      </c>
      <c r="J206">
        <v>5</v>
      </c>
      <c r="K206">
        <v>5</v>
      </c>
      <c r="L206">
        <v>6</v>
      </c>
      <c r="M206">
        <v>8</v>
      </c>
      <c r="N206" t="s">
        <v>113</v>
      </c>
      <c r="O206" t="s">
        <v>113</v>
      </c>
    </row>
    <row r="207" spans="1:15" x14ac:dyDescent="0.35">
      <c r="A207" t="s">
        <v>1463</v>
      </c>
      <c r="B207" t="s">
        <v>809</v>
      </c>
      <c r="C207" t="s">
        <v>810</v>
      </c>
      <c r="D207">
        <v>2</v>
      </c>
      <c r="E207" t="s">
        <v>111</v>
      </c>
      <c r="F207">
        <v>8</v>
      </c>
      <c r="G207" t="s">
        <v>127</v>
      </c>
      <c r="H207">
        <v>8</v>
      </c>
      <c r="I207">
        <v>8</v>
      </c>
      <c r="J207">
        <v>8</v>
      </c>
      <c r="K207">
        <v>9</v>
      </c>
      <c r="L207">
        <v>9</v>
      </c>
      <c r="M207">
        <v>9</v>
      </c>
      <c r="N207" t="s">
        <v>811</v>
      </c>
      <c r="O207" t="s">
        <v>812</v>
      </c>
    </row>
    <row r="208" spans="1:15" x14ac:dyDescent="0.35">
      <c r="A208" t="s">
        <v>1463</v>
      </c>
      <c r="B208" t="s">
        <v>813</v>
      </c>
      <c r="C208" t="s">
        <v>277</v>
      </c>
      <c r="D208">
        <v>4</v>
      </c>
      <c r="E208" t="s">
        <v>111</v>
      </c>
      <c r="F208">
        <v>10</v>
      </c>
      <c r="G208" t="s">
        <v>127</v>
      </c>
      <c r="H208">
        <v>10</v>
      </c>
      <c r="I208">
        <v>10</v>
      </c>
      <c r="J208">
        <v>10</v>
      </c>
      <c r="K208">
        <v>10</v>
      </c>
      <c r="L208">
        <v>10</v>
      </c>
      <c r="M208">
        <v>10</v>
      </c>
      <c r="N208" t="s">
        <v>814</v>
      </c>
      <c r="O208" t="s">
        <v>815</v>
      </c>
    </row>
    <row r="209" spans="1:15" x14ac:dyDescent="0.35">
      <c r="A209" t="s">
        <v>1463</v>
      </c>
      <c r="B209" t="s">
        <v>816</v>
      </c>
      <c r="C209" t="s">
        <v>438</v>
      </c>
      <c r="D209">
        <v>4</v>
      </c>
      <c r="E209" t="s">
        <v>111</v>
      </c>
      <c r="F209">
        <v>8</v>
      </c>
      <c r="G209" t="s">
        <v>112</v>
      </c>
      <c r="H209">
        <v>5</v>
      </c>
      <c r="I209">
        <v>5</v>
      </c>
      <c r="J209">
        <v>10</v>
      </c>
      <c r="K209">
        <v>10</v>
      </c>
      <c r="L209">
        <v>7</v>
      </c>
      <c r="M209">
        <v>7</v>
      </c>
      <c r="N209" t="s">
        <v>817</v>
      </c>
      <c r="O209" t="s">
        <v>402</v>
      </c>
    </row>
    <row r="210" spans="1:15" x14ac:dyDescent="0.35">
      <c r="A210" t="s">
        <v>1463</v>
      </c>
      <c r="B210" t="s">
        <v>818</v>
      </c>
      <c r="C210" t="s">
        <v>650</v>
      </c>
      <c r="D210">
        <v>6</v>
      </c>
      <c r="E210" t="s">
        <v>111</v>
      </c>
      <c r="F210">
        <v>7</v>
      </c>
      <c r="G210" t="s">
        <v>127</v>
      </c>
      <c r="H210">
        <v>7</v>
      </c>
      <c r="I210">
        <v>7</v>
      </c>
      <c r="J210">
        <v>9</v>
      </c>
      <c r="K210">
        <v>7</v>
      </c>
      <c r="L210">
        <v>8</v>
      </c>
      <c r="M210">
        <v>8</v>
      </c>
      <c r="N210" t="s">
        <v>819</v>
      </c>
      <c r="O210" t="s">
        <v>820</v>
      </c>
    </row>
    <row r="211" spans="1:15" x14ac:dyDescent="0.35">
      <c r="A211" t="s">
        <v>1463</v>
      </c>
      <c r="B211" t="s">
        <v>821</v>
      </c>
      <c r="C211" t="s">
        <v>109</v>
      </c>
      <c r="D211">
        <v>3</v>
      </c>
      <c r="E211" t="s">
        <v>111</v>
      </c>
      <c r="F211">
        <v>4</v>
      </c>
      <c r="G211" t="s">
        <v>112</v>
      </c>
      <c r="H211">
        <v>3</v>
      </c>
      <c r="I211">
        <v>3</v>
      </c>
      <c r="J211">
        <v>10</v>
      </c>
      <c r="K211">
        <v>2</v>
      </c>
      <c r="L211">
        <v>2</v>
      </c>
      <c r="M211">
        <v>2</v>
      </c>
      <c r="N211" t="s">
        <v>639</v>
      </c>
      <c r="O211" t="s">
        <v>212</v>
      </c>
    </row>
    <row r="212" spans="1:15" x14ac:dyDescent="0.35">
      <c r="A212" t="s">
        <v>1463</v>
      </c>
      <c r="B212" t="s">
        <v>822</v>
      </c>
      <c r="C212" t="s">
        <v>531</v>
      </c>
      <c r="D212">
        <v>5</v>
      </c>
      <c r="E212" t="s">
        <v>111</v>
      </c>
      <c r="F212">
        <v>9</v>
      </c>
      <c r="G212" t="s">
        <v>127</v>
      </c>
      <c r="H212">
        <v>9</v>
      </c>
      <c r="I212">
        <v>9</v>
      </c>
      <c r="J212">
        <v>3</v>
      </c>
      <c r="K212">
        <v>8</v>
      </c>
      <c r="L212">
        <v>8</v>
      </c>
      <c r="M212">
        <v>9</v>
      </c>
      <c r="N212" t="s">
        <v>823</v>
      </c>
      <c r="O212" t="s">
        <v>824</v>
      </c>
    </row>
    <row r="213" spans="1:15" x14ac:dyDescent="0.35">
      <c r="A213" t="s">
        <v>1463</v>
      </c>
      <c r="B213" t="s">
        <v>825</v>
      </c>
      <c r="C213" t="s">
        <v>826</v>
      </c>
      <c r="D213">
        <v>5</v>
      </c>
      <c r="E213" t="s">
        <v>111</v>
      </c>
      <c r="F213">
        <v>8</v>
      </c>
      <c r="G213" t="s">
        <v>127</v>
      </c>
      <c r="H213">
        <v>8</v>
      </c>
      <c r="I213">
        <v>7</v>
      </c>
      <c r="J213">
        <v>6</v>
      </c>
      <c r="K213">
        <v>10</v>
      </c>
      <c r="L213">
        <v>7</v>
      </c>
      <c r="M213">
        <v>8</v>
      </c>
      <c r="N213" t="s">
        <v>827</v>
      </c>
      <c r="O213" t="s">
        <v>343</v>
      </c>
    </row>
    <row r="214" spans="1:15" x14ac:dyDescent="0.35">
      <c r="A214" t="s">
        <v>1463</v>
      </c>
      <c r="B214" t="s">
        <v>828</v>
      </c>
      <c r="C214" t="s">
        <v>121</v>
      </c>
      <c r="D214">
        <v>3</v>
      </c>
      <c r="E214" t="s">
        <v>111</v>
      </c>
      <c r="F214">
        <v>8</v>
      </c>
      <c r="G214" t="s">
        <v>112</v>
      </c>
      <c r="H214">
        <v>8</v>
      </c>
      <c r="I214">
        <v>8</v>
      </c>
      <c r="J214">
        <v>5</v>
      </c>
      <c r="K214">
        <v>10</v>
      </c>
      <c r="L214">
        <v>6</v>
      </c>
      <c r="M214">
        <v>10</v>
      </c>
      <c r="N214" t="s">
        <v>829</v>
      </c>
      <c r="O214" t="s">
        <v>830</v>
      </c>
    </row>
    <row r="215" spans="1:15" x14ac:dyDescent="0.35">
      <c r="A215" t="s">
        <v>1463</v>
      </c>
      <c r="B215" t="s">
        <v>831</v>
      </c>
      <c r="C215" t="s">
        <v>192</v>
      </c>
      <c r="D215">
        <v>3</v>
      </c>
      <c r="E215" t="s">
        <v>111</v>
      </c>
      <c r="F215">
        <v>8</v>
      </c>
      <c r="G215" t="s">
        <v>117</v>
      </c>
      <c r="H215">
        <v>6</v>
      </c>
      <c r="I215">
        <v>6</v>
      </c>
      <c r="J215">
        <v>6</v>
      </c>
      <c r="K215">
        <v>6</v>
      </c>
      <c r="L215">
        <v>6</v>
      </c>
      <c r="M215">
        <v>6</v>
      </c>
      <c r="N215" t="s">
        <v>397</v>
      </c>
      <c r="O215" t="s">
        <v>308</v>
      </c>
    </row>
    <row r="216" spans="1:15" x14ac:dyDescent="0.35">
      <c r="A216" t="s">
        <v>1463</v>
      </c>
      <c r="B216" t="s">
        <v>832</v>
      </c>
      <c r="C216" t="s">
        <v>833</v>
      </c>
      <c r="E216" t="s">
        <v>226</v>
      </c>
      <c r="F216">
        <v>2</v>
      </c>
      <c r="G216" t="s">
        <v>227</v>
      </c>
      <c r="H216">
        <v>6</v>
      </c>
      <c r="I216">
        <v>7</v>
      </c>
      <c r="J216">
        <v>10</v>
      </c>
      <c r="K216">
        <v>7</v>
      </c>
      <c r="L216">
        <v>5</v>
      </c>
      <c r="M216">
        <v>7</v>
      </c>
      <c r="N216" t="s">
        <v>834</v>
      </c>
      <c r="O216" t="s">
        <v>835</v>
      </c>
    </row>
    <row r="217" spans="1:15" x14ac:dyDescent="0.35">
      <c r="A217" t="s">
        <v>1463</v>
      </c>
      <c r="B217" t="s">
        <v>836</v>
      </c>
      <c r="C217" t="s">
        <v>210</v>
      </c>
      <c r="D217">
        <v>2</v>
      </c>
      <c r="E217" t="s">
        <v>111</v>
      </c>
      <c r="F217">
        <v>5</v>
      </c>
      <c r="G217" t="s">
        <v>167</v>
      </c>
      <c r="H217">
        <v>3</v>
      </c>
      <c r="I217">
        <v>3</v>
      </c>
      <c r="J217">
        <v>2</v>
      </c>
      <c r="K217">
        <v>7</v>
      </c>
      <c r="L217">
        <v>5</v>
      </c>
      <c r="M217">
        <v>5</v>
      </c>
      <c r="N217" t="s">
        <v>837</v>
      </c>
      <c r="O217" t="s">
        <v>123</v>
      </c>
    </row>
    <row r="218" spans="1:15" x14ac:dyDescent="0.35">
      <c r="A218" t="s">
        <v>1463</v>
      </c>
      <c r="B218" t="s">
        <v>838</v>
      </c>
      <c r="C218" t="s">
        <v>839</v>
      </c>
      <c r="D218">
        <v>5</v>
      </c>
      <c r="E218" t="s">
        <v>111</v>
      </c>
      <c r="F218">
        <v>8</v>
      </c>
      <c r="G218" t="s">
        <v>127</v>
      </c>
      <c r="H218">
        <v>8</v>
      </c>
      <c r="I218">
        <v>8</v>
      </c>
      <c r="J218">
        <v>8</v>
      </c>
      <c r="K218">
        <v>8</v>
      </c>
      <c r="L218">
        <v>8</v>
      </c>
      <c r="M218">
        <v>8</v>
      </c>
      <c r="N218" t="s">
        <v>256</v>
      </c>
      <c r="O218" t="s">
        <v>256</v>
      </c>
    </row>
    <row r="219" spans="1:15" x14ac:dyDescent="0.35">
      <c r="A219" t="s">
        <v>1463</v>
      </c>
      <c r="B219" t="s">
        <v>840</v>
      </c>
      <c r="C219" t="s">
        <v>841</v>
      </c>
      <c r="D219">
        <v>5</v>
      </c>
      <c r="E219" t="s">
        <v>111</v>
      </c>
      <c r="F219">
        <v>7</v>
      </c>
      <c r="G219" t="s">
        <v>127</v>
      </c>
      <c r="H219">
        <v>6</v>
      </c>
      <c r="I219">
        <v>7</v>
      </c>
      <c r="J219">
        <v>10</v>
      </c>
      <c r="K219">
        <v>8</v>
      </c>
      <c r="L219">
        <v>6</v>
      </c>
      <c r="M219">
        <v>8</v>
      </c>
      <c r="N219" t="s">
        <v>842</v>
      </c>
      <c r="O219" t="s">
        <v>140</v>
      </c>
    </row>
    <row r="220" spans="1:15" x14ac:dyDescent="0.35">
      <c r="A220" t="s">
        <v>1463</v>
      </c>
      <c r="B220" t="s">
        <v>843</v>
      </c>
      <c r="C220" t="s">
        <v>844</v>
      </c>
      <c r="D220">
        <v>5</v>
      </c>
      <c r="E220" t="s">
        <v>111</v>
      </c>
      <c r="F220">
        <v>7</v>
      </c>
      <c r="G220" t="s">
        <v>127</v>
      </c>
      <c r="H220">
        <v>8</v>
      </c>
      <c r="I220">
        <v>8</v>
      </c>
      <c r="J220">
        <v>5</v>
      </c>
      <c r="K220">
        <v>10</v>
      </c>
      <c r="L220">
        <v>8</v>
      </c>
      <c r="M220">
        <v>6</v>
      </c>
      <c r="N220" t="s">
        <v>845</v>
      </c>
      <c r="O220" t="s">
        <v>846</v>
      </c>
    </row>
    <row r="221" spans="1:15" x14ac:dyDescent="0.35">
      <c r="A221" t="s">
        <v>1463</v>
      </c>
      <c r="B221" t="s">
        <v>847</v>
      </c>
      <c r="C221" t="s">
        <v>121</v>
      </c>
      <c r="D221">
        <v>5</v>
      </c>
      <c r="E221" t="s">
        <v>111</v>
      </c>
      <c r="F221">
        <v>6</v>
      </c>
      <c r="G221" t="s">
        <v>127</v>
      </c>
      <c r="H221">
        <v>7</v>
      </c>
      <c r="I221">
        <v>7</v>
      </c>
      <c r="J221">
        <v>9</v>
      </c>
      <c r="K221">
        <v>7</v>
      </c>
      <c r="L221">
        <v>7</v>
      </c>
      <c r="M221">
        <v>7</v>
      </c>
      <c r="N221" t="s">
        <v>807</v>
      </c>
      <c r="O221" t="s">
        <v>486</v>
      </c>
    </row>
    <row r="222" spans="1:15" x14ac:dyDescent="0.35">
      <c r="A222" t="s">
        <v>1465</v>
      </c>
      <c r="B222" t="s">
        <v>895</v>
      </c>
      <c r="C222" t="s">
        <v>896</v>
      </c>
      <c r="D222">
        <v>5</v>
      </c>
      <c r="E222" t="s">
        <v>111</v>
      </c>
      <c r="F222">
        <v>7</v>
      </c>
      <c r="G222" t="s">
        <v>127</v>
      </c>
      <c r="H222">
        <v>7</v>
      </c>
      <c r="I222">
        <v>4</v>
      </c>
      <c r="J222">
        <v>7</v>
      </c>
      <c r="K222">
        <v>7</v>
      </c>
      <c r="L222">
        <v>7</v>
      </c>
      <c r="M222">
        <v>6</v>
      </c>
      <c r="N222" t="s">
        <v>212</v>
      </c>
      <c r="O222" t="s">
        <v>212</v>
      </c>
    </row>
    <row r="223" spans="1:15" x14ac:dyDescent="0.35">
      <c r="A223" t="s">
        <v>1465</v>
      </c>
      <c r="B223" t="s">
        <v>897</v>
      </c>
      <c r="C223" t="s">
        <v>430</v>
      </c>
      <c r="D223">
        <v>4</v>
      </c>
      <c r="E223" t="s">
        <v>111</v>
      </c>
      <c r="F223">
        <v>8</v>
      </c>
      <c r="G223" t="s">
        <v>117</v>
      </c>
      <c r="H223">
        <v>10</v>
      </c>
      <c r="I223">
        <v>10</v>
      </c>
      <c r="J223">
        <v>6</v>
      </c>
      <c r="K223">
        <v>10</v>
      </c>
      <c r="L223">
        <v>10</v>
      </c>
      <c r="M223">
        <v>10</v>
      </c>
      <c r="N223" t="s">
        <v>898</v>
      </c>
      <c r="O223" t="s">
        <v>169</v>
      </c>
    </row>
    <row r="224" spans="1:15" x14ac:dyDescent="0.35">
      <c r="A224" t="s">
        <v>1465</v>
      </c>
      <c r="B224" t="s">
        <v>899</v>
      </c>
      <c r="C224" t="s">
        <v>438</v>
      </c>
      <c r="D224">
        <v>4</v>
      </c>
      <c r="E224" t="s">
        <v>111</v>
      </c>
      <c r="F224">
        <v>8</v>
      </c>
      <c r="G224" t="s">
        <v>112</v>
      </c>
      <c r="H224">
        <v>7</v>
      </c>
      <c r="I224">
        <v>7</v>
      </c>
      <c r="J224">
        <v>10</v>
      </c>
      <c r="K224">
        <v>10</v>
      </c>
      <c r="L224">
        <v>7</v>
      </c>
      <c r="M224">
        <v>7</v>
      </c>
      <c r="N224" t="s">
        <v>900</v>
      </c>
      <c r="O224" t="s">
        <v>901</v>
      </c>
    </row>
    <row r="225" spans="1:15" x14ac:dyDescent="0.35">
      <c r="A225" t="s">
        <v>1465</v>
      </c>
      <c r="B225" t="s">
        <v>902</v>
      </c>
      <c r="C225" t="s">
        <v>151</v>
      </c>
      <c r="D225">
        <v>1</v>
      </c>
      <c r="E225" t="s">
        <v>111</v>
      </c>
      <c r="F225">
        <v>8</v>
      </c>
      <c r="G225" t="s">
        <v>153</v>
      </c>
      <c r="H225">
        <v>8</v>
      </c>
      <c r="I225">
        <v>8</v>
      </c>
      <c r="J225">
        <v>8</v>
      </c>
      <c r="K225">
        <v>8</v>
      </c>
      <c r="L225">
        <v>9</v>
      </c>
      <c r="M225">
        <v>8</v>
      </c>
      <c r="N225" t="s">
        <v>903</v>
      </c>
      <c r="O225" t="s">
        <v>155</v>
      </c>
    </row>
    <row r="226" spans="1:15" x14ac:dyDescent="0.35">
      <c r="A226" t="s">
        <v>1465</v>
      </c>
      <c r="B226" t="s">
        <v>904</v>
      </c>
      <c r="C226" t="s">
        <v>905</v>
      </c>
      <c r="D226">
        <v>5</v>
      </c>
      <c r="E226" t="s">
        <v>166</v>
      </c>
      <c r="F226">
        <v>0</v>
      </c>
      <c r="G226" t="s">
        <v>167</v>
      </c>
      <c r="H226">
        <v>0</v>
      </c>
      <c r="I226">
        <v>0</v>
      </c>
      <c r="J226">
        <v>0</v>
      </c>
      <c r="K226">
        <v>8</v>
      </c>
      <c r="L226">
        <v>0</v>
      </c>
      <c r="M226">
        <v>6</v>
      </c>
      <c r="N226" t="s">
        <v>906</v>
      </c>
      <c r="O226" t="s">
        <v>907</v>
      </c>
    </row>
    <row r="227" spans="1:15" x14ac:dyDescent="0.35">
      <c r="A227" t="s">
        <v>1465</v>
      </c>
      <c r="B227" t="s">
        <v>908</v>
      </c>
      <c r="C227" t="s">
        <v>549</v>
      </c>
      <c r="D227">
        <v>5</v>
      </c>
      <c r="E227" t="s">
        <v>111</v>
      </c>
      <c r="F227">
        <v>7</v>
      </c>
      <c r="G227" t="s">
        <v>127</v>
      </c>
      <c r="H227">
        <v>8</v>
      </c>
      <c r="I227">
        <v>8</v>
      </c>
      <c r="J227">
        <v>8</v>
      </c>
      <c r="K227">
        <v>8</v>
      </c>
      <c r="L227">
        <v>8</v>
      </c>
      <c r="M227">
        <v>9</v>
      </c>
      <c r="N227" t="s">
        <v>909</v>
      </c>
      <c r="O227" t="s">
        <v>169</v>
      </c>
    </row>
    <row r="228" spans="1:15" x14ac:dyDescent="0.35">
      <c r="A228" t="s">
        <v>1465</v>
      </c>
      <c r="B228" t="s">
        <v>910</v>
      </c>
      <c r="C228" t="s">
        <v>584</v>
      </c>
      <c r="D228">
        <v>6</v>
      </c>
      <c r="E228" t="s">
        <v>111</v>
      </c>
      <c r="F228">
        <v>10</v>
      </c>
      <c r="G228" t="s">
        <v>127</v>
      </c>
      <c r="H228">
        <v>8</v>
      </c>
      <c r="I228">
        <v>8</v>
      </c>
      <c r="J228">
        <v>4</v>
      </c>
      <c r="K228">
        <v>10</v>
      </c>
      <c r="L228">
        <v>8</v>
      </c>
      <c r="M228">
        <v>8</v>
      </c>
      <c r="N228" t="s">
        <v>227</v>
      </c>
      <c r="O228" t="s">
        <v>169</v>
      </c>
    </row>
    <row r="229" spans="1:15" x14ac:dyDescent="0.35">
      <c r="A229" t="s">
        <v>1465</v>
      </c>
      <c r="B229" t="s">
        <v>911</v>
      </c>
      <c r="C229" t="s">
        <v>912</v>
      </c>
      <c r="D229">
        <v>6</v>
      </c>
      <c r="E229" t="s">
        <v>111</v>
      </c>
      <c r="F229">
        <v>7</v>
      </c>
      <c r="G229" t="s">
        <v>127</v>
      </c>
      <c r="H229">
        <v>7</v>
      </c>
      <c r="I229">
        <v>7</v>
      </c>
      <c r="J229">
        <v>4</v>
      </c>
      <c r="K229">
        <v>10</v>
      </c>
      <c r="L229">
        <v>8</v>
      </c>
      <c r="M229">
        <v>9</v>
      </c>
      <c r="N229" t="s">
        <v>913</v>
      </c>
      <c r="O229" t="s">
        <v>914</v>
      </c>
    </row>
    <row r="230" spans="1:15" x14ac:dyDescent="0.35">
      <c r="A230" t="s">
        <v>1465</v>
      </c>
      <c r="B230" t="s">
        <v>915</v>
      </c>
      <c r="C230" t="s">
        <v>192</v>
      </c>
      <c r="D230">
        <v>5</v>
      </c>
      <c r="E230" t="s">
        <v>111</v>
      </c>
      <c r="F230">
        <v>4</v>
      </c>
      <c r="G230" t="s">
        <v>127</v>
      </c>
      <c r="H230">
        <v>7</v>
      </c>
      <c r="I230">
        <v>7</v>
      </c>
      <c r="J230">
        <v>7</v>
      </c>
      <c r="K230">
        <v>7</v>
      </c>
      <c r="L230">
        <v>7</v>
      </c>
      <c r="M230">
        <v>7</v>
      </c>
      <c r="N230" t="s">
        <v>916</v>
      </c>
      <c r="O230" t="s">
        <v>370</v>
      </c>
    </row>
    <row r="231" spans="1:15" x14ac:dyDescent="0.35">
      <c r="A231" t="s">
        <v>1465</v>
      </c>
      <c r="B231" t="s">
        <v>917</v>
      </c>
      <c r="C231" t="s">
        <v>592</v>
      </c>
      <c r="D231">
        <v>4</v>
      </c>
      <c r="E231" t="s">
        <v>111</v>
      </c>
      <c r="F231">
        <v>7</v>
      </c>
      <c r="G231" t="s">
        <v>127</v>
      </c>
      <c r="H231">
        <v>6</v>
      </c>
      <c r="I231">
        <v>6</v>
      </c>
      <c r="J231">
        <v>3</v>
      </c>
      <c r="K231">
        <v>10</v>
      </c>
      <c r="L231">
        <v>6</v>
      </c>
      <c r="M231">
        <v>7</v>
      </c>
      <c r="N231" t="s">
        <v>113</v>
      </c>
      <c r="O231" t="s">
        <v>457</v>
      </c>
    </row>
    <row r="232" spans="1:15" x14ac:dyDescent="0.35">
      <c r="A232" t="s">
        <v>1465</v>
      </c>
      <c r="B232" t="s">
        <v>918</v>
      </c>
      <c r="C232" t="s">
        <v>919</v>
      </c>
      <c r="D232">
        <v>3</v>
      </c>
      <c r="E232" t="s">
        <v>111</v>
      </c>
      <c r="F232">
        <v>8</v>
      </c>
      <c r="G232" t="s">
        <v>112</v>
      </c>
      <c r="H232">
        <v>7</v>
      </c>
      <c r="I232">
        <v>7</v>
      </c>
      <c r="J232">
        <v>7</v>
      </c>
      <c r="K232">
        <v>10</v>
      </c>
      <c r="L232">
        <v>7</v>
      </c>
      <c r="M232">
        <v>9</v>
      </c>
      <c r="N232" t="s">
        <v>920</v>
      </c>
      <c r="O232" t="s">
        <v>921</v>
      </c>
    </row>
    <row r="233" spans="1:15" x14ac:dyDescent="0.35">
      <c r="A233" t="s">
        <v>1465</v>
      </c>
      <c r="B233" t="s">
        <v>922</v>
      </c>
      <c r="C233" t="s">
        <v>210</v>
      </c>
      <c r="D233">
        <v>2</v>
      </c>
      <c r="E233" t="s">
        <v>111</v>
      </c>
      <c r="F233">
        <v>5</v>
      </c>
      <c r="G233" t="s">
        <v>167</v>
      </c>
      <c r="H233">
        <v>5</v>
      </c>
      <c r="I233">
        <v>5</v>
      </c>
      <c r="J233">
        <v>5</v>
      </c>
      <c r="K233">
        <v>5</v>
      </c>
      <c r="L233">
        <v>6</v>
      </c>
      <c r="M233">
        <v>7</v>
      </c>
      <c r="N233" t="s">
        <v>923</v>
      </c>
      <c r="O233" t="s">
        <v>924</v>
      </c>
    </row>
    <row r="234" spans="1:15" x14ac:dyDescent="0.35">
      <c r="A234" t="s">
        <v>1465</v>
      </c>
      <c r="B234" t="s">
        <v>925</v>
      </c>
      <c r="C234" t="s">
        <v>912</v>
      </c>
      <c r="D234">
        <v>4</v>
      </c>
      <c r="E234" t="s">
        <v>111</v>
      </c>
      <c r="F234">
        <v>8</v>
      </c>
      <c r="G234" t="s">
        <v>117</v>
      </c>
      <c r="H234">
        <v>5</v>
      </c>
      <c r="I234">
        <v>5</v>
      </c>
      <c r="J234">
        <v>10</v>
      </c>
      <c r="K234">
        <v>10</v>
      </c>
      <c r="L234">
        <v>5</v>
      </c>
      <c r="M234">
        <v>8</v>
      </c>
      <c r="N234" t="s">
        <v>926</v>
      </c>
      <c r="O234" t="s">
        <v>927</v>
      </c>
    </row>
    <row r="235" spans="1:15" x14ac:dyDescent="0.35">
      <c r="A235" t="s">
        <v>1465</v>
      </c>
      <c r="B235" t="s">
        <v>928</v>
      </c>
      <c r="C235" t="s">
        <v>434</v>
      </c>
      <c r="D235">
        <v>5</v>
      </c>
      <c r="E235" t="s">
        <v>111</v>
      </c>
      <c r="F235">
        <v>10</v>
      </c>
      <c r="G235" t="s">
        <v>127</v>
      </c>
      <c r="H235">
        <v>10</v>
      </c>
      <c r="I235">
        <v>10</v>
      </c>
      <c r="J235">
        <v>1</v>
      </c>
      <c r="K235">
        <v>10</v>
      </c>
      <c r="L235">
        <v>8</v>
      </c>
      <c r="M235">
        <v>10</v>
      </c>
      <c r="N235" t="s">
        <v>929</v>
      </c>
      <c r="O235" t="s">
        <v>370</v>
      </c>
    </row>
    <row r="236" spans="1:15" x14ac:dyDescent="0.35">
      <c r="A236" t="s">
        <v>1465</v>
      </c>
      <c r="B236" t="s">
        <v>930</v>
      </c>
      <c r="C236" t="s">
        <v>810</v>
      </c>
      <c r="D236">
        <v>2</v>
      </c>
      <c r="E236" t="s">
        <v>111</v>
      </c>
      <c r="F236">
        <v>7</v>
      </c>
      <c r="G236" t="s">
        <v>127</v>
      </c>
      <c r="H236">
        <v>9</v>
      </c>
      <c r="I236">
        <v>9</v>
      </c>
      <c r="J236">
        <v>9</v>
      </c>
      <c r="K236">
        <v>9</v>
      </c>
      <c r="L236">
        <v>9</v>
      </c>
      <c r="M236">
        <v>9</v>
      </c>
      <c r="N236" t="s">
        <v>578</v>
      </c>
      <c r="O236" t="s">
        <v>931</v>
      </c>
    </row>
    <row r="237" spans="1:15" x14ac:dyDescent="0.35">
      <c r="A237" t="s">
        <v>1465</v>
      </c>
      <c r="B237" t="s">
        <v>932</v>
      </c>
      <c r="C237" t="s">
        <v>553</v>
      </c>
      <c r="D237">
        <v>5</v>
      </c>
      <c r="E237" t="s">
        <v>111</v>
      </c>
      <c r="F237">
        <v>8</v>
      </c>
      <c r="G237" t="s">
        <v>127</v>
      </c>
      <c r="H237">
        <v>8</v>
      </c>
      <c r="I237">
        <v>6</v>
      </c>
      <c r="J237">
        <v>7</v>
      </c>
      <c r="K237">
        <v>10</v>
      </c>
      <c r="L237">
        <v>7</v>
      </c>
      <c r="M237">
        <v>6</v>
      </c>
      <c r="N237" t="s">
        <v>933</v>
      </c>
      <c r="O237" t="s">
        <v>343</v>
      </c>
    </row>
    <row r="238" spans="1:15" x14ac:dyDescent="0.35">
      <c r="A238" t="s">
        <v>1465</v>
      </c>
      <c r="B238" t="s">
        <v>934</v>
      </c>
      <c r="C238" t="s">
        <v>214</v>
      </c>
      <c r="D238">
        <v>6</v>
      </c>
      <c r="E238" t="s">
        <v>111</v>
      </c>
      <c r="F238">
        <v>6</v>
      </c>
      <c r="G238" t="s">
        <v>127</v>
      </c>
      <c r="H238">
        <v>7</v>
      </c>
      <c r="I238">
        <v>5</v>
      </c>
      <c r="J238">
        <v>2</v>
      </c>
      <c r="K238">
        <v>10</v>
      </c>
      <c r="L238">
        <v>4</v>
      </c>
      <c r="M238">
        <v>6</v>
      </c>
      <c r="N238" t="s">
        <v>935</v>
      </c>
      <c r="O238" t="s">
        <v>216</v>
      </c>
    </row>
    <row r="239" spans="1:15" x14ac:dyDescent="0.35">
      <c r="A239" t="s">
        <v>1465</v>
      </c>
      <c r="B239" t="s">
        <v>936</v>
      </c>
      <c r="C239" t="s">
        <v>121</v>
      </c>
      <c r="D239">
        <v>5</v>
      </c>
      <c r="E239" t="s">
        <v>111</v>
      </c>
      <c r="F239">
        <v>6</v>
      </c>
      <c r="G239" t="s">
        <v>127</v>
      </c>
      <c r="H239">
        <v>7</v>
      </c>
      <c r="I239">
        <v>7</v>
      </c>
      <c r="J239">
        <v>7</v>
      </c>
      <c r="K239">
        <v>7</v>
      </c>
      <c r="L239">
        <v>7</v>
      </c>
      <c r="M239">
        <v>4</v>
      </c>
      <c r="N239" t="s">
        <v>807</v>
      </c>
      <c r="O239" t="s">
        <v>937</v>
      </c>
    </row>
    <row r="240" spans="1:15" x14ac:dyDescent="0.35">
      <c r="A240" t="s">
        <v>1475</v>
      </c>
      <c r="B240" s="5" t="s">
        <v>1117</v>
      </c>
      <c r="C240" t="s">
        <v>810</v>
      </c>
      <c r="D240">
        <v>2</v>
      </c>
      <c r="E240" t="s">
        <v>111</v>
      </c>
      <c r="F240">
        <v>8</v>
      </c>
      <c r="G240" t="s">
        <v>127</v>
      </c>
      <c r="H240">
        <v>8</v>
      </c>
      <c r="I240">
        <v>8</v>
      </c>
      <c r="J240">
        <v>8</v>
      </c>
      <c r="K240">
        <v>9</v>
      </c>
      <c r="L240">
        <v>9</v>
      </c>
      <c r="M240">
        <v>9</v>
      </c>
      <c r="N240" t="s">
        <v>913</v>
      </c>
      <c r="O240" t="s">
        <v>457</v>
      </c>
    </row>
    <row r="241" spans="1:15" x14ac:dyDescent="0.35">
      <c r="A241" t="s">
        <v>1475</v>
      </c>
      <c r="B241" s="5" t="s">
        <v>1118</v>
      </c>
      <c r="C241" t="s">
        <v>267</v>
      </c>
      <c r="D241">
        <v>4</v>
      </c>
      <c r="E241" t="s">
        <v>111</v>
      </c>
      <c r="F241">
        <v>9</v>
      </c>
      <c r="G241" t="s">
        <v>117</v>
      </c>
      <c r="H241">
        <v>9</v>
      </c>
      <c r="I241">
        <v>9</v>
      </c>
      <c r="J241">
        <v>3</v>
      </c>
      <c r="K241">
        <v>6</v>
      </c>
      <c r="L241">
        <v>7</v>
      </c>
      <c r="M241">
        <v>9</v>
      </c>
      <c r="N241" t="s">
        <v>113</v>
      </c>
      <c r="O241" t="s">
        <v>113</v>
      </c>
    </row>
    <row r="242" spans="1:15" x14ac:dyDescent="0.35">
      <c r="A242" t="s">
        <v>1475</v>
      </c>
      <c r="B242" s="5" t="s">
        <v>1119</v>
      </c>
      <c r="C242" t="s">
        <v>620</v>
      </c>
      <c r="D242">
        <v>6</v>
      </c>
      <c r="E242" t="s">
        <v>226</v>
      </c>
      <c r="F242">
        <v>8</v>
      </c>
      <c r="G242" t="s">
        <v>167</v>
      </c>
      <c r="H242">
        <v>8</v>
      </c>
      <c r="I242">
        <v>8</v>
      </c>
      <c r="J242">
        <v>7</v>
      </c>
      <c r="K242">
        <v>9</v>
      </c>
      <c r="L242">
        <v>8</v>
      </c>
      <c r="M242">
        <v>8</v>
      </c>
      <c r="N242" t="s">
        <v>1054</v>
      </c>
      <c r="O242" t="s">
        <v>1120</v>
      </c>
    </row>
    <row r="243" spans="1:15" x14ac:dyDescent="0.35">
      <c r="A243" t="s">
        <v>1475</v>
      </c>
      <c r="B243" s="5" t="s">
        <v>1121</v>
      </c>
      <c r="C243" t="s">
        <v>711</v>
      </c>
      <c r="D243">
        <v>5</v>
      </c>
      <c r="E243" t="s">
        <v>111</v>
      </c>
      <c r="F243">
        <v>9</v>
      </c>
      <c r="G243" t="s">
        <v>127</v>
      </c>
      <c r="H243">
        <v>8</v>
      </c>
      <c r="I243">
        <v>8</v>
      </c>
      <c r="J243">
        <v>3</v>
      </c>
      <c r="K243">
        <v>10</v>
      </c>
      <c r="L243">
        <v>7</v>
      </c>
      <c r="M243">
        <v>8</v>
      </c>
      <c r="N243" t="s">
        <v>1122</v>
      </c>
      <c r="O243" t="s">
        <v>149</v>
      </c>
    </row>
    <row r="244" spans="1:15" x14ac:dyDescent="0.35">
      <c r="A244" t="s">
        <v>1475</v>
      </c>
      <c r="B244" s="5" t="s">
        <v>1123</v>
      </c>
      <c r="C244" t="s">
        <v>912</v>
      </c>
      <c r="D244">
        <v>5</v>
      </c>
      <c r="E244" t="s">
        <v>111</v>
      </c>
      <c r="F244">
        <v>8</v>
      </c>
      <c r="G244" t="s">
        <v>127</v>
      </c>
      <c r="H244">
        <v>6</v>
      </c>
      <c r="I244">
        <v>5</v>
      </c>
      <c r="J244">
        <v>6</v>
      </c>
      <c r="K244">
        <v>9</v>
      </c>
      <c r="L244">
        <v>7</v>
      </c>
      <c r="M244">
        <v>6</v>
      </c>
      <c r="N244" t="s">
        <v>1124</v>
      </c>
      <c r="O244" t="s">
        <v>1124</v>
      </c>
    </row>
    <row r="245" spans="1:15" x14ac:dyDescent="0.35">
      <c r="A245" t="s">
        <v>1475</v>
      </c>
      <c r="B245" s="5" t="s">
        <v>1125</v>
      </c>
      <c r="C245" t="s">
        <v>1087</v>
      </c>
      <c r="D245">
        <v>5</v>
      </c>
      <c r="E245" t="s">
        <v>111</v>
      </c>
      <c r="F245">
        <v>10</v>
      </c>
      <c r="G245" t="s">
        <v>117</v>
      </c>
      <c r="H245">
        <v>10</v>
      </c>
      <c r="I245">
        <v>10</v>
      </c>
      <c r="J245">
        <v>10</v>
      </c>
      <c r="K245">
        <v>10</v>
      </c>
      <c r="L245">
        <v>10</v>
      </c>
      <c r="M245">
        <v>10</v>
      </c>
      <c r="N245" t="s">
        <v>1046</v>
      </c>
      <c r="O245" t="s">
        <v>1126</v>
      </c>
    </row>
    <row r="246" spans="1:15" x14ac:dyDescent="0.35">
      <c r="A246" t="s">
        <v>1475</v>
      </c>
      <c r="B246" s="5" t="s">
        <v>1127</v>
      </c>
      <c r="C246" t="s">
        <v>592</v>
      </c>
      <c r="D246">
        <v>5</v>
      </c>
      <c r="E246" t="s">
        <v>111</v>
      </c>
      <c r="F246">
        <v>8</v>
      </c>
      <c r="G246" t="s">
        <v>127</v>
      </c>
      <c r="H246">
        <v>6</v>
      </c>
      <c r="I246">
        <v>7</v>
      </c>
      <c r="J246">
        <v>7</v>
      </c>
      <c r="K246">
        <v>9</v>
      </c>
      <c r="L246">
        <v>7</v>
      </c>
      <c r="M246">
        <v>7</v>
      </c>
      <c r="N246" t="s">
        <v>1128</v>
      </c>
      <c r="O246" t="s">
        <v>1129</v>
      </c>
    </row>
    <row r="247" spans="1:15" x14ac:dyDescent="0.35">
      <c r="A247" t="s">
        <v>1475</v>
      </c>
      <c r="B247" s="5" t="s">
        <v>1130</v>
      </c>
      <c r="C247" t="s">
        <v>438</v>
      </c>
      <c r="D247">
        <v>4</v>
      </c>
      <c r="E247" t="s">
        <v>111</v>
      </c>
      <c r="F247">
        <v>7</v>
      </c>
      <c r="G247" t="s">
        <v>117</v>
      </c>
      <c r="H247">
        <v>6</v>
      </c>
      <c r="I247">
        <v>6</v>
      </c>
      <c r="J247">
        <v>10</v>
      </c>
      <c r="K247">
        <v>10</v>
      </c>
      <c r="L247">
        <v>7</v>
      </c>
      <c r="M247">
        <v>7</v>
      </c>
      <c r="N247" t="s">
        <v>1131</v>
      </c>
      <c r="O247" t="s">
        <v>1132</v>
      </c>
    </row>
    <row r="248" spans="1:15" x14ac:dyDescent="0.35">
      <c r="A248" t="s">
        <v>1475</v>
      </c>
      <c r="B248" t="s">
        <v>1133</v>
      </c>
      <c r="C248" t="s">
        <v>942</v>
      </c>
      <c r="D248">
        <v>4</v>
      </c>
      <c r="E248" t="s">
        <v>111</v>
      </c>
      <c r="F248">
        <v>6</v>
      </c>
      <c r="G248" t="s">
        <v>117</v>
      </c>
      <c r="H248">
        <v>7</v>
      </c>
      <c r="I248">
        <v>4</v>
      </c>
      <c r="J248">
        <v>7</v>
      </c>
      <c r="K248">
        <v>5</v>
      </c>
      <c r="L248">
        <v>6</v>
      </c>
      <c r="M248">
        <v>6</v>
      </c>
      <c r="N248" t="s">
        <v>212</v>
      </c>
      <c r="O248" t="s">
        <v>1134</v>
      </c>
    </row>
    <row r="249" spans="1:15" x14ac:dyDescent="0.35">
      <c r="A249" t="s">
        <v>1475</v>
      </c>
      <c r="B249" t="s">
        <v>1135</v>
      </c>
      <c r="C249" t="s">
        <v>531</v>
      </c>
      <c r="D249">
        <v>5</v>
      </c>
      <c r="E249" t="s">
        <v>111</v>
      </c>
      <c r="F249">
        <v>8</v>
      </c>
      <c r="G249" t="s">
        <v>127</v>
      </c>
      <c r="H249">
        <v>8</v>
      </c>
      <c r="I249">
        <v>8</v>
      </c>
      <c r="J249">
        <v>8</v>
      </c>
      <c r="K249">
        <v>8</v>
      </c>
      <c r="L249">
        <v>8</v>
      </c>
      <c r="M249">
        <v>8</v>
      </c>
      <c r="N249" t="s">
        <v>1136</v>
      </c>
      <c r="O249" t="s">
        <v>343</v>
      </c>
    </row>
    <row r="250" spans="1:15" x14ac:dyDescent="0.35">
      <c r="A250" t="s">
        <v>1475</v>
      </c>
      <c r="B250" t="s">
        <v>1137</v>
      </c>
      <c r="C250" t="s">
        <v>484</v>
      </c>
      <c r="D250">
        <v>5</v>
      </c>
      <c r="E250" t="s">
        <v>111</v>
      </c>
      <c r="F250">
        <v>6</v>
      </c>
      <c r="G250" t="s">
        <v>127</v>
      </c>
      <c r="H250">
        <v>5</v>
      </c>
      <c r="I250">
        <v>6</v>
      </c>
      <c r="J250">
        <v>10</v>
      </c>
      <c r="K250">
        <v>4</v>
      </c>
      <c r="L250">
        <v>6</v>
      </c>
      <c r="M250">
        <v>6</v>
      </c>
      <c r="N250" t="s">
        <v>227</v>
      </c>
      <c r="O250" t="s">
        <v>1138</v>
      </c>
    </row>
    <row r="251" spans="1:15" x14ac:dyDescent="0.35">
      <c r="A251" t="s">
        <v>1441</v>
      </c>
      <c r="B251" t="s">
        <v>1484</v>
      </c>
      <c r="C251" t="s">
        <v>1485</v>
      </c>
      <c r="D251">
        <v>5</v>
      </c>
      <c r="E251" t="s">
        <v>226</v>
      </c>
      <c r="F251">
        <v>10</v>
      </c>
      <c r="G251" t="s">
        <v>167</v>
      </c>
      <c r="H251">
        <v>10</v>
      </c>
      <c r="I251">
        <v>10</v>
      </c>
      <c r="J251">
        <v>10</v>
      </c>
      <c r="K251">
        <v>10</v>
      </c>
      <c r="L251">
        <v>10</v>
      </c>
      <c r="M251">
        <v>10</v>
      </c>
      <c r="N251" t="s">
        <v>1486</v>
      </c>
      <c r="O251" t="s">
        <v>1486</v>
      </c>
    </row>
    <row r="252" spans="1:15" x14ac:dyDescent="0.35">
      <c r="A252" t="s">
        <v>1441</v>
      </c>
      <c r="B252" t="s">
        <v>1487</v>
      </c>
      <c r="C252" t="s">
        <v>1396</v>
      </c>
      <c r="D252">
        <v>5</v>
      </c>
      <c r="E252" t="s">
        <v>111</v>
      </c>
      <c r="F252">
        <v>6</v>
      </c>
      <c r="G252" t="s">
        <v>127</v>
      </c>
      <c r="H252">
        <v>8</v>
      </c>
      <c r="I252">
        <v>9</v>
      </c>
      <c r="J252">
        <v>9</v>
      </c>
      <c r="K252">
        <v>10</v>
      </c>
      <c r="L252">
        <v>5</v>
      </c>
      <c r="M252">
        <v>4</v>
      </c>
      <c r="N252" t="s">
        <v>1488</v>
      </c>
      <c r="O252" t="s">
        <v>1489</v>
      </c>
    </row>
    <row r="253" spans="1:15" x14ac:dyDescent="0.35">
      <c r="A253" t="s">
        <v>1441</v>
      </c>
      <c r="B253" t="s">
        <v>1490</v>
      </c>
      <c r="C253" t="s">
        <v>109</v>
      </c>
      <c r="D253">
        <v>4</v>
      </c>
      <c r="E253" t="s">
        <v>111</v>
      </c>
      <c r="F253">
        <v>7</v>
      </c>
      <c r="G253" t="s">
        <v>117</v>
      </c>
      <c r="H253">
        <v>7</v>
      </c>
      <c r="I253">
        <v>7</v>
      </c>
      <c r="J253">
        <v>9</v>
      </c>
      <c r="K253">
        <v>10</v>
      </c>
      <c r="L253">
        <v>5</v>
      </c>
      <c r="M253">
        <v>9</v>
      </c>
      <c r="N253" t="s">
        <v>1213</v>
      </c>
      <c r="O253" t="s">
        <v>293</v>
      </c>
    </row>
    <row r="254" spans="1:15" x14ac:dyDescent="0.35">
      <c r="A254" t="s">
        <v>1441</v>
      </c>
      <c r="B254" t="s">
        <v>1491</v>
      </c>
      <c r="C254" t="s">
        <v>372</v>
      </c>
      <c r="D254">
        <v>4</v>
      </c>
      <c r="E254" t="s">
        <v>111</v>
      </c>
      <c r="F254">
        <v>7</v>
      </c>
      <c r="G254" t="s">
        <v>112</v>
      </c>
      <c r="H254">
        <v>7</v>
      </c>
      <c r="I254">
        <v>7</v>
      </c>
      <c r="J254">
        <v>6</v>
      </c>
      <c r="K254">
        <v>6</v>
      </c>
      <c r="L254">
        <v>7</v>
      </c>
      <c r="M254">
        <v>9</v>
      </c>
      <c r="N254" t="s">
        <v>1492</v>
      </c>
      <c r="O254" t="s">
        <v>1493</v>
      </c>
    </row>
    <row r="255" spans="1:15" x14ac:dyDescent="0.35">
      <c r="A255" t="s">
        <v>1441</v>
      </c>
      <c r="B255" t="s">
        <v>1494</v>
      </c>
      <c r="C255" t="s">
        <v>438</v>
      </c>
      <c r="D255">
        <v>4</v>
      </c>
      <c r="E255" t="s">
        <v>111</v>
      </c>
      <c r="F255">
        <v>6</v>
      </c>
      <c r="G255" t="s">
        <v>117</v>
      </c>
      <c r="H255">
        <v>5</v>
      </c>
      <c r="I255">
        <v>5</v>
      </c>
      <c r="J255">
        <v>10</v>
      </c>
      <c r="K255">
        <v>10</v>
      </c>
      <c r="L255">
        <v>7</v>
      </c>
      <c r="M255">
        <v>8</v>
      </c>
      <c r="N255" t="s">
        <v>1495</v>
      </c>
      <c r="O255" t="s">
        <v>726</v>
      </c>
    </row>
    <row r="256" spans="1:15" x14ac:dyDescent="0.35">
      <c r="A256" t="s">
        <v>1441</v>
      </c>
      <c r="B256" t="s">
        <v>1496</v>
      </c>
      <c r="C256" t="s">
        <v>335</v>
      </c>
      <c r="D256">
        <v>6</v>
      </c>
      <c r="E256" t="s">
        <v>111</v>
      </c>
      <c r="F256">
        <v>9</v>
      </c>
      <c r="G256" t="s">
        <v>127</v>
      </c>
      <c r="H256">
        <v>9</v>
      </c>
      <c r="I256">
        <v>7</v>
      </c>
      <c r="J256">
        <v>7</v>
      </c>
      <c r="K256">
        <v>10</v>
      </c>
      <c r="L256">
        <v>8</v>
      </c>
      <c r="M256">
        <v>9</v>
      </c>
      <c r="N256" t="s">
        <v>1497</v>
      </c>
      <c r="O256" t="s">
        <v>1498</v>
      </c>
    </row>
    <row r="257" spans="1:15" x14ac:dyDescent="0.35">
      <c r="A257" t="s">
        <v>1441</v>
      </c>
      <c r="B257" t="s">
        <v>1499</v>
      </c>
      <c r="C257" t="s">
        <v>157</v>
      </c>
      <c r="D257">
        <v>5</v>
      </c>
      <c r="E257" t="s">
        <v>111</v>
      </c>
      <c r="F257">
        <v>9</v>
      </c>
      <c r="G257" t="s">
        <v>127</v>
      </c>
      <c r="H257">
        <v>9</v>
      </c>
      <c r="I257">
        <v>9</v>
      </c>
      <c r="J257">
        <v>7</v>
      </c>
      <c r="K257">
        <v>9</v>
      </c>
      <c r="L257">
        <v>9</v>
      </c>
      <c r="M257">
        <v>9</v>
      </c>
      <c r="N257" t="s">
        <v>586</v>
      </c>
      <c r="O257" t="s">
        <v>586</v>
      </c>
    </row>
    <row r="258" spans="1:15" x14ac:dyDescent="0.35">
      <c r="A258" t="s">
        <v>1441</v>
      </c>
      <c r="B258" t="s">
        <v>1500</v>
      </c>
      <c r="C258" t="s">
        <v>157</v>
      </c>
      <c r="D258">
        <v>5</v>
      </c>
      <c r="E258" t="s">
        <v>111</v>
      </c>
      <c r="F258">
        <v>8</v>
      </c>
      <c r="G258" t="s">
        <v>127</v>
      </c>
      <c r="H258">
        <v>7</v>
      </c>
      <c r="I258">
        <v>7</v>
      </c>
      <c r="J258">
        <v>7</v>
      </c>
      <c r="K258">
        <v>7</v>
      </c>
      <c r="L258">
        <v>7</v>
      </c>
      <c r="M258">
        <v>7</v>
      </c>
      <c r="N258" t="s">
        <v>1229</v>
      </c>
      <c r="O258" t="s">
        <v>1230</v>
      </c>
    </row>
    <row r="259" spans="1:15" x14ac:dyDescent="0.35">
      <c r="A259" t="s">
        <v>1441</v>
      </c>
      <c r="B259" t="s">
        <v>1501</v>
      </c>
      <c r="C259" t="s">
        <v>1148</v>
      </c>
      <c r="D259">
        <v>5</v>
      </c>
      <c r="E259" t="s">
        <v>111</v>
      </c>
      <c r="F259">
        <v>7</v>
      </c>
      <c r="G259" t="s">
        <v>127</v>
      </c>
      <c r="H259">
        <v>7</v>
      </c>
      <c r="I259">
        <v>7</v>
      </c>
      <c r="J259">
        <v>8</v>
      </c>
      <c r="K259">
        <v>10</v>
      </c>
      <c r="L259">
        <v>7</v>
      </c>
      <c r="M259">
        <v>8</v>
      </c>
      <c r="N259" t="s">
        <v>1369</v>
      </c>
      <c r="O259" t="s">
        <v>1369</v>
      </c>
    </row>
    <row r="260" spans="1:15" x14ac:dyDescent="0.35">
      <c r="A260" t="s">
        <v>1441</v>
      </c>
      <c r="B260" t="s">
        <v>1502</v>
      </c>
      <c r="C260" t="s">
        <v>833</v>
      </c>
      <c r="E260" t="s">
        <v>111</v>
      </c>
      <c r="F260">
        <v>6</v>
      </c>
      <c r="G260" t="s">
        <v>167</v>
      </c>
      <c r="H260">
        <v>8</v>
      </c>
      <c r="I260">
        <v>7</v>
      </c>
      <c r="J260">
        <v>6</v>
      </c>
      <c r="K260">
        <v>7</v>
      </c>
      <c r="L260">
        <v>5</v>
      </c>
      <c r="M260">
        <v>5</v>
      </c>
      <c r="N260" t="s">
        <v>1503</v>
      </c>
      <c r="O260" t="s">
        <v>1504</v>
      </c>
    </row>
    <row r="261" spans="1:15" x14ac:dyDescent="0.35">
      <c r="A261" t="s">
        <v>1441</v>
      </c>
      <c r="B261" t="s">
        <v>1505</v>
      </c>
      <c r="C261" t="s">
        <v>711</v>
      </c>
      <c r="D261">
        <v>5</v>
      </c>
      <c r="E261" t="s">
        <v>111</v>
      </c>
      <c r="F261">
        <v>9</v>
      </c>
      <c r="G261" t="s">
        <v>127</v>
      </c>
      <c r="H261">
        <v>8</v>
      </c>
      <c r="I261">
        <v>8</v>
      </c>
      <c r="J261">
        <v>3</v>
      </c>
      <c r="K261">
        <v>10</v>
      </c>
      <c r="L261">
        <v>8</v>
      </c>
      <c r="M261">
        <v>8</v>
      </c>
      <c r="N261" t="s">
        <v>1506</v>
      </c>
      <c r="O261" t="s">
        <v>370</v>
      </c>
    </row>
    <row r="262" spans="1:15" x14ac:dyDescent="0.35">
      <c r="A262" t="s">
        <v>1444</v>
      </c>
      <c r="B262" t="s">
        <v>1520</v>
      </c>
      <c r="C262" t="s">
        <v>1521</v>
      </c>
      <c r="D262">
        <v>5</v>
      </c>
      <c r="E262" t="s">
        <v>111</v>
      </c>
      <c r="F262">
        <v>10</v>
      </c>
      <c r="G262" t="s">
        <v>117</v>
      </c>
      <c r="H262">
        <v>10</v>
      </c>
      <c r="I262">
        <v>10</v>
      </c>
      <c r="J262">
        <v>10</v>
      </c>
      <c r="K262">
        <v>10</v>
      </c>
      <c r="L262">
        <v>10</v>
      </c>
      <c r="M262">
        <v>10</v>
      </c>
      <c r="N262" t="s">
        <v>1046</v>
      </c>
      <c r="O262" t="s">
        <v>1522</v>
      </c>
    </row>
    <row r="263" spans="1:15" x14ac:dyDescent="0.35">
      <c r="A263" t="s">
        <v>1444</v>
      </c>
      <c r="B263" t="s">
        <v>1523</v>
      </c>
      <c r="C263" t="s">
        <v>430</v>
      </c>
      <c r="D263">
        <v>4</v>
      </c>
      <c r="E263" t="s">
        <v>111</v>
      </c>
      <c r="F263">
        <v>7</v>
      </c>
      <c r="G263" t="s">
        <v>127</v>
      </c>
      <c r="H263">
        <v>8</v>
      </c>
      <c r="I263">
        <v>8</v>
      </c>
      <c r="J263">
        <v>8</v>
      </c>
      <c r="K263">
        <v>9</v>
      </c>
      <c r="L263">
        <v>10</v>
      </c>
      <c r="M263">
        <v>10</v>
      </c>
      <c r="N263" t="s">
        <v>1524</v>
      </c>
      <c r="O263" t="s">
        <v>343</v>
      </c>
    </row>
    <row r="264" spans="1:15" x14ac:dyDescent="0.35">
      <c r="A264" t="s">
        <v>1444</v>
      </c>
      <c r="B264" t="s">
        <v>1525</v>
      </c>
      <c r="C264" t="s">
        <v>121</v>
      </c>
      <c r="D264">
        <v>3</v>
      </c>
      <c r="E264" t="s">
        <v>111</v>
      </c>
      <c r="F264">
        <v>7</v>
      </c>
      <c r="G264" t="s">
        <v>112</v>
      </c>
      <c r="H264">
        <v>6</v>
      </c>
      <c r="I264">
        <v>7</v>
      </c>
      <c r="J264">
        <v>7</v>
      </c>
      <c r="K264">
        <v>8</v>
      </c>
      <c r="L264">
        <v>8</v>
      </c>
      <c r="M264">
        <v>7</v>
      </c>
      <c r="N264" t="s">
        <v>256</v>
      </c>
      <c r="O264" t="s">
        <v>1526</v>
      </c>
    </row>
    <row r="265" spans="1:15" x14ac:dyDescent="0.35">
      <c r="A265" t="s">
        <v>1444</v>
      </c>
      <c r="B265" t="s">
        <v>1527</v>
      </c>
      <c r="C265" t="s">
        <v>553</v>
      </c>
      <c r="D265">
        <v>5</v>
      </c>
      <c r="E265" t="s">
        <v>111</v>
      </c>
      <c r="F265">
        <v>7</v>
      </c>
      <c r="G265" t="s">
        <v>127</v>
      </c>
      <c r="H265">
        <v>7</v>
      </c>
      <c r="I265">
        <v>6</v>
      </c>
      <c r="J265">
        <v>8</v>
      </c>
      <c r="K265">
        <v>9</v>
      </c>
      <c r="L265">
        <v>7</v>
      </c>
      <c r="M265">
        <v>6</v>
      </c>
      <c r="N265" t="s">
        <v>1528</v>
      </c>
      <c r="O265" t="s">
        <v>937</v>
      </c>
    </row>
    <row r="266" spans="1:15" x14ac:dyDescent="0.35">
      <c r="A266" t="s">
        <v>1444</v>
      </c>
      <c r="B266" t="s">
        <v>1529</v>
      </c>
      <c r="C266" t="s">
        <v>1530</v>
      </c>
      <c r="D266">
        <v>5</v>
      </c>
      <c r="E266" t="s">
        <v>111</v>
      </c>
      <c r="F266">
        <v>7</v>
      </c>
      <c r="G266" t="s">
        <v>127</v>
      </c>
      <c r="H266">
        <v>6</v>
      </c>
      <c r="I266">
        <v>6</v>
      </c>
      <c r="J266">
        <v>10</v>
      </c>
      <c r="K266">
        <v>10</v>
      </c>
      <c r="L266">
        <v>6</v>
      </c>
      <c r="M266">
        <v>5</v>
      </c>
      <c r="N266" t="s">
        <v>874</v>
      </c>
      <c r="O266" t="s">
        <v>874</v>
      </c>
    </row>
    <row r="267" spans="1:15" x14ac:dyDescent="0.35">
      <c r="A267" t="s">
        <v>1444</v>
      </c>
      <c r="B267" t="s">
        <v>1531</v>
      </c>
      <c r="C267" t="s">
        <v>592</v>
      </c>
      <c r="D267">
        <v>4</v>
      </c>
      <c r="E267" t="s">
        <v>111</v>
      </c>
      <c r="F267">
        <v>7</v>
      </c>
      <c r="G267" t="s">
        <v>127</v>
      </c>
      <c r="H267">
        <v>7</v>
      </c>
      <c r="I267">
        <v>7</v>
      </c>
      <c r="J267">
        <v>3</v>
      </c>
      <c r="K267">
        <v>10</v>
      </c>
      <c r="L267">
        <v>7</v>
      </c>
      <c r="M267">
        <v>8</v>
      </c>
      <c r="N267" t="s">
        <v>1532</v>
      </c>
      <c r="O267" t="s">
        <v>1533</v>
      </c>
    </row>
    <row r="268" spans="1:15" x14ac:dyDescent="0.35">
      <c r="A268" t="s">
        <v>1444</v>
      </c>
      <c r="B268" t="s">
        <v>1534</v>
      </c>
      <c r="C268" t="s">
        <v>1535</v>
      </c>
      <c r="D268">
        <v>3</v>
      </c>
      <c r="E268" t="s">
        <v>111</v>
      </c>
      <c r="F268">
        <v>4</v>
      </c>
      <c r="G268" t="s">
        <v>112</v>
      </c>
      <c r="H268">
        <v>5</v>
      </c>
      <c r="I268">
        <v>5</v>
      </c>
      <c r="J268">
        <v>6</v>
      </c>
      <c r="K268">
        <v>9</v>
      </c>
      <c r="L268">
        <v>6</v>
      </c>
      <c r="M268">
        <v>3</v>
      </c>
      <c r="N268" t="s">
        <v>1536</v>
      </c>
      <c r="O268" t="s">
        <v>1537</v>
      </c>
    </row>
    <row r="269" spans="1:15" x14ac:dyDescent="0.35">
      <c r="A269" t="s">
        <v>1444</v>
      </c>
      <c r="B269" t="s">
        <v>1538</v>
      </c>
      <c r="C269" t="s">
        <v>703</v>
      </c>
      <c r="D269">
        <v>5</v>
      </c>
      <c r="E269" t="s">
        <v>111</v>
      </c>
      <c r="F269">
        <v>6</v>
      </c>
      <c r="G269" t="s">
        <v>127</v>
      </c>
      <c r="H269">
        <v>4</v>
      </c>
      <c r="I269">
        <v>4</v>
      </c>
      <c r="J269">
        <v>7</v>
      </c>
      <c r="K269">
        <v>10</v>
      </c>
      <c r="L269">
        <v>5</v>
      </c>
      <c r="M269">
        <v>4</v>
      </c>
      <c r="N269" t="s">
        <v>1539</v>
      </c>
      <c r="O269" t="s">
        <v>1540</v>
      </c>
    </row>
    <row r="270" spans="1:15" x14ac:dyDescent="0.35">
      <c r="A270" t="s">
        <v>1444</v>
      </c>
      <c r="B270" t="s">
        <v>1541</v>
      </c>
      <c r="C270" t="s">
        <v>711</v>
      </c>
      <c r="D270">
        <v>5</v>
      </c>
      <c r="E270" t="s">
        <v>111</v>
      </c>
      <c r="F270">
        <v>9</v>
      </c>
      <c r="G270" t="s">
        <v>127</v>
      </c>
      <c r="H270">
        <v>8</v>
      </c>
      <c r="I270">
        <v>8</v>
      </c>
      <c r="J270">
        <v>4</v>
      </c>
      <c r="K270">
        <v>10</v>
      </c>
      <c r="L270">
        <v>8</v>
      </c>
      <c r="M270">
        <v>9</v>
      </c>
      <c r="N270" t="s">
        <v>1542</v>
      </c>
      <c r="O270" t="s">
        <v>149</v>
      </c>
    </row>
    <row r="271" spans="1:15" x14ac:dyDescent="0.35">
      <c r="A271" t="s">
        <v>1444</v>
      </c>
      <c r="B271" t="s">
        <v>1543</v>
      </c>
      <c r="C271" t="s">
        <v>1544</v>
      </c>
      <c r="D271">
        <v>6</v>
      </c>
      <c r="E271" t="s">
        <v>111</v>
      </c>
      <c r="F271">
        <v>9</v>
      </c>
      <c r="G271" t="s">
        <v>127</v>
      </c>
      <c r="H271">
        <v>8</v>
      </c>
      <c r="I271">
        <v>8</v>
      </c>
      <c r="J271">
        <v>3</v>
      </c>
      <c r="K271">
        <v>10</v>
      </c>
      <c r="L271">
        <v>6</v>
      </c>
      <c r="M271">
        <v>7</v>
      </c>
      <c r="N271" t="s">
        <v>1545</v>
      </c>
      <c r="O271" t="s">
        <v>293</v>
      </c>
    </row>
    <row r="272" spans="1:15" x14ac:dyDescent="0.35">
      <c r="A272" t="s">
        <v>1444</v>
      </c>
      <c r="B272" t="s">
        <v>1546</v>
      </c>
      <c r="C272" t="s">
        <v>1547</v>
      </c>
      <c r="D272">
        <v>5</v>
      </c>
      <c r="E272" t="s">
        <v>111</v>
      </c>
      <c r="F272">
        <v>6</v>
      </c>
      <c r="G272" t="s">
        <v>117</v>
      </c>
      <c r="H272">
        <v>8</v>
      </c>
      <c r="I272">
        <v>6</v>
      </c>
      <c r="J272">
        <v>3</v>
      </c>
      <c r="K272">
        <v>10</v>
      </c>
      <c r="L272">
        <v>5</v>
      </c>
      <c r="M272">
        <v>8</v>
      </c>
      <c r="N272" t="s">
        <v>230</v>
      </c>
      <c r="O272" t="s">
        <v>1548</v>
      </c>
    </row>
    <row r="273" spans="1:15" x14ac:dyDescent="0.35">
      <c r="A273" t="s">
        <v>1444</v>
      </c>
      <c r="B273" t="s">
        <v>1549</v>
      </c>
      <c r="C273" t="s">
        <v>620</v>
      </c>
      <c r="D273">
        <v>6</v>
      </c>
      <c r="E273" t="s">
        <v>226</v>
      </c>
      <c r="F273">
        <v>9</v>
      </c>
      <c r="G273" t="s">
        <v>167</v>
      </c>
      <c r="H273">
        <v>8</v>
      </c>
      <c r="I273">
        <v>9</v>
      </c>
      <c r="J273">
        <v>7</v>
      </c>
      <c r="K273">
        <v>8</v>
      </c>
      <c r="L273">
        <v>8</v>
      </c>
      <c r="M273">
        <v>9</v>
      </c>
      <c r="N273" t="s">
        <v>1082</v>
      </c>
      <c r="O273" t="s">
        <v>1550</v>
      </c>
    </row>
  </sheetData>
  <autoFilter ref="A1:O273" xr:uid="{868364B1-C8C0-4C47-8FA3-700F72337DF6}"/>
  <phoneticPr fontId="1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E81D-6685-4F34-9D33-DCD0329866C1}">
  <dimension ref="A1:N3"/>
  <sheetViews>
    <sheetView workbookViewId="0">
      <selection activeCell="N1" sqref="N1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1323</v>
      </c>
      <c r="M1" t="s">
        <v>106</v>
      </c>
      <c r="N1" t="s">
        <v>107</v>
      </c>
    </row>
    <row r="2" spans="1:14" x14ac:dyDescent="0.35">
      <c r="A2" s="5">
        <v>45624.816400462965</v>
      </c>
      <c r="B2" t="s">
        <v>677</v>
      </c>
      <c r="C2" t="s">
        <v>116</v>
      </c>
      <c r="D2" t="s">
        <v>111</v>
      </c>
      <c r="E2">
        <v>8</v>
      </c>
      <c r="F2" t="s">
        <v>117</v>
      </c>
      <c r="G2">
        <v>9</v>
      </c>
      <c r="H2">
        <v>8</v>
      </c>
      <c r="I2">
        <v>7</v>
      </c>
      <c r="J2">
        <v>7</v>
      </c>
      <c r="K2">
        <v>5</v>
      </c>
      <c r="L2">
        <v>7</v>
      </c>
      <c r="M2" t="s">
        <v>1749</v>
      </c>
      <c r="N2" t="s">
        <v>675</v>
      </c>
    </row>
    <row r="3" spans="1:14" x14ac:dyDescent="0.35">
      <c r="A3" s="5">
        <v>45624.836076388892</v>
      </c>
      <c r="B3" t="s">
        <v>1148</v>
      </c>
      <c r="C3" t="s">
        <v>126</v>
      </c>
      <c r="D3" t="s">
        <v>111</v>
      </c>
      <c r="E3">
        <v>6</v>
      </c>
      <c r="F3" t="s">
        <v>127</v>
      </c>
      <c r="G3">
        <v>6</v>
      </c>
      <c r="H3">
        <v>6</v>
      </c>
      <c r="I3">
        <v>10</v>
      </c>
      <c r="J3">
        <v>10</v>
      </c>
      <c r="K3">
        <v>6</v>
      </c>
      <c r="L3">
        <v>3</v>
      </c>
      <c r="M3" t="s">
        <v>1750</v>
      </c>
      <c r="N3" t="s">
        <v>1394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5BC8-3337-4F6B-A99A-6760E3D0B045}">
  <dimension ref="A1:N5"/>
  <sheetViews>
    <sheetView workbookViewId="0">
      <selection activeCell="A2" sqref="A2:N5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1551</v>
      </c>
      <c r="M1" t="s">
        <v>286</v>
      </c>
      <c r="N1" t="s">
        <v>287</v>
      </c>
    </row>
    <row r="2" spans="1:14" x14ac:dyDescent="0.35">
      <c r="A2" t="s">
        <v>1552</v>
      </c>
      <c r="B2" t="s">
        <v>912</v>
      </c>
      <c r="C2" t="s">
        <v>143</v>
      </c>
      <c r="D2" t="s">
        <v>111</v>
      </c>
      <c r="E2">
        <v>9</v>
      </c>
      <c r="F2" t="s">
        <v>127</v>
      </c>
      <c r="G2">
        <v>6</v>
      </c>
      <c r="H2">
        <v>7</v>
      </c>
      <c r="I2">
        <v>7</v>
      </c>
      <c r="J2">
        <v>7</v>
      </c>
      <c r="K2">
        <v>8</v>
      </c>
      <c r="L2">
        <v>7</v>
      </c>
      <c r="M2" t="s">
        <v>1553</v>
      </c>
      <c r="N2" t="s">
        <v>169</v>
      </c>
    </row>
    <row r="3" spans="1:14" x14ac:dyDescent="0.35">
      <c r="A3" t="s">
        <v>1554</v>
      </c>
      <c r="B3" t="s">
        <v>826</v>
      </c>
      <c r="C3" t="s">
        <v>126</v>
      </c>
      <c r="D3" t="s">
        <v>111</v>
      </c>
      <c r="E3">
        <v>7</v>
      </c>
      <c r="F3" t="s">
        <v>127</v>
      </c>
      <c r="G3">
        <v>6</v>
      </c>
      <c r="H3">
        <v>6</v>
      </c>
      <c r="I3">
        <v>9</v>
      </c>
      <c r="J3">
        <v>10</v>
      </c>
      <c r="K3">
        <v>6</v>
      </c>
      <c r="L3">
        <v>5</v>
      </c>
      <c r="M3" t="s">
        <v>1209</v>
      </c>
      <c r="N3" t="s">
        <v>1555</v>
      </c>
    </row>
    <row r="4" spans="1:14" x14ac:dyDescent="0.35">
      <c r="A4" t="s">
        <v>1556</v>
      </c>
      <c r="B4" t="s">
        <v>1557</v>
      </c>
      <c r="C4" t="s">
        <v>263</v>
      </c>
      <c r="D4" t="s">
        <v>166</v>
      </c>
      <c r="E4">
        <v>6</v>
      </c>
      <c r="F4" t="s">
        <v>227</v>
      </c>
      <c r="G4">
        <v>8</v>
      </c>
      <c r="H4">
        <v>6</v>
      </c>
      <c r="I4">
        <v>6</v>
      </c>
      <c r="J4">
        <v>5</v>
      </c>
      <c r="K4">
        <v>9</v>
      </c>
      <c r="L4">
        <v>6</v>
      </c>
      <c r="M4" t="s">
        <v>1558</v>
      </c>
      <c r="N4" t="s">
        <v>1504</v>
      </c>
    </row>
    <row r="5" spans="1:14" x14ac:dyDescent="0.35">
      <c r="A5" t="s">
        <v>1559</v>
      </c>
      <c r="B5" t="s">
        <v>844</v>
      </c>
      <c r="C5" t="s">
        <v>126</v>
      </c>
      <c r="D5" t="s">
        <v>111</v>
      </c>
      <c r="E5">
        <v>7</v>
      </c>
      <c r="F5" t="s">
        <v>127</v>
      </c>
      <c r="G5">
        <v>7</v>
      </c>
      <c r="H5">
        <v>7</v>
      </c>
      <c r="I5">
        <v>5</v>
      </c>
      <c r="J5">
        <v>10</v>
      </c>
      <c r="K5">
        <v>7</v>
      </c>
      <c r="L5">
        <v>7</v>
      </c>
      <c r="M5" t="s">
        <v>1560</v>
      </c>
      <c r="N5" t="s">
        <v>370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04BF-F4F6-4E37-A8C2-408702129894}">
  <dimension ref="A1:N5"/>
  <sheetViews>
    <sheetView topLeftCell="E1" workbookViewId="0">
      <selection activeCell="A2" sqref="A2:N5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1323</v>
      </c>
      <c r="M1" t="s">
        <v>106</v>
      </c>
      <c r="N1" t="s">
        <v>107</v>
      </c>
    </row>
    <row r="2" spans="1:14" x14ac:dyDescent="0.35">
      <c r="A2" t="s">
        <v>1324</v>
      </c>
      <c r="B2" t="s">
        <v>677</v>
      </c>
      <c r="C2" t="s">
        <v>116</v>
      </c>
      <c r="D2" t="s">
        <v>111</v>
      </c>
      <c r="E2">
        <v>6</v>
      </c>
      <c r="F2" t="s">
        <v>117</v>
      </c>
      <c r="G2">
        <v>6</v>
      </c>
      <c r="H2">
        <v>8</v>
      </c>
      <c r="I2">
        <v>5</v>
      </c>
      <c r="J2">
        <v>3</v>
      </c>
      <c r="K2">
        <v>8</v>
      </c>
      <c r="L2">
        <v>9</v>
      </c>
      <c r="M2" t="s">
        <v>1325</v>
      </c>
      <c r="N2" t="s">
        <v>1217</v>
      </c>
    </row>
    <row r="3" spans="1:14" x14ac:dyDescent="0.35">
      <c r="A3" t="s">
        <v>1326</v>
      </c>
      <c r="B3" t="s">
        <v>1327</v>
      </c>
      <c r="C3" t="s">
        <v>143</v>
      </c>
      <c r="D3" t="s">
        <v>166</v>
      </c>
      <c r="E3">
        <v>5</v>
      </c>
      <c r="F3" t="s">
        <v>167</v>
      </c>
      <c r="G3">
        <v>5</v>
      </c>
      <c r="H3">
        <v>5</v>
      </c>
      <c r="I3">
        <v>6</v>
      </c>
      <c r="J3">
        <v>6</v>
      </c>
      <c r="K3">
        <v>5</v>
      </c>
      <c r="L3">
        <v>5</v>
      </c>
      <c r="M3" t="s">
        <v>212</v>
      </c>
      <c r="N3" t="s">
        <v>212</v>
      </c>
    </row>
    <row r="4" spans="1:14" x14ac:dyDescent="0.35">
      <c r="A4" t="s">
        <v>1328</v>
      </c>
      <c r="B4" t="s">
        <v>1329</v>
      </c>
      <c r="C4" t="s">
        <v>116</v>
      </c>
      <c r="D4" t="s">
        <v>166</v>
      </c>
      <c r="E4">
        <v>3</v>
      </c>
      <c r="F4" t="s">
        <v>227</v>
      </c>
      <c r="G4">
        <v>5</v>
      </c>
      <c r="H4">
        <v>3</v>
      </c>
      <c r="I4">
        <v>6</v>
      </c>
      <c r="J4">
        <v>8</v>
      </c>
      <c r="K4">
        <v>4</v>
      </c>
      <c r="L4">
        <v>3</v>
      </c>
      <c r="M4" t="s">
        <v>1330</v>
      </c>
      <c r="N4" t="s">
        <v>1331</v>
      </c>
    </row>
    <row r="5" spans="1:14" x14ac:dyDescent="0.35">
      <c r="A5" t="s">
        <v>1332</v>
      </c>
      <c r="B5" t="s">
        <v>1148</v>
      </c>
      <c r="C5" t="s">
        <v>126</v>
      </c>
      <c r="D5" t="s">
        <v>111</v>
      </c>
      <c r="E5">
        <v>6</v>
      </c>
      <c r="F5" t="s">
        <v>127</v>
      </c>
      <c r="G5">
        <v>6</v>
      </c>
      <c r="H5">
        <v>5</v>
      </c>
      <c r="I5">
        <v>10</v>
      </c>
      <c r="J5">
        <v>10</v>
      </c>
      <c r="K5">
        <v>5</v>
      </c>
      <c r="L5">
        <v>5</v>
      </c>
      <c r="M5" t="s">
        <v>212</v>
      </c>
      <c r="N5" t="s">
        <v>212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3F9E-9160-433F-A966-1477C2C2715D}">
  <dimension ref="A1:N5"/>
  <sheetViews>
    <sheetView topLeftCell="E1" workbookViewId="0">
      <selection activeCell="A2" sqref="A2:N5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1333</v>
      </c>
      <c r="M1" t="s">
        <v>286</v>
      </c>
      <c r="N1" t="s">
        <v>287</v>
      </c>
    </row>
    <row r="2" spans="1:14" x14ac:dyDescent="0.35">
      <c r="A2" t="s">
        <v>1334</v>
      </c>
      <c r="B2" t="s">
        <v>1327</v>
      </c>
      <c r="C2" t="s">
        <v>143</v>
      </c>
      <c r="D2" t="s">
        <v>166</v>
      </c>
      <c r="E2">
        <v>8</v>
      </c>
      <c r="F2" t="s">
        <v>167</v>
      </c>
      <c r="G2">
        <v>8</v>
      </c>
      <c r="H2">
        <v>9</v>
      </c>
      <c r="I2">
        <v>3</v>
      </c>
      <c r="J2">
        <v>8</v>
      </c>
      <c r="K2">
        <v>8</v>
      </c>
      <c r="L2">
        <v>9</v>
      </c>
      <c r="M2" t="s">
        <v>212</v>
      </c>
      <c r="N2" t="s">
        <v>212</v>
      </c>
    </row>
    <row r="3" spans="1:14" x14ac:dyDescent="0.35">
      <c r="A3" t="s">
        <v>1335</v>
      </c>
      <c r="B3" t="s">
        <v>1336</v>
      </c>
      <c r="C3" t="s">
        <v>126</v>
      </c>
      <c r="D3" t="s">
        <v>166</v>
      </c>
      <c r="E3">
        <v>3</v>
      </c>
      <c r="F3" t="s">
        <v>112</v>
      </c>
      <c r="G3">
        <v>3</v>
      </c>
      <c r="H3">
        <v>3</v>
      </c>
      <c r="I3">
        <v>9</v>
      </c>
      <c r="J3">
        <v>10</v>
      </c>
      <c r="K3">
        <v>9</v>
      </c>
      <c r="L3">
        <v>7</v>
      </c>
      <c r="M3" t="s">
        <v>1337</v>
      </c>
      <c r="N3" t="s">
        <v>1338</v>
      </c>
    </row>
    <row r="4" spans="1:14" x14ac:dyDescent="0.35">
      <c r="A4" t="s">
        <v>1339</v>
      </c>
      <c r="B4" t="s">
        <v>1340</v>
      </c>
      <c r="C4" t="s">
        <v>263</v>
      </c>
      <c r="D4" t="s">
        <v>166</v>
      </c>
      <c r="E4">
        <v>4</v>
      </c>
      <c r="F4" t="s">
        <v>167</v>
      </c>
      <c r="G4">
        <v>7</v>
      </c>
      <c r="H4">
        <v>5</v>
      </c>
      <c r="I4">
        <v>9</v>
      </c>
      <c r="J4">
        <v>8</v>
      </c>
      <c r="K4">
        <v>8</v>
      </c>
      <c r="L4">
        <v>9</v>
      </c>
      <c r="M4" t="s">
        <v>1341</v>
      </c>
      <c r="N4" t="s">
        <v>547</v>
      </c>
    </row>
    <row r="5" spans="1:14" x14ac:dyDescent="0.35">
      <c r="A5" t="s">
        <v>1342</v>
      </c>
      <c r="B5" t="s">
        <v>416</v>
      </c>
      <c r="C5" t="s">
        <v>143</v>
      </c>
      <c r="D5" t="s">
        <v>111</v>
      </c>
      <c r="E5">
        <v>9</v>
      </c>
      <c r="F5" t="s">
        <v>127</v>
      </c>
      <c r="G5">
        <v>7</v>
      </c>
      <c r="H5">
        <v>8</v>
      </c>
      <c r="I5">
        <v>8</v>
      </c>
      <c r="J5">
        <v>8</v>
      </c>
      <c r="K5">
        <v>8</v>
      </c>
      <c r="L5">
        <v>9</v>
      </c>
      <c r="M5" t="s">
        <v>1343</v>
      </c>
      <c r="N5" t="s">
        <v>1344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017D-69AA-417F-A71D-77BDF01EABD8}">
  <dimension ref="A1:N6"/>
  <sheetViews>
    <sheetView topLeftCell="E1" workbookViewId="0">
      <selection activeCell="A2" sqref="A2:N6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1294</v>
      </c>
      <c r="M1" t="s">
        <v>106</v>
      </c>
      <c r="N1" t="s">
        <v>107</v>
      </c>
    </row>
    <row r="2" spans="1:14" x14ac:dyDescent="0.35">
      <c r="A2" t="s">
        <v>1295</v>
      </c>
      <c r="B2" t="s">
        <v>1148</v>
      </c>
      <c r="C2" t="s">
        <v>126</v>
      </c>
      <c r="D2" t="s">
        <v>111</v>
      </c>
      <c r="E2">
        <v>7</v>
      </c>
      <c r="F2" t="s">
        <v>127</v>
      </c>
      <c r="G2">
        <v>6</v>
      </c>
      <c r="H2">
        <v>6</v>
      </c>
      <c r="I2">
        <v>10</v>
      </c>
      <c r="J2">
        <v>10</v>
      </c>
      <c r="K2">
        <v>6</v>
      </c>
      <c r="L2">
        <v>4</v>
      </c>
      <c r="M2" t="s">
        <v>212</v>
      </c>
      <c r="N2" t="s">
        <v>155</v>
      </c>
    </row>
    <row r="3" spans="1:14" x14ac:dyDescent="0.35">
      <c r="A3" t="s">
        <v>1296</v>
      </c>
      <c r="B3" t="s">
        <v>1297</v>
      </c>
      <c r="C3" t="s">
        <v>116</v>
      </c>
      <c r="D3" t="s">
        <v>111</v>
      </c>
      <c r="E3">
        <v>7</v>
      </c>
      <c r="F3" t="s">
        <v>117</v>
      </c>
      <c r="G3">
        <v>7</v>
      </c>
      <c r="H3">
        <v>7</v>
      </c>
      <c r="I3">
        <v>9</v>
      </c>
      <c r="J3">
        <v>9</v>
      </c>
      <c r="K3">
        <v>7</v>
      </c>
      <c r="L3">
        <v>5</v>
      </c>
      <c r="M3" t="s">
        <v>1298</v>
      </c>
      <c r="N3" t="s">
        <v>119</v>
      </c>
    </row>
    <row r="4" spans="1:14" x14ac:dyDescent="0.35">
      <c r="A4" t="s">
        <v>1299</v>
      </c>
      <c r="B4" t="s">
        <v>1300</v>
      </c>
      <c r="C4" t="s">
        <v>263</v>
      </c>
      <c r="D4" t="s">
        <v>166</v>
      </c>
      <c r="E4">
        <v>3</v>
      </c>
      <c r="F4" t="s">
        <v>227</v>
      </c>
      <c r="G4">
        <v>2</v>
      </c>
      <c r="H4">
        <v>3</v>
      </c>
      <c r="I4">
        <v>7</v>
      </c>
      <c r="J4">
        <v>6</v>
      </c>
      <c r="K4">
        <v>7</v>
      </c>
      <c r="L4">
        <v>6</v>
      </c>
      <c r="M4" t="s">
        <v>1300</v>
      </c>
      <c r="N4" t="s">
        <v>1300</v>
      </c>
    </row>
    <row r="5" spans="1:14" x14ac:dyDescent="0.35">
      <c r="A5" t="s">
        <v>1301</v>
      </c>
      <c r="B5" t="s">
        <v>1302</v>
      </c>
      <c r="C5" t="s">
        <v>143</v>
      </c>
      <c r="D5" t="s">
        <v>111</v>
      </c>
      <c r="E5">
        <v>10</v>
      </c>
      <c r="F5" t="s">
        <v>117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 t="s">
        <v>1303</v>
      </c>
      <c r="N5" t="s">
        <v>1304</v>
      </c>
    </row>
    <row r="6" spans="1:14" x14ac:dyDescent="0.35">
      <c r="A6" t="s">
        <v>1305</v>
      </c>
      <c r="B6" t="s">
        <v>1306</v>
      </c>
      <c r="C6" t="s">
        <v>143</v>
      </c>
      <c r="D6" t="s">
        <v>226</v>
      </c>
      <c r="E6">
        <v>8</v>
      </c>
      <c r="F6" t="s">
        <v>227</v>
      </c>
      <c r="G6">
        <v>9</v>
      </c>
      <c r="H6">
        <v>8</v>
      </c>
      <c r="I6">
        <v>7</v>
      </c>
      <c r="J6">
        <v>8</v>
      </c>
      <c r="K6">
        <v>7</v>
      </c>
      <c r="L6">
        <v>7</v>
      </c>
      <c r="M6" t="s">
        <v>481</v>
      </c>
      <c r="N6" t="s">
        <v>1307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176E-2909-4F0E-93CA-7D878BE85B7C}">
  <dimension ref="A1:N5"/>
  <sheetViews>
    <sheetView topLeftCell="E1" workbookViewId="0">
      <selection activeCell="A2" sqref="A2:N5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1308</v>
      </c>
      <c r="M1" t="s">
        <v>286</v>
      </c>
      <c r="N1" t="s">
        <v>287</v>
      </c>
    </row>
    <row r="2" spans="1:14" x14ac:dyDescent="0.35">
      <c r="A2" t="s">
        <v>1309</v>
      </c>
      <c r="B2" t="s">
        <v>220</v>
      </c>
      <c r="C2" t="s">
        <v>116</v>
      </c>
      <c r="D2" t="s">
        <v>111</v>
      </c>
      <c r="E2">
        <v>5</v>
      </c>
      <c r="F2" t="s">
        <v>117</v>
      </c>
      <c r="G2">
        <v>8</v>
      </c>
      <c r="H2">
        <v>8</v>
      </c>
      <c r="I2">
        <v>3</v>
      </c>
      <c r="J2">
        <v>8</v>
      </c>
      <c r="K2">
        <v>8</v>
      </c>
      <c r="L2">
        <v>8</v>
      </c>
      <c r="M2" t="s">
        <v>1310</v>
      </c>
      <c r="N2" t="s">
        <v>1311</v>
      </c>
    </row>
    <row r="3" spans="1:14" x14ac:dyDescent="0.35">
      <c r="A3" t="s">
        <v>1312</v>
      </c>
      <c r="B3" t="s">
        <v>1313</v>
      </c>
      <c r="C3" t="s">
        <v>143</v>
      </c>
      <c r="D3" t="s">
        <v>111</v>
      </c>
      <c r="E3">
        <v>8</v>
      </c>
      <c r="F3" t="s">
        <v>127</v>
      </c>
      <c r="G3">
        <v>6</v>
      </c>
      <c r="H3">
        <v>7</v>
      </c>
      <c r="I3">
        <v>10</v>
      </c>
      <c r="J3">
        <v>10</v>
      </c>
      <c r="K3">
        <v>6</v>
      </c>
      <c r="L3">
        <v>8</v>
      </c>
      <c r="M3" t="s">
        <v>1314</v>
      </c>
      <c r="N3" t="s">
        <v>1315</v>
      </c>
    </row>
    <row r="4" spans="1:14" x14ac:dyDescent="0.35">
      <c r="A4" t="s">
        <v>1316</v>
      </c>
      <c r="B4" t="s">
        <v>912</v>
      </c>
      <c r="C4" t="s">
        <v>116</v>
      </c>
      <c r="D4" t="s">
        <v>111</v>
      </c>
      <c r="E4">
        <v>8</v>
      </c>
      <c r="F4" t="s">
        <v>117</v>
      </c>
      <c r="G4">
        <v>6</v>
      </c>
      <c r="H4">
        <v>8</v>
      </c>
      <c r="I4">
        <v>5</v>
      </c>
      <c r="J4">
        <v>10</v>
      </c>
      <c r="K4">
        <v>8</v>
      </c>
      <c r="L4">
        <v>10</v>
      </c>
      <c r="M4" t="s">
        <v>1317</v>
      </c>
      <c r="N4" t="s">
        <v>1318</v>
      </c>
    </row>
    <row r="5" spans="1:14" x14ac:dyDescent="0.35">
      <c r="A5" t="s">
        <v>1319</v>
      </c>
      <c r="B5" t="s">
        <v>1320</v>
      </c>
      <c r="C5" t="s">
        <v>364</v>
      </c>
      <c r="D5" t="s">
        <v>111</v>
      </c>
      <c r="E5">
        <v>6</v>
      </c>
      <c r="F5" t="s">
        <v>153</v>
      </c>
      <c r="G5">
        <v>2</v>
      </c>
      <c r="H5">
        <v>4</v>
      </c>
      <c r="I5">
        <v>6</v>
      </c>
      <c r="J5">
        <v>10</v>
      </c>
      <c r="K5">
        <v>5</v>
      </c>
      <c r="L5">
        <v>7</v>
      </c>
      <c r="M5" t="s">
        <v>1321</v>
      </c>
      <c r="N5" t="s">
        <v>1322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5D22-7649-41B9-84C4-C7A22AC95CF7}">
  <dimension ref="A1:N3"/>
  <sheetViews>
    <sheetView topLeftCell="E1" workbookViewId="0">
      <selection activeCell="A2" sqref="A2:N3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1277</v>
      </c>
      <c r="M1" t="s">
        <v>106</v>
      </c>
      <c r="N1" t="s">
        <v>107</v>
      </c>
    </row>
    <row r="2" spans="1:14" x14ac:dyDescent="0.35">
      <c r="A2" t="s">
        <v>1278</v>
      </c>
      <c r="B2" t="s">
        <v>882</v>
      </c>
      <c r="C2" t="s">
        <v>116</v>
      </c>
      <c r="D2" t="s">
        <v>111</v>
      </c>
      <c r="E2">
        <v>6</v>
      </c>
      <c r="F2" t="s">
        <v>117</v>
      </c>
      <c r="G2">
        <v>4</v>
      </c>
      <c r="H2">
        <v>2</v>
      </c>
      <c r="I2">
        <v>5</v>
      </c>
      <c r="J2">
        <v>3</v>
      </c>
      <c r="K2">
        <v>5</v>
      </c>
      <c r="L2">
        <v>5</v>
      </c>
      <c r="M2" t="s">
        <v>1279</v>
      </c>
      <c r="N2" t="s">
        <v>1217</v>
      </c>
    </row>
    <row r="3" spans="1:14" x14ac:dyDescent="0.35">
      <c r="A3" t="s">
        <v>1280</v>
      </c>
      <c r="B3" t="s">
        <v>1148</v>
      </c>
      <c r="C3" t="s">
        <v>126</v>
      </c>
      <c r="D3" t="s">
        <v>111</v>
      </c>
      <c r="E3">
        <v>6</v>
      </c>
      <c r="F3" t="s">
        <v>127</v>
      </c>
      <c r="G3">
        <v>6</v>
      </c>
      <c r="H3">
        <v>6</v>
      </c>
      <c r="I3">
        <v>10</v>
      </c>
      <c r="J3">
        <v>10</v>
      </c>
      <c r="K3">
        <v>6</v>
      </c>
      <c r="L3">
        <v>4</v>
      </c>
      <c r="M3" t="s">
        <v>1281</v>
      </c>
      <c r="N3" t="s">
        <v>155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CE2D-31DC-4CC1-B423-B4290A84DA18}">
  <dimension ref="A1:N5"/>
  <sheetViews>
    <sheetView topLeftCell="E1" workbookViewId="0">
      <selection activeCell="A2" sqref="A2:N5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1282</v>
      </c>
      <c r="M1" t="s">
        <v>286</v>
      </c>
      <c r="N1" t="s">
        <v>287</v>
      </c>
    </row>
    <row r="2" spans="1:14" x14ac:dyDescent="0.35">
      <c r="A2" t="s">
        <v>1283</v>
      </c>
      <c r="B2" t="s">
        <v>549</v>
      </c>
      <c r="C2" t="s">
        <v>126</v>
      </c>
      <c r="D2" t="s">
        <v>111</v>
      </c>
      <c r="E2">
        <v>10</v>
      </c>
      <c r="F2" t="s">
        <v>127</v>
      </c>
      <c r="G2">
        <v>10</v>
      </c>
      <c r="H2">
        <v>10</v>
      </c>
      <c r="I2">
        <v>10</v>
      </c>
      <c r="J2">
        <v>10</v>
      </c>
      <c r="K2">
        <v>10</v>
      </c>
      <c r="L2">
        <v>10</v>
      </c>
      <c r="M2" t="s">
        <v>256</v>
      </c>
      <c r="N2" t="s">
        <v>169</v>
      </c>
    </row>
    <row r="3" spans="1:14" x14ac:dyDescent="0.35">
      <c r="A3" t="s">
        <v>1284</v>
      </c>
      <c r="B3" t="s">
        <v>1285</v>
      </c>
      <c r="C3" t="s">
        <v>116</v>
      </c>
      <c r="D3" t="s">
        <v>111</v>
      </c>
      <c r="E3">
        <v>10</v>
      </c>
      <c r="F3" t="s">
        <v>117</v>
      </c>
      <c r="G3">
        <v>5</v>
      </c>
      <c r="H3">
        <v>5</v>
      </c>
      <c r="I3">
        <v>5</v>
      </c>
      <c r="J3">
        <v>10</v>
      </c>
      <c r="K3">
        <v>4</v>
      </c>
      <c r="L3">
        <v>8</v>
      </c>
      <c r="M3" t="s">
        <v>1286</v>
      </c>
      <c r="N3" t="s">
        <v>1287</v>
      </c>
    </row>
    <row r="4" spans="1:14" x14ac:dyDescent="0.35">
      <c r="A4" t="s">
        <v>1288</v>
      </c>
      <c r="B4" t="s">
        <v>157</v>
      </c>
      <c r="C4" t="s">
        <v>126</v>
      </c>
      <c r="D4" t="s">
        <v>111</v>
      </c>
      <c r="E4">
        <v>6</v>
      </c>
      <c r="F4" t="s">
        <v>127</v>
      </c>
      <c r="G4">
        <v>7</v>
      </c>
      <c r="H4">
        <v>10</v>
      </c>
      <c r="I4">
        <v>6</v>
      </c>
      <c r="J4">
        <v>7</v>
      </c>
      <c r="K4">
        <v>8</v>
      </c>
      <c r="L4">
        <v>6</v>
      </c>
      <c r="M4" t="s">
        <v>1289</v>
      </c>
      <c r="N4" t="s">
        <v>1290</v>
      </c>
    </row>
    <row r="5" spans="1:14" x14ac:dyDescent="0.35">
      <c r="A5" t="s">
        <v>1291</v>
      </c>
      <c r="B5" t="s">
        <v>434</v>
      </c>
      <c r="C5" t="s">
        <v>126</v>
      </c>
      <c r="D5" t="s">
        <v>111</v>
      </c>
      <c r="E5">
        <v>8</v>
      </c>
      <c r="F5" t="s">
        <v>127</v>
      </c>
      <c r="G5">
        <v>6</v>
      </c>
      <c r="H5">
        <v>5</v>
      </c>
      <c r="I5">
        <v>8</v>
      </c>
      <c r="J5">
        <v>8</v>
      </c>
      <c r="K5">
        <v>6</v>
      </c>
      <c r="L5">
        <v>8</v>
      </c>
      <c r="M5" t="s">
        <v>1292</v>
      </c>
      <c r="N5" t="s">
        <v>1293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22E7-26DE-4E10-8FD8-C88EF5F58547}">
  <dimension ref="A1:N4"/>
  <sheetViews>
    <sheetView topLeftCell="E1" workbookViewId="0">
      <selection activeCell="J34" sqref="J34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1258</v>
      </c>
      <c r="M1" t="s">
        <v>106</v>
      </c>
      <c r="N1" t="s">
        <v>107</v>
      </c>
    </row>
    <row r="2" spans="1:14" x14ac:dyDescent="0.35">
      <c r="A2" t="s">
        <v>1259</v>
      </c>
      <c r="B2" t="s">
        <v>1260</v>
      </c>
      <c r="C2" t="s">
        <v>126</v>
      </c>
      <c r="D2" t="s">
        <v>111</v>
      </c>
      <c r="E2">
        <v>5</v>
      </c>
      <c r="F2" t="s">
        <v>127</v>
      </c>
      <c r="G2">
        <v>3</v>
      </c>
      <c r="H2">
        <v>3</v>
      </c>
      <c r="I2">
        <v>10</v>
      </c>
      <c r="J2">
        <v>1</v>
      </c>
      <c r="K2">
        <v>3</v>
      </c>
      <c r="L2">
        <v>2</v>
      </c>
      <c r="M2" t="s">
        <v>1261</v>
      </c>
      <c r="N2" t="s">
        <v>798</v>
      </c>
    </row>
    <row r="3" spans="1:14" x14ac:dyDescent="0.35">
      <c r="A3" t="s">
        <v>1262</v>
      </c>
      <c r="B3" t="s">
        <v>1263</v>
      </c>
      <c r="C3" t="s">
        <v>116</v>
      </c>
      <c r="D3" t="s">
        <v>111</v>
      </c>
      <c r="E3">
        <v>3</v>
      </c>
      <c r="F3" t="s">
        <v>117</v>
      </c>
      <c r="G3">
        <v>5</v>
      </c>
      <c r="H3">
        <v>8</v>
      </c>
      <c r="I3">
        <v>6</v>
      </c>
      <c r="J3">
        <v>3</v>
      </c>
      <c r="K3">
        <v>5</v>
      </c>
      <c r="L3">
        <v>5</v>
      </c>
      <c r="M3" t="s">
        <v>1264</v>
      </c>
      <c r="N3" t="s">
        <v>140</v>
      </c>
    </row>
    <row r="4" spans="1:14" x14ac:dyDescent="0.35">
      <c r="A4" t="s">
        <v>1265</v>
      </c>
      <c r="B4" t="s">
        <v>944</v>
      </c>
      <c r="C4" t="s">
        <v>126</v>
      </c>
      <c r="D4" t="s">
        <v>111</v>
      </c>
      <c r="E4">
        <v>6</v>
      </c>
      <c r="F4" t="s">
        <v>127</v>
      </c>
      <c r="G4">
        <v>6</v>
      </c>
      <c r="H4">
        <v>5</v>
      </c>
      <c r="I4">
        <v>10</v>
      </c>
      <c r="J4">
        <v>10</v>
      </c>
      <c r="K4">
        <v>5</v>
      </c>
      <c r="L4">
        <v>3</v>
      </c>
      <c r="M4" t="s">
        <v>212</v>
      </c>
      <c r="N4" t="s">
        <v>212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EA70-2120-462D-A42A-BD7AF856AB8D}">
  <dimension ref="A1:N5"/>
  <sheetViews>
    <sheetView topLeftCell="E1" workbookViewId="0">
      <selection activeCell="A2" sqref="A2:N5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1266</v>
      </c>
      <c r="M1" t="s">
        <v>286</v>
      </c>
      <c r="N1" t="s">
        <v>287</v>
      </c>
    </row>
    <row r="2" spans="1:14" x14ac:dyDescent="0.35">
      <c r="A2" t="s">
        <v>1267</v>
      </c>
      <c r="B2" t="s">
        <v>1148</v>
      </c>
      <c r="C2" t="s">
        <v>126</v>
      </c>
      <c r="D2" t="s">
        <v>111</v>
      </c>
      <c r="E2">
        <v>6</v>
      </c>
      <c r="F2" t="s">
        <v>127</v>
      </c>
      <c r="G2">
        <v>6</v>
      </c>
      <c r="H2">
        <v>6</v>
      </c>
      <c r="I2">
        <v>9</v>
      </c>
      <c r="J2">
        <v>10</v>
      </c>
      <c r="K2">
        <v>6</v>
      </c>
      <c r="L2">
        <v>6</v>
      </c>
      <c r="M2" t="s">
        <v>212</v>
      </c>
      <c r="N2" t="s">
        <v>212</v>
      </c>
    </row>
    <row r="3" spans="1:14" x14ac:dyDescent="0.35">
      <c r="A3" t="s">
        <v>1268</v>
      </c>
      <c r="B3" t="s">
        <v>157</v>
      </c>
      <c r="C3" t="s">
        <v>116</v>
      </c>
      <c r="D3" t="s">
        <v>111</v>
      </c>
      <c r="E3">
        <v>6</v>
      </c>
      <c r="F3" t="s">
        <v>117</v>
      </c>
      <c r="G3">
        <v>7</v>
      </c>
      <c r="H3">
        <v>7</v>
      </c>
      <c r="I3">
        <v>6</v>
      </c>
      <c r="J3">
        <v>8</v>
      </c>
      <c r="K3">
        <v>7</v>
      </c>
      <c r="L3">
        <v>8</v>
      </c>
      <c r="M3" t="s">
        <v>510</v>
      </c>
      <c r="N3" t="s">
        <v>1269</v>
      </c>
    </row>
    <row r="4" spans="1:14" x14ac:dyDescent="0.35">
      <c r="A4" t="s">
        <v>1270</v>
      </c>
      <c r="B4" t="s">
        <v>870</v>
      </c>
      <c r="C4" t="s">
        <v>126</v>
      </c>
      <c r="D4" t="s">
        <v>111</v>
      </c>
      <c r="E4">
        <v>8</v>
      </c>
      <c r="F4" t="s">
        <v>127</v>
      </c>
      <c r="G4">
        <v>5</v>
      </c>
      <c r="H4">
        <v>5</v>
      </c>
      <c r="I4">
        <v>7</v>
      </c>
      <c r="J4">
        <v>10</v>
      </c>
      <c r="K4">
        <v>7</v>
      </c>
      <c r="L4">
        <v>7</v>
      </c>
      <c r="M4" t="s">
        <v>1271</v>
      </c>
      <c r="N4" t="s">
        <v>1272</v>
      </c>
    </row>
    <row r="5" spans="1:14" x14ac:dyDescent="0.35">
      <c r="A5" t="s">
        <v>1273</v>
      </c>
      <c r="B5" t="s">
        <v>1274</v>
      </c>
      <c r="C5" t="s">
        <v>126</v>
      </c>
      <c r="D5" t="s">
        <v>111</v>
      </c>
      <c r="E5">
        <v>8</v>
      </c>
      <c r="F5" t="s">
        <v>127</v>
      </c>
      <c r="G5">
        <v>8</v>
      </c>
      <c r="H5">
        <v>8</v>
      </c>
      <c r="I5">
        <v>8</v>
      </c>
      <c r="J5">
        <v>8</v>
      </c>
      <c r="K5">
        <v>8</v>
      </c>
      <c r="L5">
        <v>8</v>
      </c>
      <c r="M5" t="s">
        <v>1275</v>
      </c>
      <c r="N5" t="s">
        <v>1276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31EB-66C0-4B21-887C-4A5D2AE27D2B}">
  <dimension ref="A1:N33"/>
  <sheetViews>
    <sheetView topLeftCell="A15" zoomScale="80" zoomScaleNormal="80" workbookViewId="0">
      <selection activeCell="J25" sqref="J25"/>
    </sheetView>
  </sheetViews>
  <sheetFormatPr defaultRowHeight="14.5" x14ac:dyDescent="0.35"/>
  <cols>
    <col min="2" max="2" width="11.90625" customWidth="1"/>
    <col min="3" max="3" width="9.453125" customWidth="1"/>
    <col min="4" max="4" width="8.7265625" style="99"/>
    <col min="7" max="7" width="10.453125" customWidth="1"/>
  </cols>
  <sheetData>
    <row r="1" spans="1:14" x14ac:dyDescent="0.35">
      <c r="A1" s="17"/>
      <c r="B1" s="17"/>
      <c r="C1" s="17"/>
      <c r="D1" s="17"/>
      <c r="E1" s="17"/>
      <c r="F1" s="17"/>
      <c r="G1" s="17"/>
      <c r="H1" s="17"/>
    </row>
    <row r="2" spans="1:14" x14ac:dyDescent="0.35">
      <c r="A2" s="17"/>
      <c r="B2" s="17"/>
      <c r="C2" s="17"/>
      <c r="D2" s="17"/>
      <c r="E2" s="17"/>
      <c r="F2" s="17"/>
      <c r="G2" s="17"/>
      <c r="H2" s="17"/>
    </row>
    <row r="3" spans="1:14" ht="4" customHeight="1" thickBot="1" x14ac:dyDescent="0.4">
      <c r="A3" s="17"/>
      <c r="B3" s="50"/>
      <c r="C3" s="50"/>
      <c r="D3" s="50"/>
      <c r="E3" s="50"/>
      <c r="F3" s="50"/>
      <c r="G3" s="50"/>
      <c r="H3" s="17"/>
    </row>
    <row r="4" spans="1:14" ht="38.5" customHeight="1" thickBot="1" x14ac:dyDescent="0.4">
      <c r="A4" s="17"/>
      <c r="B4" s="51"/>
      <c r="C4" s="51"/>
      <c r="D4" s="51"/>
      <c r="E4" s="52"/>
      <c r="F4" s="63" t="s">
        <v>1407</v>
      </c>
      <c r="G4" s="64"/>
      <c r="H4" s="17"/>
    </row>
    <row r="5" spans="1:14" ht="39.5" thickBot="1" x14ac:dyDescent="0.4">
      <c r="A5" s="17"/>
      <c r="B5" s="18" t="s">
        <v>1408</v>
      </c>
      <c r="C5" s="7" t="s">
        <v>1409</v>
      </c>
      <c r="D5" s="20" t="s">
        <v>1751</v>
      </c>
      <c r="E5" s="22" t="s">
        <v>1575</v>
      </c>
      <c r="F5" s="30" t="s">
        <v>1410</v>
      </c>
      <c r="G5" s="31" t="s">
        <v>1411</v>
      </c>
      <c r="H5" s="17"/>
    </row>
    <row r="6" spans="1:14" ht="26" x14ac:dyDescent="0.35">
      <c r="A6" s="17"/>
      <c r="B6" s="65" t="s">
        <v>1412</v>
      </c>
      <c r="C6" s="8" t="s">
        <v>1413</v>
      </c>
      <c r="D6" s="21" t="s">
        <v>1576</v>
      </c>
      <c r="E6" s="28" t="s">
        <v>1577</v>
      </c>
      <c r="F6" s="66">
        <v>0.43619999999999998</v>
      </c>
      <c r="G6" s="68" t="s">
        <v>1414</v>
      </c>
      <c r="H6" s="17"/>
    </row>
    <row r="7" spans="1:14" ht="26" x14ac:dyDescent="0.35">
      <c r="A7" s="17"/>
      <c r="B7" s="61"/>
      <c r="C7" s="10" t="s">
        <v>1415</v>
      </c>
      <c r="D7" s="21" t="s">
        <v>1578</v>
      </c>
      <c r="E7" s="28" t="s">
        <v>1578</v>
      </c>
      <c r="F7" s="67"/>
      <c r="G7" s="69"/>
      <c r="H7" s="17"/>
    </row>
    <row r="8" spans="1:14" ht="26" x14ac:dyDescent="0.35">
      <c r="A8" s="17"/>
      <c r="B8" s="62"/>
      <c r="C8" s="11" t="s">
        <v>1416</v>
      </c>
      <c r="D8" s="21" t="s">
        <v>1417</v>
      </c>
      <c r="E8" s="28" t="s">
        <v>1418</v>
      </c>
      <c r="F8" s="67"/>
      <c r="G8" s="69"/>
      <c r="H8" s="17"/>
    </row>
    <row r="9" spans="1:14" ht="26" x14ac:dyDescent="0.35">
      <c r="A9" s="17"/>
      <c r="B9" s="62" t="s">
        <v>1467</v>
      </c>
      <c r="C9" s="9" t="s">
        <v>1413</v>
      </c>
      <c r="D9" s="21" t="s">
        <v>1810</v>
      </c>
      <c r="E9" s="28" t="s">
        <v>1561</v>
      </c>
      <c r="F9" s="59" t="s">
        <v>1419</v>
      </c>
      <c r="G9" s="55" t="s">
        <v>1420</v>
      </c>
      <c r="H9" s="17"/>
    </row>
    <row r="10" spans="1:14" ht="26" x14ac:dyDescent="0.35">
      <c r="A10" s="17"/>
      <c r="B10" s="53"/>
      <c r="C10" s="9" t="s">
        <v>1415</v>
      </c>
      <c r="D10" s="21" t="s">
        <v>1422</v>
      </c>
      <c r="E10" s="28" t="s">
        <v>1562</v>
      </c>
      <c r="F10" s="59"/>
      <c r="G10" s="55"/>
      <c r="H10" s="17"/>
      <c r="N10" t="s">
        <v>1809</v>
      </c>
    </row>
    <row r="11" spans="1:14" ht="26" x14ac:dyDescent="0.35">
      <c r="A11" s="17"/>
      <c r="B11" s="53"/>
      <c r="C11" s="11" t="s">
        <v>1416</v>
      </c>
      <c r="D11" s="23" t="s">
        <v>1563</v>
      </c>
      <c r="E11" s="28" t="s">
        <v>1563</v>
      </c>
      <c r="F11" s="59"/>
      <c r="G11" s="55"/>
      <c r="H11" s="17"/>
    </row>
    <row r="12" spans="1:14" ht="26" x14ac:dyDescent="0.35">
      <c r="A12" s="17"/>
      <c r="B12" s="61" t="s">
        <v>1468</v>
      </c>
      <c r="C12" s="10" t="s">
        <v>1413</v>
      </c>
      <c r="D12" s="21" t="s">
        <v>1811</v>
      </c>
      <c r="E12" s="28" t="s">
        <v>1564</v>
      </c>
      <c r="F12" s="54" t="s">
        <v>1419</v>
      </c>
      <c r="G12" s="55" t="s">
        <v>1420</v>
      </c>
      <c r="H12" s="17"/>
    </row>
    <row r="13" spans="1:14" ht="26" x14ac:dyDescent="0.35">
      <c r="A13" s="17"/>
      <c r="B13" s="61"/>
      <c r="C13" s="10" t="s">
        <v>1415</v>
      </c>
      <c r="D13" s="21" t="s">
        <v>1422</v>
      </c>
      <c r="E13" s="28" t="s">
        <v>1562</v>
      </c>
      <c r="F13" s="54"/>
      <c r="G13" s="55"/>
      <c r="H13" s="17"/>
      <c r="N13" t="s">
        <v>1808</v>
      </c>
    </row>
    <row r="14" spans="1:14" ht="26" x14ac:dyDescent="0.35">
      <c r="A14" s="17"/>
      <c r="B14" s="62"/>
      <c r="C14" s="11" t="s">
        <v>1416</v>
      </c>
      <c r="D14" s="23" t="s">
        <v>1563</v>
      </c>
      <c r="E14" s="29" t="s">
        <v>1563</v>
      </c>
      <c r="F14" s="54"/>
      <c r="G14" s="55"/>
      <c r="H14" s="17"/>
    </row>
    <row r="15" spans="1:14" ht="26" x14ac:dyDescent="0.35">
      <c r="A15" s="17"/>
      <c r="B15" s="62" t="s">
        <v>1469</v>
      </c>
      <c r="C15" s="9" t="s">
        <v>1413</v>
      </c>
      <c r="D15" s="21" t="s">
        <v>1812</v>
      </c>
      <c r="E15" s="28" t="s">
        <v>1584</v>
      </c>
      <c r="F15" s="54" t="s">
        <v>1419</v>
      </c>
      <c r="G15" s="55" t="s">
        <v>1420</v>
      </c>
      <c r="H15" s="17"/>
    </row>
    <row r="16" spans="1:14" ht="26" x14ac:dyDescent="0.35">
      <c r="A16" s="17"/>
      <c r="B16" s="53"/>
      <c r="C16" s="9" t="s">
        <v>1415</v>
      </c>
      <c r="D16" s="21" t="s">
        <v>1586</v>
      </c>
      <c r="E16" s="28" t="s">
        <v>1585</v>
      </c>
      <c r="F16" s="54"/>
      <c r="G16" s="55"/>
      <c r="H16" s="17"/>
    </row>
    <row r="17" spans="1:8" ht="26" x14ac:dyDescent="0.35">
      <c r="A17" s="17"/>
      <c r="B17" s="53"/>
      <c r="C17" s="11" t="s">
        <v>1416</v>
      </c>
      <c r="D17" s="23" t="s">
        <v>1563</v>
      </c>
      <c r="E17" s="29" t="s">
        <v>1563</v>
      </c>
      <c r="F17" s="54"/>
      <c r="G17" s="55"/>
      <c r="H17" s="17"/>
    </row>
    <row r="18" spans="1:8" ht="26" x14ac:dyDescent="0.35">
      <c r="A18" s="17"/>
      <c r="B18" s="53" t="s">
        <v>1470</v>
      </c>
      <c r="C18" s="12" t="s">
        <v>1413</v>
      </c>
      <c r="D18" s="23" t="s">
        <v>1813</v>
      </c>
      <c r="E18" s="28" t="s">
        <v>1565</v>
      </c>
      <c r="F18" s="54" t="s">
        <v>1419</v>
      </c>
      <c r="G18" s="55" t="s">
        <v>1420</v>
      </c>
      <c r="H18" s="17"/>
    </row>
    <row r="19" spans="1:8" ht="26" x14ac:dyDescent="0.35">
      <c r="A19" s="17"/>
      <c r="B19" s="53"/>
      <c r="C19" s="10" t="s">
        <v>1415</v>
      </c>
      <c r="D19" s="23" t="s">
        <v>1423</v>
      </c>
      <c r="E19" s="28" t="s">
        <v>1421</v>
      </c>
      <c r="F19" s="54"/>
      <c r="G19" s="55"/>
      <c r="H19" s="17"/>
    </row>
    <row r="20" spans="1:8" ht="26" x14ac:dyDescent="0.35">
      <c r="A20" s="17"/>
      <c r="B20" s="53"/>
      <c r="C20" s="11" t="s">
        <v>1416</v>
      </c>
      <c r="D20" s="23" t="s">
        <v>1563</v>
      </c>
      <c r="E20" s="29" t="s">
        <v>1563</v>
      </c>
      <c r="F20" s="54"/>
      <c r="G20" s="55"/>
      <c r="H20" s="17"/>
    </row>
    <row r="21" spans="1:8" ht="26" x14ac:dyDescent="0.35">
      <c r="A21" s="17"/>
      <c r="B21" s="53" t="s">
        <v>1471</v>
      </c>
      <c r="C21" s="12" t="s">
        <v>1413</v>
      </c>
      <c r="D21" s="21" t="s">
        <v>1814</v>
      </c>
      <c r="E21" s="28" t="s">
        <v>1566</v>
      </c>
      <c r="F21" s="59">
        <v>5.7999999999999996E-3</v>
      </c>
      <c r="G21" s="60" t="s">
        <v>1568</v>
      </c>
      <c r="H21" s="17"/>
    </row>
    <row r="22" spans="1:8" ht="26" x14ac:dyDescent="0.35">
      <c r="A22" s="17"/>
      <c r="B22" s="53"/>
      <c r="C22" s="10" t="s">
        <v>1415</v>
      </c>
      <c r="D22" s="21" t="s">
        <v>1423</v>
      </c>
      <c r="E22" s="28" t="s">
        <v>1567</v>
      </c>
      <c r="F22" s="59"/>
      <c r="G22" s="60"/>
      <c r="H22" s="17"/>
    </row>
    <row r="23" spans="1:8" ht="26" x14ac:dyDescent="0.35">
      <c r="A23" s="17"/>
      <c r="B23" s="53"/>
      <c r="C23" s="11" t="s">
        <v>1416</v>
      </c>
      <c r="D23" s="23" t="s">
        <v>1563</v>
      </c>
      <c r="E23" s="29" t="s">
        <v>1563</v>
      </c>
      <c r="F23" s="59"/>
      <c r="G23" s="60"/>
      <c r="H23" s="17"/>
    </row>
    <row r="24" spans="1:8" ht="26" x14ac:dyDescent="0.35">
      <c r="A24" s="17"/>
      <c r="B24" s="53" t="s">
        <v>1472</v>
      </c>
      <c r="C24" s="12" t="s">
        <v>1413</v>
      </c>
      <c r="D24" s="23" t="s">
        <v>1569</v>
      </c>
      <c r="E24" s="29" t="s">
        <v>1570</v>
      </c>
      <c r="F24" s="54" t="s">
        <v>1419</v>
      </c>
      <c r="G24" s="55" t="s">
        <v>1420</v>
      </c>
      <c r="H24" s="17"/>
    </row>
    <row r="25" spans="1:8" ht="26" x14ac:dyDescent="0.35">
      <c r="A25" s="17"/>
      <c r="B25" s="53"/>
      <c r="C25" s="10" t="s">
        <v>1415</v>
      </c>
      <c r="D25" s="23" t="s">
        <v>1571</v>
      </c>
      <c r="E25" s="29" t="s">
        <v>1562</v>
      </c>
      <c r="F25" s="54"/>
      <c r="G25" s="55"/>
      <c r="H25" s="17"/>
    </row>
    <row r="26" spans="1:8" ht="26" x14ac:dyDescent="0.35">
      <c r="A26" s="17"/>
      <c r="B26" s="53"/>
      <c r="C26" s="11" t="s">
        <v>1416</v>
      </c>
      <c r="D26" s="23" t="s">
        <v>1563</v>
      </c>
      <c r="E26" s="29" t="s">
        <v>1563</v>
      </c>
      <c r="F26" s="54"/>
      <c r="G26" s="55"/>
      <c r="H26" s="17"/>
    </row>
    <row r="27" spans="1:8" ht="26" x14ac:dyDescent="0.35">
      <c r="A27" s="17"/>
      <c r="B27" s="53" t="s">
        <v>1473</v>
      </c>
      <c r="C27" s="13" t="s">
        <v>1413</v>
      </c>
      <c r="D27" s="23" t="s">
        <v>1572</v>
      </c>
      <c r="E27" s="29" t="s">
        <v>1573</v>
      </c>
      <c r="F27" s="54" t="s">
        <v>1419</v>
      </c>
      <c r="G27" s="55" t="s">
        <v>1420</v>
      </c>
      <c r="H27" s="17"/>
    </row>
    <row r="28" spans="1:8" ht="26" x14ac:dyDescent="0.35">
      <c r="A28" s="17"/>
      <c r="B28" s="53"/>
      <c r="C28" s="9" t="s">
        <v>1415</v>
      </c>
      <c r="D28" s="23" t="s">
        <v>1574</v>
      </c>
      <c r="E28" s="29" t="s">
        <v>1562</v>
      </c>
      <c r="F28" s="54"/>
      <c r="G28" s="55"/>
      <c r="H28" s="17"/>
    </row>
    <row r="29" spans="1:8" ht="26.5" thickBot="1" x14ac:dyDescent="0.4">
      <c r="A29" s="17"/>
      <c r="B29" s="56"/>
      <c r="C29" s="9" t="s">
        <v>1416</v>
      </c>
      <c r="D29" s="23" t="s">
        <v>1563</v>
      </c>
      <c r="E29" s="29" t="s">
        <v>1563</v>
      </c>
      <c r="F29" s="57"/>
      <c r="G29" s="58"/>
      <c r="H29" s="17"/>
    </row>
    <row r="30" spans="1:8" ht="26.5" customHeight="1" thickBot="1" x14ac:dyDescent="0.4">
      <c r="A30" s="17"/>
      <c r="B30" s="48" t="s">
        <v>1815</v>
      </c>
      <c r="C30" s="49"/>
      <c r="D30" s="51"/>
      <c r="E30" s="51"/>
      <c r="F30" s="51"/>
      <c r="G30" s="52"/>
      <c r="H30" s="17"/>
    </row>
    <row r="31" spans="1:8" x14ac:dyDescent="0.35">
      <c r="A31" s="17"/>
      <c r="B31" s="17"/>
      <c r="C31" s="17"/>
      <c r="D31" s="17"/>
      <c r="E31" s="17"/>
      <c r="F31" s="17"/>
      <c r="G31" s="17"/>
      <c r="H31" s="17"/>
    </row>
    <row r="32" spans="1:8" x14ac:dyDescent="0.35">
      <c r="A32" s="17"/>
      <c r="B32" s="17"/>
      <c r="C32" s="17"/>
      <c r="D32" s="17"/>
      <c r="E32" s="17"/>
      <c r="F32" s="17"/>
      <c r="G32" s="17"/>
      <c r="H32" s="17"/>
    </row>
    <row r="33" spans="1:8" x14ac:dyDescent="0.35">
      <c r="A33" s="17"/>
      <c r="B33" s="17"/>
      <c r="C33" s="17"/>
      <c r="D33" s="17"/>
      <c r="E33" s="17"/>
      <c r="F33" s="17"/>
      <c r="G33" s="17"/>
      <c r="H33" s="17"/>
    </row>
  </sheetData>
  <mergeCells count="28">
    <mergeCell ref="B27:B29"/>
    <mergeCell ref="F27:F29"/>
    <mergeCell ref="G27:G29"/>
    <mergeCell ref="B30:G30"/>
    <mergeCell ref="B21:B23"/>
    <mergeCell ref="F21:F23"/>
    <mergeCell ref="G21:G23"/>
    <mergeCell ref="B24:B26"/>
    <mergeCell ref="F24:F26"/>
    <mergeCell ref="G24:G26"/>
    <mergeCell ref="B15:B17"/>
    <mergeCell ref="F15:F17"/>
    <mergeCell ref="G15:G17"/>
    <mergeCell ref="B18:B20"/>
    <mergeCell ref="F18:F20"/>
    <mergeCell ref="G18:G20"/>
    <mergeCell ref="B9:B11"/>
    <mergeCell ref="F9:F11"/>
    <mergeCell ref="G9:G11"/>
    <mergeCell ref="B12:B14"/>
    <mergeCell ref="F12:F14"/>
    <mergeCell ref="G12:G14"/>
    <mergeCell ref="B3:G3"/>
    <mergeCell ref="B4:E4"/>
    <mergeCell ref="F4:G4"/>
    <mergeCell ref="B6:B8"/>
    <mergeCell ref="F6:F8"/>
    <mergeCell ref="G6:G8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0EE9-8BAF-4486-A757-B68CBC84A9F8}">
  <dimension ref="A1:N4"/>
  <sheetViews>
    <sheetView topLeftCell="E1" workbookViewId="0">
      <selection activeCell="A2" sqref="A2:N4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1231</v>
      </c>
      <c r="M1" t="s">
        <v>106</v>
      </c>
      <c r="N1" t="s">
        <v>107</v>
      </c>
    </row>
    <row r="2" spans="1:14" x14ac:dyDescent="0.35">
      <c r="A2" t="s">
        <v>1232</v>
      </c>
      <c r="B2" t="s">
        <v>1233</v>
      </c>
      <c r="C2" t="s">
        <v>126</v>
      </c>
      <c r="D2" t="s">
        <v>111</v>
      </c>
      <c r="E2">
        <v>7</v>
      </c>
      <c r="F2" t="s">
        <v>127</v>
      </c>
      <c r="G2">
        <v>7</v>
      </c>
      <c r="H2">
        <v>7</v>
      </c>
      <c r="I2">
        <v>7</v>
      </c>
      <c r="J2">
        <v>10</v>
      </c>
      <c r="K2">
        <v>7</v>
      </c>
      <c r="L2">
        <v>6</v>
      </c>
      <c r="M2" t="s">
        <v>1234</v>
      </c>
      <c r="N2" t="s">
        <v>1235</v>
      </c>
    </row>
    <row r="3" spans="1:14" x14ac:dyDescent="0.35">
      <c r="A3" t="s">
        <v>1236</v>
      </c>
      <c r="B3" t="s">
        <v>1215</v>
      </c>
      <c r="C3" t="s">
        <v>116</v>
      </c>
      <c r="D3" t="s">
        <v>111</v>
      </c>
      <c r="E3">
        <v>4</v>
      </c>
      <c r="F3" t="s">
        <v>117</v>
      </c>
      <c r="G3">
        <v>5</v>
      </c>
      <c r="H3">
        <v>5</v>
      </c>
      <c r="I3">
        <v>9</v>
      </c>
      <c r="J3">
        <v>8</v>
      </c>
      <c r="K3">
        <v>5</v>
      </c>
      <c r="L3">
        <v>4</v>
      </c>
      <c r="M3" t="s">
        <v>1237</v>
      </c>
      <c r="N3" t="s">
        <v>140</v>
      </c>
    </row>
    <row r="4" spans="1:14" x14ac:dyDescent="0.35">
      <c r="A4" t="s">
        <v>1238</v>
      </c>
      <c r="B4" t="s">
        <v>1148</v>
      </c>
      <c r="C4" t="s">
        <v>126</v>
      </c>
      <c r="D4" t="s">
        <v>111</v>
      </c>
      <c r="E4">
        <v>7</v>
      </c>
      <c r="F4" t="s">
        <v>127</v>
      </c>
      <c r="G4">
        <v>6</v>
      </c>
      <c r="H4">
        <v>7</v>
      </c>
      <c r="I4">
        <v>10</v>
      </c>
      <c r="J4">
        <v>10</v>
      </c>
      <c r="K4">
        <v>6</v>
      </c>
      <c r="L4">
        <v>5</v>
      </c>
      <c r="M4" t="s">
        <v>1209</v>
      </c>
      <c r="N4" t="s">
        <v>212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51F2-2522-445E-BD0C-88D8A6BC60D0}">
  <dimension ref="A1:N8"/>
  <sheetViews>
    <sheetView topLeftCell="E1" workbookViewId="0">
      <selection activeCell="A2" sqref="A2:N8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1239</v>
      </c>
      <c r="M1" t="s">
        <v>286</v>
      </c>
      <c r="N1" t="s">
        <v>287</v>
      </c>
    </row>
    <row r="2" spans="1:14" x14ac:dyDescent="0.35">
      <c r="A2" t="s">
        <v>1240</v>
      </c>
      <c r="B2" t="s">
        <v>549</v>
      </c>
      <c r="C2" t="s">
        <v>126</v>
      </c>
      <c r="D2" t="s">
        <v>111</v>
      </c>
      <c r="E2">
        <v>10</v>
      </c>
      <c r="F2" t="s">
        <v>127</v>
      </c>
      <c r="G2">
        <v>10</v>
      </c>
      <c r="H2">
        <v>9</v>
      </c>
      <c r="I2">
        <v>9</v>
      </c>
      <c r="J2">
        <v>10</v>
      </c>
      <c r="K2">
        <v>10</v>
      </c>
      <c r="L2">
        <v>10</v>
      </c>
      <c r="M2" t="s">
        <v>1241</v>
      </c>
      <c r="N2" t="s">
        <v>1242</v>
      </c>
    </row>
    <row r="3" spans="1:14" x14ac:dyDescent="0.35">
      <c r="A3" t="s">
        <v>1243</v>
      </c>
      <c r="B3" t="s">
        <v>879</v>
      </c>
      <c r="C3" t="s">
        <v>126</v>
      </c>
      <c r="D3" t="s">
        <v>111</v>
      </c>
      <c r="E3">
        <v>7</v>
      </c>
      <c r="F3" t="s">
        <v>127</v>
      </c>
      <c r="G3">
        <v>8</v>
      </c>
      <c r="H3">
        <v>8</v>
      </c>
      <c r="I3">
        <v>4</v>
      </c>
      <c r="J3">
        <v>10</v>
      </c>
      <c r="K3">
        <v>8</v>
      </c>
      <c r="L3">
        <v>8</v>
      </c>
      <c r="M3" t="s">
        <v>1244</v>
      </c>
      <c r="N3" t="s">
        <v>1245</v>
      </c>
    </row>
    <row r="4" spans="1:14" x14ac:dyDescent="0.35">
      <c r="A4" t="s">
        <v>1246</v>
      </c>
      <c r="B4" t="s">
        <v>1247</v>
      </c>
      <c r="C4" t="s">
        <v>126</v>
      </c>
      <c r="D4" t="s">
        <v>111</v>
      </c>
      <c r="E4">
        <v>4</v>
      </c>
      <c r="F4" t="s">
        <v>127</v>
      </c>
      <c r="G4">
        <v>6</v>
      </c>
      <c r="H4">
        <v>7</v>
      </c>
      <c r="I4">
        <v>4</v>
      </c>
      <c r="J4">
        <v>7</v>
      </c>
      <c r="K4">
        <v>6</v>
      </c>
      <c r="L4">
        <v>7</v>
      </c>
      <c r="M4" t="s">
        <v>1248</v>
      </c>
      <c r="N4" t="s">
        <v>1249</v>
      </c>
    </row>
    <row r="5" spans="1:14" x14ac:dyDescent="0.35">
      <c r="A5" t="s">
        <v>1250</v>
      </c>
      <c r="B5" t="s">
        <v>711</v>
      </c>
      <c r="C5" t="s">
        <v>126</v>
      </c>
      <c r="D5" t="s">
        <v>111</v>
      </c>
      <c r="E5">
        <v>7</v>
      </c>
      <c r="F5" t="s">
        <v>127</v>
      </c>
      <c r="G5">
        <v>8</v>
      </c>
      <c r="H5">
        <v>8</v>
      </c>
      <c r="I5">
        <v>4</v>
      </c>
      <c r="J5">
        <v>10</v>
      </c>
      <c r="K5">
        <v>9</v>
      </c>
      <c r="L5">
        <v>9</v>
      </c>
      <c r="M5" t="s">
        <v>1251</v>
      </c>
      <c r="N5" t="s">
        <v>149</v>
      </c>
    </row>
    <row r="6" spans="1:14" x14ac:dyDescent="0.35">
      <c r="A6" t="s">
        <v>1252</v>
      </c>
      <c r="B6" t="s">
        <v>1148</v>
      </c>
      <c r="C6" t="s">
        <v>126</v>
      </c>
      <c r="D6" t="s">
        <v>111</v>
      </c>
      <c r="E6">
        <v>8</v>
      </c>
      <c r="F6" t="s">
        <v>127</v>
      </c>
      <c r="G6">
        <v>6</v>
      </c>
      <c r="H6">
        <v>7</v>
      </c>
      <c r="I6">
        <v>9</v>
      </c>
      <c r="J6">
        <v>10</v>
      </c>
      <c r="K6">
        <v>7</v>
      </c>
      <c r="L6">
        <v>6</v>
      </c>
      <c r="M6" t="s">
        <v>1253</v>
      </c>
      <c r="N6" t="s">
        <v>1254</v>
      </c>
    </row>
    <row r="7" spans="1:14" x14ac:dyDescent="0.35">
      <c r="A7" t="s">
        <v>1255</v>
      </c>
      <c r="B7" t="s">
        <v>434</v>
      </c>
      <c r="C7" t="s">
        <v>126</v>
      </c>
      <c r="D7" t="s">
        <v>111</v>
      </c>
      <c r="E7">
        <v>6</v>
      </c>
      <c r="F7" t="s">
        <v>127</v>
      </c>
      <c r="G7">
        <v>6</v>
      </c>
      <c r="H7">
        <v>6</v>
      </c>
      <c r="I7">
        <v>6</v>
      </c>
      <c r="J7">
        <v>6</v>
      </c>
      <c r="K7">
        <v>6</v>
      </c>
      <c r="L7">
        <v>6</v>
      </c>
      <c r="M7" t="s">
        <v>113</v>
      </c>
      <c r="N7" t="s">
        <v>113</v>
      </c>
    </row>
    <row r="8" spans="1:14" x14ac:dyDescent="0.35">
      <c r="A8" t="s">
        <v>1256</v>
      </c>
      <c r="B8" t="s">
        <v>1257</v>
      </c>
      <c r="C8" t="s">
        <v>110</v>
      </c>
      <c r="D8" t="s">
        <v>111</v>
      </c>
      <c r="E8">
        <v>10</v>
      </c>
      <c r="F8" t="s">
        <v>153</v>
      </c>
      <c r="G8">
        <v>10</v>
      </c>
      <c r="H8">
        <v>10</v>
      </c>
      <c r="I8">
        <v>10</v>
      </c>
      <c r="J8">
        <v>10</v>
      </c>
      <c r="K8">
        <v>10</v>
      </c>
      <c r="L8">
        <v>10</v>
      </c>
      <c r="M8" t="s">
        <v>593</v>
      </c>
      <c r="N8" t="s">
        <v>169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E887-FC81-441B-9FE0-6B17CABC0E10}">
  <dimension ref="A1:N9"/>
  <sheetViews>
    <sheetView workbookViewId="0">
      <selection activeCell="A2" sqref="A2:N9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1207</v>
      </c>
      <c r="M1" t="s">
        <v>106</v>
      </c>
      <c r="N1" t="s">
        <v>107</v>
      </c>
    </row>
    <row r="2" spans="1:14" x14ac:dyDescent="0.35">
      <c r="A2" t="s">
        <v>1476</v>
      </c>
      <c r="B2" t="s">
        <v>1148</v>
      </c>
      <c r="C2" t="s">
        <v>126</v>
      </c>
      <c r="D2" t="s">
        <v>111</v>
      </c>
      <c r="E2">
        <v>7</v>
      </c>
      <c r="F2" t="s">
        <v>127</v>
      </c>
      <c r="G2">
        <v>6</v>
      </c>
      <c r="H2">
        <v>6</v>
      </c>
      <c r="I2">
        <v>9</v>
      </c>
      <c r="J2">
        <v>10</v>
      </c>
      <c r="K2">
        <v>6</v>
      </c>
      <c r="L2">
        <v>7</v>
      </c>
      <c r="M2" t="s">
        <v>1209</v>
      </c>
      <c r="N2" t="s">
        <v>212</v>
      </c>
    </row>
    <row r="3" spans="1:14" x14ac:dyDescent="0.35">
      <c r="A3" t="s">
        <v>1477</v>
      </c>
      <c r="B3" t="s">
        <v>1211</v>
      </c>
      <c r="C3" t="s">
        <v>116</v>
      </c>
      <c r="D3" t="s">
        <v>111</v>
      </c>
      <c r="E3">
        <v>7</v>
      </c>
      <c r="F3" t="s">
        <v>117</v>
      </c>
      <c r="G3">
        <v>5</v>
      </c>
      <c r="H3">
        <v>5</v>
      </c>
      <c r="I3">
        <v>10</v>
      </c>
      <c r="J3">
        <v>10</v>
      </c>
      <c r="K3">
        <v>5</v>
      </c>
      <c r="L3">
        <v>5</v>
      </c>
      <c r="M3" t="s">
        <v>817</v>
      </c>
      <c r="N3" t="s">
        <v>402</v>
      </c>
    </row>
    <row r="4" spans="1:14" x14ac:dyDescent="0.35">
      <c r="A4" t="s">
        <v>1478</v>
      </c>
      <c r="B4" t="s">
        <v>109</v>
      </c>
      <c r="C4" t="s">
        <v>116</v>
      </c>
      <c r="D4" t="s">
        <v>111</v>
      </c>
      <c r="E4">
        <v>0</v>
      </c>
      <c r="F4" t="s">
        <v>117</v>
      </c>
      <c r="G4">
        <v>0</v>
      </c>
      <c r="H4">
        <v>0</v>
      </c>
      <c r="I4">
        <v>7</v>
      </c>
      <c r="J4">
        <v>8</v>
      </c>
      <c r="K4">
        <v>0</v>
      </c>
      <c r="L4">
        <v>4</v>
      </c>
      <c r="M4" t="s">
        <v>1213</v>
      </c>
      <c r="N4" t="s">
        <v>865</v>
      </c>
    </row>
    <row r="5" spans="1:14" x14ac:dyDescent="0.35">
      <c r="A5" t="s">
        <v>1479</v>
      </c>
      <c r="B5" t="s">
        <v>1215</v>
      </c>
      <c r="C5" t="s">
        <v>116</v>
      </c>
      <c r="D5" t="s">
        <v>111</v>
      </c>
      <c r="E5">
        <v>8</v>
      </c>
      <c r="F5" t="s">
        <v>117</v>
      </c>
      <c r="G5">
        <v>7</v>
      </c>
      <c r="H5">
        <v>6</v>
      </c>
      <c r="I5">
        <v>5</v>
      </c>
      <c r="J5">
        <v>7</v>
      </c>
      <c r="K5">
        <v>7</v>
      </c>
      <c r="L5">
        <v>6</v>
      </c>
      <c r="M5" t="s">
        <v>1216</v>
      </c>
      <c r="N5" t="s">
        <v>1217</v>
      </c>
    </row>
    <row r="6" spans="1:14" x14ac:dyDescent="0.35">
      <c r="A6" t="s">
        <v>1480</v>
      </c>
      <c r="B6" t="s">
        <v>1219</v>
      </c>
      <c r="C6" t="s">
        <v>126</v>
      </c>
      <c r="D6" t="s">
        <v>226</v>
      </c>
      <c r="E6">
        <v>10</v>
      </c>
      <c r="F6" t="s">
        <v>227</v>
      </c>
      <c r="G6">
        <v>6</v>
      </c>
      <c r="H6">
        <v>10</v>
      </c>
      <c r="I6">
        <v>7</v>
      </c>
      <c r="J6">
        <v>10</v>
      </c>
      <c r="K6">
        <v>10</v>
      </c>
      <c r="L6">
        <v>10</v>
      </c>
      <c r="M6" t="s">
        <v>397</v>
      </c>
      <c r="N6" t="s">
        <v>397</v>
      </c>
    </row>
    <row r="7" spans="1:14" x14ac:dyDescent="0.35">
      <c r="A7" t="s">
        <v>1481</v>
      </c>
      <c r="B7" t="s">
        <v>1221</v>
      </c>
      <c r="C7" t="s">
        <v>126</v>
      </c>
      <c r="D7" t="s">
        <v>111</v>
      </c>
      <c r="E7">
        <v>4</v>
      </c>
      <c r="F7" t="s">
        <v>127</v>
      </c>
      <c r="G7">
        <v>6</v>
      </c>
      <c r="H7">
        <v>8</v>
      </c>
      <c r="I7">
        <v>7</v>
      </c>
      <c r="J7">
        <v>9</v>
      </c>
      <c r="K7">
        <v>8</v>
      </c>
      <c r="L7">
        <v>8</v>
      </c>
      <c r="M7" t="s">
        <v>1222</v>
      </c>
      <c r="N7" t="s">
        <v>1223</v>
      </c>
    </row>
    <row r="8" spans="1:14" x14ac:dyDescent="0.35">
      <c r="A8" t="s">
        <v>1482</v>
      </c>
      <c r="B8" t="s">
        <v>1225</v>
      </c>
      <c r="C8" t="s">
        <v>116</v>
      </c>
      <c r="D8" t="s">
        <v>111</v>
      </c>
      <c r="E8">
        <v>6</v>
      </c>
      <c r="F8" t="s">
        <v>112</v>
      </c>
      <c r="G8">
        <v>5</v>
      </c>
      <c r="H8">
        <v>5</v>
      </c>
      <c r="I8">
        <v>7</v>
      </c>
      <c r="J8">
        <v>6</v>
      </c>
      <c r="K8">
        <v>5</v>
      </c>
      <c r="L8">
        <v>4</v>
      </c>
      <c r="M8" t="s">
        <v>1226</v>
      </c>
      <c r="N8" t="s">
        <v>1227</v>
      </c>
    </row>
    <row r="9" spans="1:14" x14ac:dyDescent="0.35">
      <c r="A9" t="s">
        <v>1483</v>
      </c>
      <c r="B9" t="s">
        <v>157</v>
      </c>
      <c r="C9" t="s">
        <v>126</v>
      </c>
      <c r="D9" t="s">
        <v>111</v>
      </c>
      <c r="E9">
        <v>6</v>
      </c>
      <c r="F9" t="s">
        <v>127</v>
      </c>
      <c r="G9">
        <v>6</v>
      </c>
      <c r="H9">
        <v>6</v>
      </c>
      <c r="I9">
        <v>6</v>
      </c>
      <c r="J9">
        <v>6</v>
      </c>
      <c r="K9">
        <v>6</v>
      </c>
      <c r="L9">
        <v>6</v>
      </c>
      <c r="M9" t="s">
        <v>1229</v>
      </c>
      <c r="N9" t="s">
        <v>1230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D5C6-7428-4B3D-A674-C0256ADA73C7}">
  <dimension ref="A1:N12"/>
  <sheetViews>
    <sheetView workbookViewId="0">
      <selection activeCell="A2" sqref="A2:N1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1207</v>
      </c>
      <c r="M1" t="s">
        <v>106</v>
      </c>
      <c r="N1" t="s">
        <v>107</v>
      </c>
    </row>
    <row r="2" spans="1:14" x14ac:dyDescent="0.35">
      <c r="A2" t="s">
        <v>1484</v>
      </c>
      <c r="B2" t="s">
        <v>1485</v>
      </c>
      <c r="C2" t="s">
        <v>126</v>
      </c>
      <c r="D2" t="s">
        <v>226</v>
      </c>
      <c r="E2">
        <v>10</v>
      </c>
      <c r="F2" t="s">
        <v>167</v>
      </c>
      <c r="G2">
        <v>10</v>
      </c>
      <c r="H2">
        <v>10</v>
      </c>
      <c r="I2">
        <v>10</v>
      </c>
      <c r="J2">
        <v>10</v>
      </c>
      <c r="K2">
        <v>10</v>
      </c>
      <c r="L2">
        <v>10</v>
      </c>
      <c r="M2" t="s">
        <v>1486</v>
      </c>
      <c r="N2" t="s">
        <v>1486</v>
      </c>
    </row>
    <row r="3" spans="1:14" x14ac:dyDescent="0.35">
      <c r="A3" t="s">
        <v>1487</v>
      </c>
      <c r="B3" t="s">
        <v>1396</v>
      </c>
      <c r="C3" t="s">
        <v>126</v>
      </c>
      <c r="D3" t="s">
        <v>111</v>
      </c>
      <c r="E3">
        <v>6</v>
      </c>
      <c r="F3" t="s">
        <v>127</v>
      </c>
      <c r="G3">
        <v>8</v>
      </c>
      <c r="H3">
        <v>9</v>
      </c>
      <c r="I3">
        <v>9</v>
      </c>
      <c r="J3">
        <v>10</v>
      </c>
      <c r="K3">
        <v>5</v>
      </c>
      <c r="L3">
        <v>4</v>
      </c>
      <c r="M3" t="s">
        <v>1488</v>
      </c>
      <c r="N3" t="s">
        <v>1489</v>
      </c>
    </row>
    <row r="4" spans="1:14" x14ac:dyDescent="0.35">
      <c r="A4" t="s">
        <v>1490</v>
      </c>
      <c r="B4" t="s">
        <v>109</v>
      </c>
      <c r="C4" t="s">
        <v>116</v>
      </c>
      <c r="D4" t="s">
        <v>111</v>
      </c>
      <c r="E4">
        <v>7</v>
      </c>
      <c r="F4" t="s">
        <v>117</v>
      </c>
      <c r="G4">
        <v>7</v>
      </c>
      <c r="H4">
        <v>7</v>
      </c>
      <c r="I4">
        <v>9</v>
      </c>
      <c r="J4">
        <v>10</v>
      </c>
      <c r="K4">
        <v>5</v>
      </c>
      <c r="L4">
        <v>9</v>
      </c>
      <c r="M4" t="s">
        <v>1213</v>
      </c>
      <c r="N4" t="s">
        <v>293</v>
      </c>
    </row>
    <row r="5" spans="1:14" x14ac:dyDescent="0.35">
      <c r="A5" t="s">
        <v>1491</v>
      </c>
      <c r="B5" t="s">
        <v>372</v>
      </c>
      <c r="C5" t="s">
        <v>116</v>
      </c>
      <c r="D5" t="s">
        <v>111</v>
      </c>
      <c r="E5">
        <v>7</v>
      </c>
      <c r="F5" t="s">
        <v>112</v>
      </c>
      <c r="G5">
        <v>7</v>
      </c>
      <c r="H5">
        <v>7</v>
      </c>
      <c r="I5">
        <v>6</v>
      </c>
      <c r="J5">
        <v>6</v>
      </c>
      <c r="K5">
        <v>7</v>
      </c>
      <c r="L5">
        <v>9</v>
      </c>
      <c r="M5" t="s">
        <v>1492</v>
      </c>
      <c r="N5" t="s">
        <v>1493</v>
      </c>
    </row>
    <row r="6" spans="1:14" x14ac:dyDescent="0.35">
      <c r="A6" t="s">
        <v>1494</v>
      </c>
      <c r="B6" t="s">
        <v>438</v>
      </c>
      <c r="C6" t="s">
        <v>116</v>
      </c>
      <c r="D6" t="s">
        <v>111</v>
      </c>
      <c r="E6">
        <v>6</v>
      </c>
      <c r="F6" t="s">
        <v>117</v>
      </c>
      <c r="G6">
        <v>5</v>
      </c>
      <c r="H6">
        <v>5</v>
      </c>
      <c r="I6">
        <v>10</v>
      </c>
      <c r="J6">
        <v>10</v>
      </c>
      <c r="K6">
        <v>7</v>
      </c>
      <c r="L6">
        <v>8</v>
      </c>
      <c r="M6" t="s">
        <v>1495</v>
      </c>
      <c r="N6" t="s">
        <v>726</v>
      </c>
    </row>
    <row r="7" spans="1:14" x14ac:dyDescent="0.35">
      <c r="A7" t="s">
        <v>1496</v>
      </c>
      <c r="B7" t="s">
        <v>335</v>
      </c>
      <c r="C7" t="s">
        <v>143</v>
      </c>
      <c r="D7" t="s">
        <v>111</v>
      </c>
      <c r="E7">
        <v>9</v>
      </c>
      <c r="F7" t="s">
        <v>127</v>
      </c>
      <c r="G7">
        <v>9</v>
      </c>
      <c r="H7">
        <v>7</v>
      </c>
      <c r="I7">
        <v>7</v>
      </c>
      <c r="J7">
        <v>10</v>
      </c>
      <c r="K7">
        <v>8</v>
      </c>
      <c r="L7">
        <v>9</v>
      </c>
      <c r="M7" t="s">
        <v>1497</v>
      </c>
      <c r="N7" t="s">
        <v>1498</v>
      </c>
    </row>
    <row r="8" spans="1:14" x14ac:dyDescent="0.35">
      <c r="A8" t="s">
        <v>1499</v>
      </c>
      <c r="B8" t="s">
        <v>157</v>
      </c>
      <c r="C8" t="s">
        <v>126</v>
      </c>
      <c r="D8" t="s">
        <v>111</v>
      </c>
      <c r="E8">
        <v>9</v>
      </c>
      <c r="F8" t="s">
        <v>127</v>
      </c>
      <c r="G8">
        <v>9</v>
      </c>
      <c r="H8">
        <v>9</v>
      </c>
      <c r="I8">
        <v>7</v>
      </c>
      <c r="J8">
        <v>9</v>
      </c>
      <c r="K8">
        <v>9</v>
      </c>
      <c r="L8">
        <v>9</v>
      </c>
      <c r="M8" t="s">
        <v>586</v>
      </c>
      <c r="N8" t="s">
        <v>586</v>
      </c>
    </row>
    <row r="9" spans="1:14" x14ac:dyDescent="0.35">
      <c r="A9" t="s">
        <v>1500</v>
      </c>
      <c r="B9" t="s">
        <v>157</v>
      </c>
      <c r="C9" t="s">
        <v>126</v>
      </c>
      <c r="D9" t="s">
        <v>111</v>
      </c>
      <c r="E9">
        <v>8</v>
      </c>
      <c r="F9" t="s">
        <v>127</v>
      </c>
      <c r="G9">
        <v>7</v>
      </c>
      <c r="H9">
        <v>7</v>
      </c>
      <c r="I9">
        <v>7</v>
      </c>
      <c r="J9">
        <v>7</v>
      </c>
      <c r="K9">
        <v>7</v>
      </c>
      <c r="L9">
        <v>7</v>
      </c>
      <c r="M9" t="s">
        <v>1229</v>
      </c>
      <c r="N9" t="s">
        <v>1230</v>
      </c>
    </row>
    <row r="10" spans="1:14" x14ac:dyDescent="0.35">
      <c r="A10" t="s">
        <v>1501</v>
      </c>
      <c r="B10" t="s">
        <v>1148</v>
      </c>
      <c r="C10" t="s">
        <v>126</v>
      </c>
      <c r="D10" t="s">
        <v>111</v>
      </c>
      <c r="E10">
        <v>7</v>
      </c>
      <c r="F10" t="s">
        <v>127</v>
      </c>
      <c r="G10">
        <v>7</v>
      </c>
      <c r="H10">
        <v>7</v>
      </c>
      <c r="I10">
        <v>8</v>
      </c>
      <c r="J10">
        <v>10</v>
      </c>
      <c r="K10">
        <v>7</v>
      </c>
      <c r="L10">
        <v>8</v>
      </c>
      <c r="M10" t="s">
        <v>1369</v>
      </c>
      <c r="N10" t="s">
        <v>1369</v>
      </c>
    </row>
    <row r="11" spans="1:14" x14ac:dyDescent="0.35">
      <c r="A11" t="s">
        <v>1502</v>
      </c>
      <c r="B11" t="s">
        <v>833</v>
      </c>
      <c r="C11" t="s">
        <v>263</v>
      </c>
      <c r="D11" t="s">
        <v>111</v>
      </c>
      <c r="E11">
        <v>6</v>
      </c>
      <c r="F11" t="s">
        <v>167</v>
      </c>
      <c r="G11">
        <v>8</v>
      </c>
      <c r="H11">
        <v>7</v>
      </c>
      <c r="I11">
        <v>6</v>
      </c>
      <c r="J11">
        <v>7</v>
      </c>
      <c r="K11">
        <v>5</v>
      </c>
      <c r="L11">
        <v>5</v>
      </c>
      <c r="M11" t="s">
        <v>1503</v>
      </c>
      <c r="N11" t="s">
        <v>1504</v>
      </c>
    </row>
    <row r="12" spans="1:14" x14ac:dyDescent="0.35">
      <c r="A12" t="s">
        <v>1505</v>
      </c>
      <c r="B12" t="s">
        <v>711</v>
      </c>
      <c r="C12" t="s">
        <v>126</v>
      </c>
      <c r="D12" t="s">
        <v>111</v>
      </c>
      <c r="E12">
        <v>9</v>
      </c>
      <c r="F12" t="s">
        <v>127</v>
      </c>
      <c r="G12">
        <v>8</v>
      </c>
      <c r="H12">
        <v>8</v>
      </c>
      <c r="I12">
        <v>3</v>
      </c>
      <c r="J12">
        <v>10</v>
      </c>
      <c r="K12">
        <v>8</v>
      </c>
      <c r="L12">
        <v>8</v>
      </c>
      <c r="M12" t="s">
        <v>1506</v>
      </c>
      <c r="N12" t="s">
        <v>370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E18F-B5A5-4F7A-8465-6BBA257CA6F3}">
  <dimension ref="A1:N5"/>
  <sheetViews>
    <sheetView topLeftCell="E1" workbookViewId="0">
      <selection activeCell="A2" sqref="A2:N5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1181</v>
      </c>
      <c r="M1" t="s">
        <v>106</v>
      </c>
      <c r="N1" t="s">
        <v>107</v>
      </c>
    </row>
    <row r="2" spans="1:14" x14ac:dyDescent="0.35">
      <c r="A2" t="s">
        <v>1182</v>
      </c>
      <c r="B2" t="s">
        <v>1183</v>
      </c>
      <c r="C2" t="s">
        <v>143</v>
      </c>
      <c r="D2" t="s">
        <v>111</v>
      </c>
      <c r="E2">
        <v>2</v>
      </c>
      <c r="F2" t="s">
        <v>112</v>
      </c>
      <c r="G2">
        <v>1</v>
      </c>
      <c r="H2">
        <v>2</v>
      </c>
      <c r="I2">
        <v>2</v>
      </c>
      <c r="J2">
        <v>2</v>
      </c>
      <c r="K2">
        <v>2</v>
      </c>
      <c r="L2">
        <v>3</v>
      </c>
      <c r="M2" t="s">
        <v>190</v>
      </c>
      <c r="N2" t="s">
        <v>1184</v>
      </c>
    </row>
    <row r="3" spans="1:14" x14ac:dyDescent="0.35">
      <c r="A3" t="s">
        <v>1185</v>
      </c>
      <c r="B3" t="s">
        <v>977</v>
      </c>
      <c r="C3" t="s">
        <v>126</v>
      </c>
      <c r="D3" t="s">
        <v>111</v>
      </c>
      <c r="E3">
        <v>7</v>
      </c>
      <c r="F3" t="s">
        <v>127</v>
      </c>
      <c r="G3">
        <v>6</v>
      </c>
      <c r="H3">
        <v>6</v>
      </c>
      <c r="I3">
        <v>7</v>
      </c>
      <c r="J3">
        <v>7</v>
      </c>
      <c r="K3">
        <v>7</v>
      </c>
      <c r="L3">
        <v>5</v>
      </c>
      <c r="M3" t="s">
        <v>227</v>
      </c>
      <c r="N3" t="s">
        <v>123</v>
      </c>
    </row>
    <row r="4" spans="1:14" x14ac:dyDescent="0.35">
      <c r="A4" t="s">
        <v>1186</v>
      </c>
      <c r="B4" t="s">
        <v>1187</v>
      </c>
      <c r="C4" t="s">
        <v>126</v>
      </c>
      <c r="D4" t="s">
        <v>111</v>
      </c>
      <c r="E4">
        <v>10</v>
      </c>
      <c r="F4" t="s">
        <v>127</v>
      </c>
      <c r="G4">
        <v>7</v>
      </c>
      <c r="H4">
        <v>7</v>
      </c>
      <c r="I4">
        <v>5</v>
      </c>
      <c r="J4">
        <v>10</v>
      </c>
      <c r="K4">
        <v>6</v>
      </c>
      <c r="L4">
        <v>6</v>
      </c>
      <c r="M4" t="s">
        <v>1188</v>
      </c>
      <c r="N4" t="s">
        <v>1189</v>
      </c>
    </row>
    <row r="5" spans="1:14" x14ac:dyDescent="0.35">
      <c r="A5" t="s">
        <v>1190</v>
      </c>
      <c r="B5" t="s">
        <v>121</v>
      </c>
      <c r="C5" t="s">
        <v>364</v>
      </c>
      <c r="D5" t="s">
        <v>111</v>
      </c>
      <c r="E5">
        <v>4</v>
      </c>
      <c r="F5" t="s">
        <v>153</v>
      </c>
      <c r="G5">
        <v>0</v>
      </c>
      <c r="H5">
        <v>0</v>
      </c>
      <c r="I5">
        <v>10</v>
      </c>
      <c r="J5">
        <v>6</v>
      </c>
      <c r="K5">
        <v>0</v>
      </c>
      <c r="L5">
        <v>0</v>
      </c>
      <c r="M5" t="s">
        <v>1191</v>
      </c>
      <c r="N5" t="s">
        <v>1192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9B0A-3838-4205-B335-65331B7F5CF1}">
  <dimension ref="A1:N7"/>
  <sheetViews>
    <sheetView topLeftCell="E1" workbookViewId="0">
      <selection activeCell="A2" sqref="A2:N7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1193</v>
      </c>
      <c r="M1" t="s">
        <v>286</v>
      </c>
      <c r="N1" t="s">
        <v>287</v>
      </c>
    </row>
    <row r="2" spans="1:14" x14ac:dyDescent="0.35">
      <c r="A2" t="s">
        <v>1194</v>
      </c>
      <c r="B2" t="s">
        <v>592</v>
      </c>
      <c r="C2" t="s">
        <v>116</v>
      </c>
      <c r="D2" t="s">
        <v>111</v>
      </c>
      <c r="E2">
        <v>9</v>
      </c>
      <c r="F2" t="s">
        <v>127</v>
      </c>
      <c r="G2">
        <v>9</v>
      </c>
      <c r="H2">
        <v>9</v>
      </c>
      <c r="I2">
        <v>2</v>
      </c>
      <c r="J2">
        <v>9</v>
      </c>
      <c r="K2">
        <v>8</v>
      </c>
      <c r="L2">
        <v>9</v>
      </c>
      <c r="M2" t="s">
        <v>256</v>
      </c>
      <c r="N2" t="s">
        <v>256</v>
      </c>
    </row>
    <row r="3" spans="1:14" x14ac:dyDescent="0.35">
      <c r="A3" t="s">
        <v>1195</v>
      </c>
      <c r="B3" t="s">
        <v>416</v>
      </c>
      <c r="C3" t="s">
        <v>143</v>
      </c>
      <c r="D3" t="s">
        <v>111</v>
      </c>
      <c r="E3">
        <v>8</v>
      </c>
      <c r="F3" t="s">
        <v>127</v>
      </c>
      <c r="G3">
        <v>8</v>
      </c>
      <c r="H3">
        <v>6</v>
      </c>
      <c r="I3">
        <v>5</v>
      </c>
      <c r="J3">
        <v>7</v>
      </c>
      <c r="K3">
        <v>9</v>
      </c>
      <c r="L3">
        <v>9</v>
      </c>
      <c r="M3" t="s">
        <v>1196</v>
      </c>
      <c r="N3" t="s">
        <v>227</v>
      </c>
    </row>
    <row r="4" spans="1:14" x14ac:dyDescent="0.35">
      <c r="A4" t="s">
        <v>1197</v>
      </c>
      <c r="B4" t="s">
        <v>434</v>
      </c>
      <c r="C4" t="s">
        <v>126</v>
      </c>
      <c r="D4" t="s">
        <v>111</v>
      </c>
      <c r="E4">
        <v>10</v>
      </c>
      <c r="F4" t="s">
        <v>127</v>
      </c>
      <c r="G4">
        <v>8</v>
      </c>
      <c r="H4">
        <v>8</v>
      </c>
      <c r="I4">
        <v>4</v>
      </c>
      <c r="J4">
        <v>10</v>
      </c>
      <c r="K4">
        <v>7</v>
      </c>
      <c r="L4">
        <v>8</v>
      </c>
      <c r="M4" t="s">
        <v>1198</v>
      </c>
      <c r="N4" t="s">
        <v>370</v>
      </c>
    </row>
    <row r="5" spans="1:14" x14ac:dyDescent="0.35">
      <c r="A5" t="s">
        <v>1199</v>
      </c>
      <c r="B5" t="s">
        <v>1200</v>
      </c>
      <c r="C5" t="s">
        <v>364</v>
      </c>
      <c r="D5" t="s">
        <v>111</v>
      </c>
      <c r="E5">
        <v>7</v>
      </c>
      <c r="F5" t="s">
        <v>127</v>
      </c>
      <c r="G5">
        <v>7</v>
      </c>
      <c r="H5">
        <v>6</v>
      </c>
      <c r="I5">
        <v>5</v>
      </c>
      <c r="J5">
        <v>9</v>
      </c>
      <c r="K5">
        <v>7</v>
      </c>
      <c r="L5">
        <v>7</v>
      </c>
      <c r="M5" t="s">
        <v>1201</v>
      </c>
      <c r="N5" t="s">
        <v>216</v>
      </c>
    </row>
    <row r="6" spans="1:14" x14ac:dyDescent="0.35">
      <c r="A6" t="s">
        <v>1202</v>
      </c>
      <c r="B6" t="s">
        <v>1203</v>
      </c>
      <c r="C6" t="s">
        <v>126</v>
      </c>
      <c r="D6" t="s">
        <v>111</v>
      </c>
      <c r="E6">
        <v>5</v>
      </c>
      <c r="F6" t="s">
        <v>112</v>
      </c>
      <c r="G6">
        <v>3</v>
      </c>
      <c r="H6">
        <v>4</v>
      </c>
      <c r="I6">
        <v>6</v>
      </c>
      <c r="J6">
        <v>5</v>
      </c>
      <c r="K6">
        <v>5</v>
      </c>
      <c r="L6">
        <v>5</v>
      </c>
      <c r="M6" t="s">
        <v>212</v>
      </c>
      <c r="N6" t="s">
        <v>123</v>
      </c>
    </row>
    <row r="7" spans="1:14" x14ac:dyDescent="0.35">
      <c r="A7" t="s">
        <v>1204</v>
      </c>
      <c r="B7" t="s">
        <v>157</v>
      </c>
      <c r="C7" t="s">
        <v>126</v>
      </c>
      <c r="D7" t="s">
        <v>111</v>
      </c>
      <c r="E7">
        <v>5</v>
      </c>
      <c r="F7" t="s">
        <v>127</v>
      </c>
      <c r="G7">
        <v>7</v>
      </c>
      <c r="H7">
        <v>8</v>
      </c>
      <c r="I7">
        <v>5</v>
      </c>
      <c r="J7">
        <v>9</v>
      </c>
      <c r="K7">
        <v>8</v>
      </c>
      <c r="L7">
        <v>7</v>
      </c>
      <c r="M7" t="s">
        <v>1205</v>
      </c>
      <c r="N7" t="s">
        <v>1206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2104-A9E4-4722-8FE2-9B713667A9A5}">
  <dimension ref="A1:N10"/>
  <sheetViews>
    <sheetView workbookViewId="0">
      <selection activeCell="A2" sqref="A2:N10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1139</v>
      </c>
      <c r="M1" t="s">
        <v>106</v>
      </c>
      <c r="N1" t="s">
        <v>107</v>
      </c>
    </row>
    <row r="2" spans="1:14" x14ac:dyDescent="0.35">
      <c r="A2" t="s">
        <v>1140</v>
      </c>
      <c r="B2" t="s">
        <v>870</v>
      </c>
      <c r="C2" t="s">
        <v>126</v>
      </c>
      <c r="D2" t="s">
        <v>111</v>
      </c>
      <c r="E2">
        <v>9</v>
      </c>
      <c r="F2" t="s">
        <v>117</v>
      </c>
      <c r="G2">
        <v>8</v>
      </c>
      <c r="H2">
        <v>8</v>
      </c>
      <c r="I2">
        <v>7</v>
      </c>
      <c r="J2">
        <v>10</v>
      </c>
      <c r="K2">
        <v>8</v>
      </c>
      <c r="L2">
        <v>4</v>
      </c>
      <c r="M2" t="s">
        <v>1141</v>
      </c>
      <c r="N2" t="s">
        <v>1142</v>
      </c>
    </row>
    <row r="3" spans="1:14" x14ac:dyDescent="0.35">
      <c r="A3" t="s">
        <v>1143</v>
      </c>
      <c r="B3" t="s">
        <v>157</v>
      </c>
      <c r="C3" t="s">
        <v>116</v>
      </c>
      <c r="D3" t="s">
        <v>111</v>
      </c>
      <c r="E3">
        <v>5</v>
      </c>
      <c r="F3" t="s">
        <v>117</v>
      </c>
      <c r="G3">
        <v>5</v>
      </c>
      <c r="H3">
        <v>5</v>
      </c>
      <c r="I3">
        <v>5</v>
      </c>
      <c r="J3">
        <v>5</v>
      </c>
      <c r="K3">
        <v>5</v>
      </c>
      <c r="L3">
        <v>5</v>
      </c>
      <c r="M3" t="s">
        <v>230</v>
      </c>
      <c r="N3" t="s">
        <v>230</v>
      </c>
    </row>
    <row r="4" spans="1:14" x14ac:dyDescent="0.35">
      <c r="A4" t="s">
        <v>1144</v>
      </c>
      <c r="B4" t="s">
        <v>1145</v>
      </c>
      <c r="C4" t="s">
        <v>126</v>
      </c>
      <c r="D4" t="s">
        <v>111</v>
      </c>
      <c r="E4">
        <v>10</v>
      </c>
      <c r="F4" t="s">
        <v>117</v>
      </c>
      <c r="G4">
        <v>8</v>
      </c>
      <c r="H4">
        <v>9</v>
      </c>
      <c r="I4">
        <v>8</v>
      </c>
      <c r="J4">
        <v>10</v>
      </c>
      <c r="K4">
        <v>8</v>
      </c>
      <c r="L4">
        <v>9</v>
      </c>
      <c r="M4" t="s">
        <v>1046</v>
      </c>
      <c r="N4" t="s">
        <v>1046</v>
      </c>
    </row>
    <row r="5" spans="1:14" x14ac:dyDescent="0.35">
      <c r="A5" t="s">
        <v>1146</v>
      </c>
      <c r="B5" t="s">
        <v>728</v>
      </c>
      <c r="C5" t="s">
        <v>263</v>
      </c>
      <c r="D5" t="s">
        <v>166</v>
      </c>
      <c r="E5">
        <v>2</v>
      </c>
      <c r="F5" t="s">
        <v>227</v>
      </c>
      <c r="G5">
        <v>2</v>
      </c>
      <c r="H5">
        <v>2</v>
      </c>
      <c r="I5">
        <v>5</v>
      </c>
      <c r="J5">
        <v>7</v>
      </c>
      <c r="K5">
        <v>2</v>
      </c>
      <c r="L5">
        <v>5</v>
      </c>
      <c r="M5" t="s">
        <v>227</v>
      </c>
      <c r="N5" t="s">
        <v>227</v>
      </c>
    </row>
    <row r="6" spans="1:14" x14ac:dyDescent="0.35">
      <c r="A6" t="s">
        <v>1147</v>
      </c>
      <c r="B6" t="s">
        <v>1148</v>
      </c>
      <c r="C6" t="s">
        <v>126</v>
      </c>
      <c r="D6" t="s">
        <v>111</v>
      </c>
      <c r="E6">
        <v>6</v>
      </c>
      <c r="F6" t="s">
        <v>127</v>
      </c>
      <c r="G6">
        <v>7</v>
      </c>
      <c r="H6">
        <v>7</v>
      </c>
      <c r="I6">
        <v>10</v>
      </c>
      <c r="J6">
        <v>10</v>
      </c>
      <c r="K6">
        <v>6</v>
      </c>
      <c r="L6">
        <v>8</v>
      </c>
      <c r="M6" t="s">
        <v>212</v>
      </c>
      <c r="N6" t="s">
        <v>863</v>
      </c>
    </row>
    <row r="7" spans="1:14" x14ac:dyDescent="0.35">
      <c r="A7" t="s">
        <v>1149</v>
      </c>
      <c r="B7" t="s">
        <v>546</v>
      </c>
      <c r="C7" t="s">
        <v>126</v>
      </c>
      <c r="D7" t="s">
        <v>111</v>
      </c>
      <c r="E7">
        <v>9</v>
      </c>
      <c r="F7" t="s">
        <v>127</v>
      </c>
      <c r="G7">
        <v>8</v>
      </c>
      <c r="H7">
        <v>9</v>
      </c>
      <c r="I7">
        <v>9</v>
      </c>
      <c r="J7">
        <v>9</v>
      </c>
      <c r="K7">
        <v>9</v>
      </c>
      <c r="L7">
        <v>9</v>
      </c>
      <c r="M7" t="s">
        <v>1150</v>
      </c>
      <c r="N7" t="s">
        <v>1151</v>
      </c>
    </row>
    <row r="8" spans="1:14" x14ac:dyDescent="0.35">
      <c r="A8" t="s">
        <v>1152</v>
      </c>
      <c r="B8" t="s">
        <v>677</v>
      </c>
      <c r="C8" t="s">
        <v>116</v>
      </c>
      <c r="D8" t="s">
        <v>111</v>
      </c>
      <c r="E8">
        <v>5</v>
      </c>
      <c r="F8" t="s">
        <v>117</v>
      </c>
      <c r="G8">
        <v>6</v>
      </c>
      <c r="H8">
        <v>7</v>
      </c>
      <c r="I8">
        <v>10</v>
      </c>
      <c r="J8">
        <v>5</v>
      </c>
      <c r="K8">
        <v>4</v>
      </c>
      <c r="L8">
        <v>4</v>
      </c>
      <c r="M8" t="s">
        <v>1153</v>
      </c>
      <c r="N8" t="s">
        <v>1154</v>
      </c>
    </row>
    <row r="9" spans="1:14" x14ac:dyDescent="0.35">
      <c r="A9" t="s">
        <v>1155</v>
      </c>
      <c r="B9" t="s">
        <v>546</v>
      </c>
      <c r="C9" t="s">
        <v>116</v>
      </c>
      <c r="D9" t="s">
        <v>111</v>
      </c>
      <c r="E9">
        <v>6</v>
      </c>
      <c r="F9" t="s">
        <v>117</v>
      </c>
      <c r="G9">
        <v>6</v>
      </c>
      <c r="H9">
        <v>6</v>
      </c>
      <c r="I9">
        <v>10</v>
      </c>
      <c r="J9">
        <v>6</v>
      </c>
      <c r="K9">
        <v>4</v>
      </c>
      <c r="L9">
        <v>4</v>
      </c>
      <c r="M9" t="s">
        <v>1156</v>
      </c>
      <c r="N9" t="s">
        <v>250</v>
      </c>
    </row>
    <row r="10" spans="1:14" x14ac:dyDescent="0.35">
      <c r="A10" t="s">
        <v>1157</v>
      </c>
      <c r="B10" t="s">
        <v>679</v>
      </c>
      <c r="C10" t="s">
        <v>116</v>
      </c>
      <c r="D10" t="s">
        <v>111</v>
      </c>
      <c r="E10">
        <v>9</v>
      </c>
      <c r="F10" t="s">
        <v>127</v>
      </c>
      <c r="G10">
        <v>6</v>
      </c>
      <c r="H10">
        <v>6</v>
      </c>
      <c r="I10">
        <v>10</v>
      </c>
      <c r="J10">
        <v>10</v>
      </c>
      <c r="K10">
        <v>6</v>
      </c>
      <c r="L10">
        <v>6</v>
      </c>
      <c r="M10" t="s">
        <v>1158</v>
      </c>
      <c r="N10" t="s">
        <v>1159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2AD0-053C-4B4B-B01B-0DFE276E8B8C}">
  <dimension ref="A1:N8"/>
  <sheetViews>
    <sheetView topLeftCell="E1" workbookViewId="0">
      <selection activeCell="A2" sqref="A2:N8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1160</v>
      </c>
      <c r="M1" t="s">
        <v>286</v>
      </c>
      <c r="N1" t="s">
        <v>287</v>
      </c>
    </row>
    <row r="2" spans="1:14" x14ac:dyDescent="0.35">
      <c r="A2" t="s">
        <v>1161</v>
      </c>
      <c r="B2" t="s">
        <v>1162</v>
      </c>
      <c r="C2" t="s">
        <v>263</v>
      </c>
      <c r="D2" t="s">
        <v>111</v>
      </c>
      <c r="E2">
        <v>8</v>
      </c>
      <c r="F2" t="s">
        <v>227</v>
      </c>
      <c r="G2">
        <v>7</v>
      </c>
      <c r="H2">
        <v>7</v>
      </c>
      <c r="I2">
        <v>4</v>
      </c>
      <c r="J2">
        <v>7</v>
      </c>
      <c r="K2">
        <v>5</v>
      </c>
      <c r="L2">
        <v>5</v>
      </c>
      <c r="M2" t="s">
        <v>1163</v>
      </c>
      <c r="N2" t="s">
        <v>457</v>
      </c>
    </row>
    <row r="3" spans="1:14" x14ac:dyDescent="0.35">
      <c r="A3" t="s">
        <v>1164</v>
      </c>
      <c r="B3" t="s">
        <v>1165</v>
      </c>
      <c r="C3" t="s">
        <v>126</v>
      </c>
      <c r="D3" t="s">
        <v>111</v>
      </c>
      <c r="E3">
        <v>10</v>
      </c>
      <c r="F3" t="s">
        <v>127</v>
      </c>
      <c r="G3">
        <v>10</v>
      </c>
      <c r="H3">
        <v>10</v>
      </c>
      <c r="I3">
        <v>5</v>
      </c>
      <c r="J3">
        <v>10</v>
      </c>
      <c r="K3">
        <v>10</v>
      </c>
      <c r="L3">
        <v>10</v>
      </c>
      <c r="M3" t="s">
        <v>1166</v>
      </c>
      <c r="N3" t="s">
        <v>1167</v>
      </c>
    </row>
    <row r="4" spans="1:14" x14ac:dyDescent="0.35">
      <c r="A4" t="s">
        <v>1168</v>
      </c>
      <c r="B4" t="s">
        <v>407</v>
      </c>
      <c r="C4" t="s">
        <v>143</v>
      </c>
      <c r="D4" t="s">
        <v>111</v>
      </c>
      <c r="E4">
        <v>6</v>
      </c>
      <c r="F4" t="s">
        <v>127</v>
      </c>
      <c r="G4">
        <v>9</v>
      </c>
      <c r="H4">
        <v>6</v>
      </c>
      <c r="I4">
        <v>9</v>
      </c>
      <c r="J4">
        <v>9</v>
      </c>
      <c r="K4">
        <v>9</v>
      </c>
      <c r="L4">
        <v>5</v>
      </c>
      <c r="M4" t="s">
        <v>1169</v>
      </c>
      <c r="N4" t="s">
        <v>1170</v>
      </c>
    </row>
    <row r="5" spans="1:14" x14ac:dyDescent="0.35">
      <c r="A5" t="s">
        <v>1171</v>
      </c>
      <c r="B5" t="s">
        <v>870</v>
      </c>
      <c r="C5" t="s">
        <v>126</v>
      </c>
      <c r="D5" t="s">
        <v>111</v>
      </c>
      <c r="E5">
        <v>4</v>
      </c>
      <c r="F5" t="s">
        <v>127</v>
      </c>
      <c r="G5">
        <v>4</v>
      </c>
      <c r="H5">
        <v>4</v>
      </c>
      <c r="I5">
        <v>10</v>
      </c>
      <c r="J5">
        <v>9</v>
      </c>
      <c r="K5">
        <v>5</v>
      </c>
      <c r="L5">
        <v>4</v>
      </c>
      <c r="M5" t="s">
        <v>1172</v>
      </c>
      <c r="N5" t="s">
        <v>1173</v>
      </c>
    </row>
    <row r="6" spans="1:14" x14ac:dyDescent="0.35">
      <c r="A6" t="s">
        <v>1174</v>
      </c>
      <c r="B6" t="s">
        <v>592</v>
      </c>
      <c r="C6" t="s">
        <v>116</v>
      </c>
      <c r="D6" t="s">
        <v>111</v>
      </c>
      <c r="E6">
        <v>9</v>
      </c>
      <c r="F6" t="s">
        <v>127</v>
      </c>
      <c r="G6">
        <v>7</v>
      </c>
      <c r="H6">
        <v>9</v>
      </c>
      <c r="I6">
        <v>3</v>
      </c>
      <c r="J6">
        <v>10</v>
      </c>
      <c r="K6">
        <v>6</v>
      </c>
      <c r="L6">
        <v>8</v>
      </c>
      <c r="M6" t="s">
        <v>256</v>
      </c>
      <c r="N6" t="s">
        <v>1175</v>
      </c>
    </row>
    <row r="7" spans="1:14" x14ac:dyDescent="0.35">
      <c r="A7" t="s">
        <v>1176</v>
      </c>
      <c r="B7" t="s">
        <v>711</v>
      </c>
      <c r="C7" t="s">
        <v>126</v>
      </c>
      <c r="D7" t="s">
        <v>111</v>
      </c>
      <c r="E7">
        <v>9</v>
      </c>
      <c r="F7" t="s">
        <v>127</v>
      </c>
      <c r="G7">
        <v>9</v>
      </c>
      <c r="H7">
        <v>9</v>
      </c>
      <c r="I7">
        <v>3</v>
      </c>
      <c r="J7">
        <v>10</v>
      </c>
      <c r="K7">
        <v>8</v>
      </c>
      <c r="L7">
        <v>8</v>
      </c>
      <c r="M7" t="s">
        <v>1177</v>
      </c>
      <c r="N7" t="s">
        <v>149</v>
      </c>
    </row>
    <row r="8" spans="1:14" x14ac:dyDescent="0.35">
      <c r="A8" t="s">
        <v>1178</v>
      </c>
      <c r="B8" t="s">
        <v>1179</v>
      </c>
      <c r="C8" t="s">
        <v>110</v>
      </c>
      <c r="D8" t="s">
        <v>111</v>
      </c>
      <c r="E8">
        <v>4</v>
      </c>
      <c r="F8" t="s">
        <v>112</v>
      </c>
      <c r="G8">
        <v>4</v>
      </c>
      <c r="H8">
        <v>4</v>
      </c>
      <c r="I8">
        <v>6</v>
      </c>
      <c r="J8">
        <v>8</v>
      </c>
      <c r="K8">
        <v>4</v>
      </c>
      <c r="L8">
        <v>8</v>
      </c>
      <c r="M8" t="s">
        <v>639</v>
      </c>
      <c r="N8" t="s">
        <v>1180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A36D-AB63-4E96-89B7-89DE0E80FD94}">
  <dimension ref="A1:N9"/>
  <sheetViews>
    <sheetView workbookViewId="0">
      <selection activeCell="A2" sqref="A2:N5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1027</v>
      </c>
      <c r="M1" t="s">
        <v>106</v>
      </c>
      <c r="N1" t="s">
        <v>107</v>
      </c>
    </row>
    <row r="2" spans="1:14" x14ac:dyDescent="0.35">
      <c r="A2" s="5" t="s">
        <v>1106</v>
      </c>
      <c r="B2" t="s">
        <v>1107</v>
      </c>
      <c r="C2" t="s">
        <v>116</v>
      </c>
      <c r="D2" t="s">
        <v>111</v>
      </c>
      <c r="E2">
        <v>5</v>
      </c>
      <c r="F2" t="s">
        <v>117</v>
      </c>
      <c r="G2">
        <v>5</v>
      </c>
      <c r="H2">
        <v>5</v>
      </c>
      <c r="I2">
        <v>10</v>
      </c>
      <c r="J2">
        <v>10</v>
      </c>
      <c r="K2">
        <v>6</v>
      </c>
      <c r="L2">
        <v>4</v>
      </c>
      <c r="M2" t="s">
        <v>1108</v>
      </c>
      <c r="N2" t="s">
        <v>1109</v>
      </c>
    </row>
    <row r="3" spans="1:14" x14ac:dyDescent="0.35">
      <c r="A3" s="5" t="s">
        <v>1110</v>
      </c>
      <c r="B3" t="s">
        <v>620</v>
      </c>
      <c r="C3" t="s">
        <v>143</v>
      </c>
      <c r="D3" t="s">
        <v>226</v>
      </c>
      <c r="E3">
        <v>8</v>
      </c>
      <c r="F3" t="s">
        <v>167</v>
      </c>
      <c r="G3">
        <v>8</v>
      </c>
      <c r="H3">
        <v>8</v>
      </c>
      <c r="I3">
        <v>7</v>
      </c>
      <c r="J3">
        <v>9</v>
      </c>
      <c r="K3">
        <v>8</v>
      </c>
      <c r="L3">
        <v>8</v>
      </c>
      <c r="M3" t="s">
        <v>1111</v>
      </c>
      <c r="N3" t="s">
        <v>1112</v>
      </c>
    </row>
    <row r="4" spans="1:14" x14ac:dyDescent="0.35">
      <c r="A4" s="5" t="s">
        <v>1113</v>
      </c>
      <c r="B4" t="s">
        <v>912</v>
      </c>
      <c r="C4" t="s">
        <v>116</v>
      </c>
      <c r="D4" t="s">
        <v>111</v>
      </c>
      <c r="E4">
        <v>4</v>
      </c>
      <c r="F4" t="s">
        <v>117</v>
      </c>
      <c r="G4">
        <v>8</v>
      </c>
      <c r="H4">
        <v>7</v>
      </c>
      <c r="I4">
        <v>9</v>
      </c>
      <c r="J4">
        <v>3</v>
      </c>
      <c r="K4">
        <v>5</v>
      </c>
      <c r="L4">
        <v>4</v>
      </c>
      <c r="M4" t="s">
        <v>1114</v>
      </c>
      <c r="N4" t="s">
        <v>140</v>
      </c>
    </row>
    <row r="5" spans="1:14" x14ac:dyDescent="0.35">
      <c r="A5" s="5" t="s">
        <v>1115</v>
      </c>
      <c r="B5" t="s">
        <v>1116</v>
      </c>
      <c r="C5" t="s">
        <v>126</v>
      </c>
      <c r="D5" t="s">
        <v>111</v>
      </c>
      <c r="E5">
        <v>8</v>
      </c>
      <c r="F5" t="s">
        <v>117</v>
      </c>
      <c r="G5">
        <v>7</v>
      </c>
      <c r="H5">
        <v>7</v>
      </c>
      <c r="I5">
        <v>7</v>
      </c>
      <c r="J5">
        <v>7</v>
      </c>
      <c r="K5">
        <v>8</v>
      </c>
      <c r="L5">
        <v>7</v>
      </c>
      <c r="M5" t="s">
        <v>1046</v>
      </c>
      <c r="N5" t="s">
        <v>1046</v>
      </c>
    </row>
    <row r="6" spans="1:14" x14ac:dyDescent="0.35">
      <c r="A6" s="5"/>
    </row>
    <row r="7" spans="1:14" x14ac:dyDescent="0.35">
      <c r="A7" s="5"/>
    </row>
    <row r="8" spans="1:14" x14ac:dyDescent="0.35">
      <c r="A8" s="5"/>
    </row>
    <row r="9" spans="1:14" x14ac:dyDescent="0.35">
      <c r="A9" s="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BF37-A6D0-498D-B020-EB12E39D2C65}">
  <dimension ref="A1:N12"/>
  <sheetViews>
    <sheetView workbookViewId="0">
      <selection activeCell="A2" sqref="A2:N1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1059</v>
      </c>
      <c r="M1" t="s">
        <v>286</v>
      </c>
      <c r="N1" t="s">
        <v>287</v>
      </c>
    </row>
    <row r="2" spans="1:14" x14ac:dyDescent="0.35">
      <c r="A2" s="5" t="s">
        <v>1117</v>
      </c>
      <c r="B2" t="s">
        <v>810</v>
      </c>
      <c r="C2" t="s">
        <v>364</v>
      </c>
      <c r="D2" t="s">
        <v>111</v>
      </c>
      <c r="E2">
        <v>8</v>
      </c>
      <c r="F2" t="s">
        <v>127</v>
      </c>
      <c r="G2">
        <v>8</v>
      </c>
      <c r="H2">
        <v>8</v>
      </c>
      <c r="I2">
        <v>8</v>
      </c>
      <c r="J2">
        <v>9</v>
      </c>
      <c r="K2">
        <v>9</v>
      </c>
      <c r="L2">
        <v>9</v>
      </c>
      <c r="M2" t="s">
        <v>913</v>
      </c>
      <c r="N2" t="s">
        <v>457</v>
      </c>
    </row>
    <row r="3" spans="1:14" x14ac:dyDescent="0.35">
      <c r="A3" s="5" t="s">
        <v>1118</v>
      </c>
      <c r="B3" t="s">
        <v>267</v>
      </c>
      <c r="C3" t="s">
        <v>116</v>
      </c>
      <c r="D3" t="s">
        <v>111</v>
      </c>
      <c r="E3">
        <v>9</v>
      </c>
      <c r="F3" t="s">
        <v>117</v>
      </c>
      <c r="G3">
        <v>9</v>
      </c>
      <c r="H3">
        <v>9</v>
      </c>
      <c r="I3">
        <v>3</v>
      </c>
      <c r="J3">
        <v>6</v>
      </c>
      <c r="K3">
        <v>7</v>
      </c>
      <c r="L3">
        <v>9</v>
      </c>
      <c r="M3" t="s">
        <v>113</v>
      </c>
      <c r="N3" t="s">
        <v>113</v>
      </c>
    </row>
    <row r="4" spans="1:14" x14ac:dyDescent="0.35">
      <c r="A4" s="5" t="s">
        <v>1119</v>
      </c>
      <c r="B4" t="s">
        <v>620</v>
      </c>
      <c r="C4" t="s">
        <v>143</v>
      </c>
      <c r="D4" t="s">
        <v>226</v>
      </c>
      <c r="E4">
        <v>8</v>
      </c>
      <c r="F4" t="s">
        <v>167</v>
      </c>
      <c r="G4">
        <v>8</v>
      </c>
      <c r="H4">
        <v>8</v>
      </c>
      <c r="I4">
        <v>7</v>
      </c>
      <c r="J4">
        <v>9</v>
      </c>
      <c r="K4">
        <v>8</v>
      </c>
      <c r="L4">
        <v>8</v>
      </c>
      <c r="M4" t="s">
        <v>1054</v>
      </c>
      <c r="N4" t="s">
        <v>1120</v>
      </c>
    </row>
    <row r="5" spans="1:14" x14ac:dyDescent="0.35">
      <c r="A5" s="5" t="s">
        <v>1121</v>
      </c>
      <c r="B5" t="s">
        <v>711</v>
      </c>
      <c r="C5" t="s">
        <v>126</v>
      </c>
      <c r="D5" t="s">
        <v>111</v>
      </c>
      <c r="E5">
        <v>9</v>
      </c>
      <c r="F5" t="s">
        <v>127</v>
      </c>
      <c r="G5">
        <v>8</v>
      </c>
      <c r="H5">
        <v>8</v>
      </c>
      <c r="I5">
        <v>3</v>
      </c>
      <c r="J5">
        <v>10</v>
      </c>
      <c r="K5">
        <v>7</v>
      </c>
      <c r="L5">
        <v>8</v>
      </c>
      <c r="M5" t="s">
        <v>1122</v>
      </c>
      <c r="N5" t="s">
        <v>149</v>
      </c>
    </row>
    <row r="6" spans="1:14" x14ac:dyDescent="0.35">
      <c r="A6" s="5" t="s">
        <v>1123</v>
      </c>
      <c r="B6" t="s">
        <v>912</v>
      </c>
      <c r="C6" t="s">
        <v>126</v>
      </c>
      <c r="D6" t="s">
        <v>111</v>
      </c>
      <c r="E6">
        <v>8</v>
      </c>
      <c r="F6" t="s">
        <v>127</v>
      </c>
      <c r="G6">
        <v>6</v>
      </c>
      <c r="H6">
        <v>5</v>
      </c>
      <c r="I6">
        <v>6</v>
      </c>
      <c r="J6">
        <v>9</v>
      </c>
      <c r="K6">
        <v>7</v>
      </c>
      <c r="L6">
        <v>6</v>
      </c>
      <c r="M6" t="s">
        <v>1124</v>
      </c>
      <c r="N6" t="s">
        <v>1124</v>
      </c>
    </row>
    <row r="7" spans="1:14" x14ac:dyDescent="0.35">
      <c r="A7" s="5" t="s">
        <v>1125</v>
      </c>
      <c r="B7" t="s">
        <v>1087</v>
      </c>
      <c r="C7" t="s">
        <v>126</v>
      </c>
      <c r="D7" t="s">
        <v>111</v>
      </c>
      <c r="E7">
        <v>10</v>
      </c>
      <c r="F7" t="s">
        <v>117</v>
      </c>
      <c r="G7">
        <v>10</v>
      </c>
      <c r="H7">
        <v>10</v>
      </c>
      <c r="I7">
        <v>10</v>
      </c>
      <c r="J7">
        <v>10</v>
      </c>
      <c r="K7">
        <v>10</v>
      </c>
      <c r="L7">
        <v>10</v>
      </c>
      <c r="M7" t="s">
        <v>1046</v>
      </c>
      <c r="N7" t="s">
        <v>1126</v>
      </c>
    </row>
    <row r="8" spans="1:14" x14ac:dyDescent="0.35">
      <c r="A8" s="5" t="s">
        <v>1127</v>
      </c>
      <c r="B8" t="s">
        <v>592</v>
      </c>
      <c r="C8" t="s">
        <v>126</v>
      </c>
      <c r="D8" t="s">
        <v>111</v>
      </c>
      <c r="E8">
        <v>8</v>
      </c>
      <c r="F8" t="s">
        <v>127</v>
      </c>
      <c r="G8">
        <v>6</v>
      </c>
      <c r="H8">
        <v>7</v>
      </c>
      <c r="I8">
        <v>7</v>
      </c>
      <c r="J8">
        <v>9</v>
      </c>
      <c r="K8">
        <v>7</v>
      </c>
      <c r="L8">
        <v>7</v>
      </c>
      <c r="M8" t="s">
        <v>1128</v>
      </c>
      <c r="N8" t="s">
        <v>1129</v>
      </c>
    </row>
    <row r="9" spans="1:14" x14ac:dyDescent="0.35">
      <c r="A9" s="5" t="s">
        <v>1130</v>
      </c>
      <c r="B9" t="s">
        <v>438</v>
      </c>
      <c r="C9" t="s">
        <v>116</v>
      </c>
      <c r="D9" t="s">
        <v>111</v>
      </c>
      <c r="E9">
        <v>7</v>
      </c>
      <c r="F9" t="s">
        <v>117</v>
      </c>
      <c r="G9">
        <v>6</v>
      </c>
      <c r="H9">
        <v>6</v>
      </c>
      <c r="I9">
        <v>10</v>
      </c>
      <c r="J9">
        <v>10</v>
      </c>
      <c r="K9">
        <v>7</v>
      </c>
      <c r="L9">
        <v>7</v>
      </c>
      <c r="M9" t="s">
        <v>1131</v>
      </c>
      <c r="N9" t="s">
        <v>1132</v>
      </c>
    </row>
    <row r="10" spans="1:14" x14ac:dyDescent="0.35">
      <c r="A10" t="s">
        <v>1133</v>
      </c>
      <c r="B10" t="s">
        <v>942</v>
      </c>
      <c r="C10" t="s">
        <v>116</v>
      </c>
      <c r="D10" t="s">
        <v>111</v>
      </c>
      <c r="E10">
        <v>6</v>
      </c>
      <c r="F10" t="s">
        <v>117</v>
      </c>
      <c r="G10">
        <v>7</v>
      </c>
      <c r="H10">
        <v>4</v>
      </c>
      <c r="I10">
        <v>7</v>
      </c>
      <c r="J10">
        <v>5</v>
      </c>
      <c r="K10">
        <v>6</v>
      </c>
      <c r="L10">
        <v>6</v>
      </c>
      <c r="M10" t="s">
        <v>212</v>
      </c>
      <c r="N10" t="s">
        <v>1134</v>
      </c>
    </row>
    <row r="11" spans="1:14" x14ac:dyDescent="0.35">
      <c r="A11" t="s">
        <v>1135</v>
      </c>
      <c r="B11" t="s">
        <v>531</v>
      </c>
      <c r="C11" t="s">
        <v>126</v>
      </c>
      <c r="D11" t="s">
        <v>111</v>
      </c>
      <c r="E11">
        <v>8</v>
      </c>
      <c r="F11" t="s">
        <v>127</v>
      </c>
      <c r="G11">
        <v>8</v>
      </c>
      <c r="H11">
        <v>8</v>
      </c>
      <c r="I11">
        <v>8</v>
      </c>
      <c r="J11">
        <v>8</v>
      </c>
      <c r="K11">
        <v>8</v>
      </c>
      <c r="L11">
        <v>8</v>
      </c>
      <c r="M11" t="s">
        <v>1136</v>
      </c>
      <c r="N11" t="s">
        <v>343</v>
      </c>
    </row>
    <row r="12" spans="1:14" x14ac:dyDescent="0.35">
      <c r="A12" t="s">
        <v>1137</v>
      </c>
      <c r="B12" t="s">
        <v>484</v>
      </c>
      <c r="C12" t="s">
        <v>126</v>
      </c>
      <c r="D12" t="s">
        <v>111</v>
      </c>
      <c r="E12">
        <v>6</v>
      </c>
      <c r="F12" t="s">
        <v>127</v>
      </c>
      <c r="G12">
        <v>5</v>
      </c>
      <c r="H12">
        <v>6</v>
      </c>
      <c r="I12">
        <v>10</v>
      </c>
      <c r="J12">
        <v>4</v>
      </c>
      <c r="K12">
        <v>6</v>
      </c>
      <c r="L12">
        <v>6</v>
      </c>
      <c r="M12" t="s">
        <v>227</v>
      </c>
      <c r="N12" t="s">
        <v>1138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3B37-164B-456B-835F-E91DA5D59631}">
  <dimension ref="C1:M21"/>
  <sheetViews>
    <sheetView zoomScaleNormal="100" workbookViewId="0">
      <selection activeCell="H18" sqref="H18"/>
    </sheetView>
  </sheetViews>
  <sheetFormatPr defaultColWidth="14.6328125" defaultRowHeight="14.5" x14ac:dyDescent="0.35"/>
  <cols>
    <col min="1" max="16384" width="14.6328125" style="26"/>
  </cols>
  <sheetData>
    <row r="1" spans="3:13" x14ac:dyDescent="0.35">
      <c r="F1" s="24"/>
      <c r="G1" s="24"/>
      <c r="H1" s="24"/>
      <c r="I1" s="24"/>
      <c r="J1" s="24"/>
      <c r="K1" s="24"/>
      <c r="L1" s="24"/>
      <c r="M1" s="24"/>
    </row>
    <row r="2" spans="3:13" x14ac:dyDescent="0.35"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3:13" x14ac:dyDescent="0.35">
      <c r="C3" s="24"/>
      <c r="D3" s="27"/>
      <c r="E3" s="27" t="s">
        <v>1581</v>
      </c>
      <c r="F3" s="24"/>
      <c r="G3" s="24"/>
      <c r="H3" s="24"/>
      <c r="I3" s="24"/>
      <c r="J3" s="24"/>
      <c r="K3" s="24"/>
      <c r="L3" s="24"/>
      <c r="M3" s="24"/>
    </row>
    <row r="4" spans="3:13" x14ac:dyDescent="0.35">
      <c r="C4" s="24"/>
      <c r="D4" s="27"/>
      <c r="E4" s="27" t="s">
        <v>1579</v>
      </c>
      <c r="F4" s="24"/>
      <c r="G4" s="24"/>
      <c r="H4" s="24"/>
      <c r="I4" s="24"/>
      <c r="J4" s="24"/>
      <c r="K4" s="24"/>
      <c r="L4" s="24"/>
      <c r="M4" s="24"/>
    </row>
    <row r="5" spans="3:13" ht="39" x14ac:dyDescent="0.35">
      <c r="C5" s="19"/>
      <c r="D5" s="21" t="s">
        <v>1466</v>
      </c>
      <c r="E5" s="27">
        <v>434</v>
      </c>
      <c r="F5" s="25"/>
      <c r="G5" s="25"/>
      <c r="H5" s="24"/>
      <c r="I5" s="24"/>
      <c r="J5" s="24"/>
      <c r="K5" s="24"/>
      <c r="L5" s="24"/>
      <c r="M5" s="24"/>
    </row>
    <row r="6" spans="3:13" ht="39" x14ac:dyDescent="0.35">
      <c r="C6" s="24"/>
      <c r="D6" s="21" t="s">
        <v>1582</v>
      </c>
      <c r="E6" s="27">
        <v>31</v>
      </c>
      <c r="F6" s="24"/>
      <c r="G6" s="24"/>
      <c r="H6" s="24"/>
      <c r="I6" s="24"/>
      <c r="J6" s="24"/>
      <c r="K6" s="24"/>
      <c r="L6" s="24"/>
      <c r="M6" s="24"/>
    </row>
    <row r="7" spans="3:13" ht="52" x14ac:dyDescent="0.35">
      <c r="C7" s="24"/>
      <c r="D7" s="21" t="s">
        <v>1583</v>
      </c>
      <c r="E7" s="27">
        <v>31</v>
      </c>
      <c r="F7" s="24"/>
      <c r="G7" s="24"/>
      <c r="H7" s="24"/>
      <c r="I7" s="24"/>
      <c r="J7" s="24"/>
      <c r="K7" s="24"/>
      <c r="L7" s="24"/>
      <c r="M7" s="24"/>
    </row>
    <row r="8" spans="3:13" x14ac:dyDescent="0.3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3:13" x14ac:dyDescent="0.35"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3:13" x14ac:dyDescent="0.35">
      <c r="C10" s="101"/>
      <c r="D10" s="101"/>
      <c r="E10" s="101"/>
      <c r="F10" s="101"/>
      <c r="G10" s="24"/>
      <c r="H10" s="24"/>
      <c r="I10" s="24"/>
      <c r="J10" s="24"/>
      <c r="K10" s="24"/>
      <c r="L10" s="24"/>
      <c r="M10" s="24"/>
    </row>
    <row r="11" spans="3:13" x14ac:dyDescent="0.35">
      <c r="C11" s="101"/>
      <c r="D11" s="101"/>
      <c r="E11" s="101"/>
      <c r="F11" s="101"/>
      <c r="G11" s="24"/>
      <c r="H11" s="24"/>
      <c r="I11" s="24"/>
      <c r="J11" s="24"/>
      <c r="K11" s="24"/>
      <c r="L11" s="24"/>
      <c r="M11" s="24"/>
    </row>
    <row r="12" spans="3:13" x14ac:dyDescent="0.35">
      <c r="C12" s="101"/>
      <c r="D12" s="101"/>
      <c r="E12" s="101"/>
      <c r="F12" s="101"/>
      <c r="G12" s="24"/>
    </row>
    <row r="13" spans="3:13" x14ac:dyDescent="0.35">
      <c r="C13" s="101"/>
      <c r="D13" s="101"/>
      <c r="E13" s="101"/>
      <c r="F13" s="101"/>
      <c r="G13" s="24"/>
    </row>
    <row r="14" spans="3:13" x14ac:dyDescent="0.35">
      <c r="C14" s="101"/>
      <c r="D14" s="101"/>
      <c r="E14" s="101"/>
      <c r="F14" s="101"/>
      <c r="G14" s="24"/>
    </row>
    <row r="15" spans="3:13" x14ac:dyDescent="0.35">
      <c r="C15" s="101"/>
      <c r="D15" s="102"/>
      <c r="E15" s="101"/>
      <c r="F15" s="101"/>
      <c r="G15" s="24"/>
    </row>
    <row r="16" spans="3:13" x14ac:dyDescent="0.35">
      <c r="C16" s="101"/>
      <c r="D16" s="102"/>
      <c r="E16" s="101"/>
      <c r="F16" s="101"/>
      <c r="G16" s="24"/>
    </row>
    <row r="17" spans="3:7" x14ac:dyDescent="0.35">
      <c r="C17" s="101"/>
      <c r="D17" s="102"/>
      <c r="E17" s="101"/>
      <c r="F17" s="101"/>
      <c r="G17" s="24"/>
    </row>
    <row r="18" spans="3:7" x14ac:dyDescent="0.35">
      <c r="C18" s="101"/>
      <c r="D18" s="101"/>
      <c r="E18" s="101"/>
      <c r="F18" s="101"/>
      <c r="G18" s="24"/>
    </row>
    <row r="19" spans="3:7" x14ac:dyDescent="0.35">
      <c r="C19" s="101"/>
      <c r="D19" s="101"/>
      <c r="E19" s="101"/>
      <c r="F19" s="101"/>
      <c r="G19" s="24"/>
    </row>
    <row r="20" spans="3:7" x14ac:dyDescent="0.35">
      <c r="C20" s="24"/>
      <c r="D20" s="24"/>
      <c r="E20" s="24"/>
      <c r="F20" s="24"/>
      <c r="G20" s="24"/>
    </row>
    <row r="21" spans="3:7" x14ac:dyDescent="0.35">
      <c r="C21" s="24"/>
      <c r="D21" s="24"/>
      <c r="E21" s="24"/>
      <c r="F21" s="24"/>
      <c r="G21" s="24"/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C6EC-442C-494A-B030-3EF2E0A24194}">
  <dimension ref="A1:N12"/>
  <sheetViews>
    <sheetView workbookViewId="0">
      <selection activeCell="A2" sqref="A2:N12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1027</v>
      </c>
      <c r="M1" t="s">
        <v>106</v>
      </c>
      <c r="N1" t="s">
        <v>107</v>
      </c>
    </row>
    <row r="2" spans="1:14" x14ac:dyDescent="0.35">
      <c r="A2" s="5" t="s">
        <v>1028</v>
      </c>
      <c r="B2" t="s">
        <v>109</v>
      </c>
      <c r="C2" t="s">
        <v>110</v>
      </c>
      <c r="D2" t="s">
        <v>111</v>
      </c>
      <c r="E2">
        <v>5</v>
      </c>
      <c r="F2" t="s">
        <v>112</v>
      </c>
      <c r="G2">
        <v>3</v>
      </c>
      <c r="H2">
        <v>4</v>
      </c>
      <c r="I2">
        <v>9</v>
      </c>
      <c r="J2">
        <v>6</v>
      </c>
      <c r="K2">
        <v>7</v>
      </c>
      <c r="L2">
        <v>7</v>
      </c>
      <c r="M2" t="s">
        <v>1029</v>
      </c>
      <c r="N2" t="s">
        <v>176</v>
      </c>
    </row>
    <row r="3" spans="1:14" x14ac:dyDescent="0.35">
      <c r="A3" s="5" t="s">
        <v>1030</v>
      </c>
      <c r="B3" t="s">
        <v>262</v>
      </c>
      <c r="C3" t="s">
        <v>263</v>
      </c>
      <c r="D3" t="s">
        <v>226</v>
      </c>
      <c r="E3">
        <v>5</v>
      </c>
      <c r="F3" t="s">
        <v>227</v>
      </c>
      <c r="G3">
        <v>5</v>
      </c>
      <c r="H3">
        <v>6</v>
      </c>
      <c r="I3">
        <v>5</v>
      </c>
      <c r="J3">
        <v>10</v>
      </c>
      <c r="K3">
        <v>5</v>
      </c>
      <c r="L3">
        <v>4</v>
      </c>
      <c r="M3" t="s">
        <v>1031</v>
      </c>
      <c r="N3" t="s">
        <v>1032</v>
      </c>
    </row>
    <row r="4" spans="1:14" x14ac:dyDescent="0.35">
      <c r="A4" s="5" t="s">
        <v>1033</v>
      </c>
      <c r="B4" t="s">
        <v>1034</v>
      </c>
      <c r="C4" t="s">
        <v>116</v>
      </c>
      <c r="D4" t="s">
        <v>111</v>
      </c>
      <c r="E4">
        <v>5</v>
      </c>
      <c r="F4" t="s">
        <v>117</v>
      </c>
      <c r="G4">
        <v>5</v>
      </c>
      <c r="H4">
        <v>5</v>
      </c>
      <c r="I4">
        <v>10</v>
      </c>
      <c r="J4">
        <v>10</v>
      </c>
      <c r="K4">
        <v>5</v>
      </c>
      <c r="L4">
        <v>4</v>
      </c>
      <c r="M4" t="s">
        <v>1035</v>
      </c>
      <c r="N4" t="s">
        <v>155</v>
      </c>
    </row>
    <row r="5" spans="1:14" x14ac:dyDescent="0.35">
      <c r="A5" s="5" t="s">
        <v>1036</v>
      </c>
      <c r="B5" t="s">
        <v>220</v>
      </c>
      <c r="C5" t="s">
        <v>110</v>
      </c>
      <c r="D5" t="s">
        <v>111</v>
      </c>
      <c r="E5">
        <v>7</v>
      </c>
      <c r="F5" t="s">
        <v>112</v>
      </c>
      <c r="G5">
        <v>5</v>
      </c>
      <c r="H5">
        <v>6</v>
      </c>
      <c r="I5">
        <v>7</v>
      </c>
      <c r="J5">
        <v>7</v>
      </c>
      <c r="K5">
        <v>7</v>
      </c>
      <c r="L5">
        <v>7</v>
      </c>
      <c r="M5" t="s">
        <v>865</v>
      </c>
      <c r="N5" t="s">
        <v>1037</v>
      </c>
    </row>
    <row r="6" spans="1:14" x14ac:dyDescent="0.35">
      <c r="A6" s="5" t="s">
        <v>1038</v>
      </c>
      <c r="B6" t="s">
        <v>728</v>
      </c>
      <c r="C6" t="s">
        <v>263</v>
      </c>
      <c r="D6" t="s">
        <v>226</v>
      </c>
      <c r="E6">
        <v>5</v>
      </c>
      <c r="F6" t="s">
        <v>227</v>
      </c>
      <c r="G6">
        <v>5</v>
      </c>
      <c r="H6">
        <v>5</v>
      </c>
      <c r="I6">
        <v>7</v>
      </c>
      <c r="J6">
        <v>7</v>
      </c>
      <c r="K6">
        <v>3</v>
      </c>
      <c r="L6">
        <v>3</v>
      </c>
      <c r="M6" t="s">
        <v>1039</v>
      </c>
      <c r="N6" t="s">
        <v>240</v>
      </c>
    </row>
    <row r="7" spans="1:14" x14ac:dyDescent="0.35">
      <c r="A7" s="5" t="s">
        <v>1040</v>
      </c>
      <c r="B7" t="s">
        <v>977</v>
      </c>
      <c r="C7" t="s">
        <v>126</v>
      </c>
      <c r="D7" t="s">
        <v>111</v>
      </c>
      <c r="E7">
        <v>7</v>
      </c>
      <c r="F7" t="s">
        <v>127</v>
      </c>
      <c r="G7">
        <v>2</v>
      </c>
      <c r="H7">
        <v>2</v>
      </c>
      <c r="I7">
        <v>10</v>
      </c>
      <c r="J7">
        <v>10</v>
      </c>
      <c r="K7">
        <v>3</v>
      </c>
      <c r="L7">
        <v>1</v>
      </c>
      <c r="M7" t="s">
        <v>1041</v>
      </c>
      <c r="N7" t="s">
        <v>1042</v>
      </c>
    </row>
    <row r="8" spans="1:14" x14ac:dyDescent="0.35">
      <c r="A8" s="5" t="s">
        <v>1043</v>
      </c>
      <c r="B8" t="s">
        <v>1044</v>
      </c>
      <c r="C8" t="s">
        <v>126</v>
      </c>
      <c r="D8" t="s">
        <v>111</v>
      </c>
      <c r="E8">
        <v>8</v>
      </c>
      <c r="F8" t="s">
        <v>117</v>
      </c>
      <c r="G8">
        <v>6</v>
      </c>
      <c r="H8">
        <v>6</v>
      </c>
      <c r="I8">
        <v>7</v>
      </c>
      <c r="J8">
        <v>10</v>
      </c>
      <c r="K8">
        <v>6</v>
      </c>
      <c r="L8">
        <v>3</v>
      </c>
      <c r="M8" t="s">
        <v>1045</v>
      </c>
      <c r="N8" t="s">
        <v>1046</v>
      </c>
    </row>
    <row r="9" spans="1:14" x14ac:dyDescent="0.35">
      <c r="A9" s="5" t="s">
        <v>1047</v>
      </c>
      <c r="B9" t="s">
        <v>826</v>
      </c>
      <c r="C9" t="s">
        <v>126</v>
      </c>
      <c r="D9" t="s">
        <v>111</v>
      </c>
      <c r="E9">
        <v>7</v>
      </c>
      <c r="F9" t="s">
        <v>127</v>
      </c>
      <c r="G9">
        <v>6</v>
      </c>
      <c r="H9">
        <v>6</v>
      </c>
      <c r="I9">
        <v>10</v>
      </c>
      <c r="J9">
        <v>10</v>
      </c>
      <c r="K9">
        <v>7</v>
      </c>
      <c r="L9">
        <v>5</v>
      </c>
      <c r="M9" t="s">
        <v>1048</v>
      </c>
      <c r="N9" t="s">
        <v>1049</v>
      </c>
    </row>
    <row r="10" spans="1:14" x14ac:dyDescent="0.35">
      <c r="A10" t="s">
        <v>1050</v>
      </c>
      <c r="B10" t="s">
        <v>870</v>
      </c>
      <c r="C10" t="s">
        <v>126</v>
      </c>
      <c r="D10" t="s">
        <v>111</v>
      </c>
      <c r="E10">
        <v>7</v>
      </c>
      <c r="F10" t="s">
        <v>127</v>
      </c>
      <c r="G10">
        <v>6</v>
      </c>
      <c r="H10">
        <v>6</v>
      </c>
      <c r="I10">
        <v>10</v>
      </c>
      <c r="J10">
        <v>8</v>
      </c>
      <c r="K10">
        <v>7</v>
      </c>
      <c r="L10">
        <v>5</v>
      </c>
      <c r="M10" t="s">
        <v>1051</v>
      </c>
      <c r="N10" t="s">
        <v>1052</v>
      </c>
    </row>
    <row r="11" spans="1:14" x14ac:dyDescent="0.35">
      <c r="A11" t="s">
        <v>1053</v>
      </c>
      <c r="B11" t="s">
        <v>620</v>
      </c>
      <c r="C11" t="s">
        <v>143</v>
      </c>
      <c r="D11" t="s">
        <v>226</v>
      </c>
      <c r="E11">
        <v>9</v>
      </c>
      <c r="F11" t="s">
        <v>227</v>
      </c>
      <c r="G11">
        <v>7</v>
      </c>
      <c r="H11">
        <v>8</v>
      </c>
      <c r="I11">
        <v>7</v>
      </c>
      <c r="J11">
        <v>9</v>
      </c>
      <c r="K11">
        <v>8</v>
      </c>
      <c r="L11">
        <v>8</v>
      </c>
      <c r="M11" t="s">
        <v>1054</v>
      </c>
      <c r="N11" t="s">
        <v>1055</v>
      </c>
    </row>
    <row r="12" spans="1:14" x14ac:dyDescent="0.35">
      <c r="A12" t="s">
        <v>1056</v>
      </c>
      <c r="B12" t="s">
        <v>1057</v>
      </c>
      <c r="C12" t="s">
        <v>143</v>
      </c>
      <c r="D12" t="s">
        <v>111</v>
      </c>
      <c r="E12">
        <v>8</v>
      </c>
      <c r="F12" t="s">
        <v>127</v>
      </c>
      <c r="G12">
        <v>6</v>
      </c>
      <c r="H12">
        <v>2</v>
      </c>
      <c r="I12">
        <v>9</v>
      </c>
      <c r="J12">
        <v>4</v>
      </c>
      <c r="K12">
        <v>4</v>
      </c>
      <c r="L12">
        <v>4</v>
      </c>
      <c r="M12" t="s">
        <v>1058</v>
      </c>
      <c r="N12" t="s">
        <v>613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A32B-9C4C-4D6F-AA81-60A51FFB1F3E}">
  <dimension ref="A1:N18"/>
  <sheetViews>
    <sheetView workbookViewId="0">
      <selection activeCell="A2" sqref="A2:N18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1059</v>
      </c>
      <c r="M1" t="s">
        <v>286</v>
      </c>
      <c r="N1" t="s">
        <v>287</v>
      </c>
    </row>
    <row r="2" spans="1:14" x14ac:dyDescent="0.35">
      <c r="A2" s="5" t="s">
        <v>1060</v>
      </c>
      <c r="B2" t="s">
        <v>438</v>
      </c>
      <c r="C2" t="s">
        <v>116</v>
      </c>
      <c r="D2" t="s">
        <v>111</v>
      </c>
      <c r="E2">
        <v>7</v>
      </c>
      <c r="F2" t="s">
        <v>117</v>
      </c>
      <c r="G2">
        <v>5</v>
      </c>
      <c r="H2">
        <v>5</v>
      </c>
      <c r="I2">
        <v>10</v>
      </c>
      <c r="J2">
        <v>10</v>
      </c>
      <c r="K2">
        <v>7</v>
      </c>
      <c r="L2">
        <v>8</v>
      </c>
      <c r="M2" t="s">
        <v>1061</v>
      </c>
      <c r="N2" t="s">
        <v>155</v>
      </c>
    </row>
    <row r="3" spans="1:14" x14ac:dyDescent="0.35">
      <c r="A3" s="5" t="s">
        <v>1062</v>
      </c>
      <c r="B3" t="s">
        <v>262</v>
      </c>
      <c r="C3" t="s">
        <v>263</v>
      </c>
      <c r="D3" t="s">
        <v>226</v>
      </c>
      <c r="E3">
        <v>8</v>
      </c>
      <c r="F3" t="s">
        <v>227</v>
      </c>
      <c r="G3">
        <v>8</v>
      </c>
      <c r="H3">
        <v>8</v>
      </c>
      <c r="I3">
        <v>3</v>
      </c>
      <c r="J3">
        <v>10</v>
      </c>
      <c r="K3">
        <v>8</v>
      </c>
      <c r="L3">
        <v>5</v>
      </c>
      <c r="M3" t="s">
        <v>1063</v>
      </c>
      <c r="N3" t="s">
        <v>1064</v>
      </c>
    </row>
    <row r="4" spans="1:14" x14ac:dyDescent="0.35">
      <c r="A4" s="5" t="s">
        <v>1065</v>
      </c>
      <c r="B4" t="s">
        <v>195</v>
      </c>
      <c r="C4" t="s">
        <v>110</v>
      </c>
      <c r="D4" t="s">
        <v>111</v>
      </c>
      <c r="E4">
        <v>5</v>
      </c>
      <c r="F4" t="s">
        <v>112</v>
      </c>
      <c r="G4">
        <v>6</v>
      </c>
      <c r="H4">
        <v>5</v>
      </c>
      <c r="I4">
        <v>7</v>
      </c>
      <c r="J4">
        <v>9</v>
      </c>
      <c r="K4">
        <v>5</v>
      </c>
      <c r="L4">
        <v>3</v>
      </c>
      <c r="M4" t="s">
        <v>1066</v>
      </c>
      <c r="N4" t="s">
        <v>1067</v>
      </c>
    </row>
    <row r="5" spans="1:14" x14ac:dyDescent="0.35">
      <c r="A5" s="5" t="s">
        <v>1068</v>
      </c>
      <c r="B5" t="s">
        <v>870</v>
      </c>
      <c r="C5" t="s">
        <v>126</v>
      </c>
      <c r="D5" t="s">
        <v>111</v>
      </c>
      <c r="E5">
        <v>8</v>
      </c>
      <c r="F5" t="s">
        <v>127</v>
      </c>
      <c r="G5">
        <v>8</v>
      </c>
      <c r="H5">
        <v>8</v>
      </c>
      <c r="I5">
        <v>8</v>
      </c>
      <c r="J5">
        <v>10</v>
      </c>
      <c r="K5">
        <v>8</v>
      </c>
      <c r="L5">
        <v>7</v>
      </c>
      <c r="M5" t="s">
        <v>1069</v>
      </c>
      <c r="N5" t="s">
        <v>1070</v>
      </c>
    </row>
    <row r="6" spans="1:14" x14ac:dyDescent="0.35">
      <c r="A6" s="5" t="s">
        <v>1068</v>
      </c>
      <c r="B6" t="s">
        <v>592</v>
      </c>
      <c r="C6" t="s">
        <v>116</v>
      </c>
      <c r="D6" t="s">
        <v>111</v>
      </c>
      <c r="E6">
        <v>6</v>
      </c>
      <c r="F6" t="s">
        <v>127</v>
      </c>
      <c r="G6">
        <v>6</v>
      </c>
      <c r="H6">
        <v>7</v>
      </c>
      <c r="I6">
        <v>8</v>
      </c>
      <c r="J6">
        <v>5</v>
      </c>
      <c r="K6">
        <v>6</v>
      </c>
      <c r="L6">
        <v>7</v>
      </c>
      <c r="M6" t="s">
        <v>1071</v>
      </c>
      <c r="N6" t="s">
        <v>1072</v>
      </c>
    </row>
    <row r="7" spans="1:14" x14ac:dyDescent="0.35">
      <c r="A7" s="5" t="s">
        <v>1073</v>
      </c>
      <c r="B7" t="s">
        <v>1074</v>
      </c>
      <c r="C7" t="s">
        <v>126</v>
      </c>
      <c r="D7" t="s">
        <v>111</v>
      </c>
      <c r="E7">
        <v>7</v>
      </c>
      <c r="F7" t="s">
        <v>127</v>
      </c>
      <c r="G7">
        <v>7</v>
      </c>
      <c r="H7">
        <v>7</v>
      </c>
      <c r="I7">
        <v>7</v>
      </c>
      <c r="J7">
        <v>7</v>
      </c>
      <c r="K7">
        <v>7</v>
      </c>
      <c r="L7">
        <v>8</v>
      </c>
      <c r="M7" t="s">
        <v>597</v>
      </c>
      <c r="N7" t="s">
        <v>1075</v>
      </c>
    </row>
    <row r="8" spans="1:14" x14ac:dyDescent="0.35">
      <c r="A8" s="5" t="s">
        <v>1076</v>
      </c>
      <c r="B8" t="s">
        <v>109</v>
      </c>
      <c r="C8" t="s">
        <v>126</v>
      </c>
      <c r="D8" t="s">
        <v>111</v>
      </c>
      <c r="E8">
        <v>8</v>
      </c>
      <c r="F8" t="s">
        <v>127</v>
      </c>
      <c r="G8">
        <v>7</v>
      </c>
      <c r="H8">
        <v>7</v>
      </c>
      <c r="I8">
        <v>9</v>
      </c>
      <c r="J8">
        <v>10</v>
      </c>
      <c r="K8">
        <v>8</v>
      </c>
      <c r="L8">
        <v>8</v>
      </c>
      <c r="M8" t="s">
        <v>113</v>
      </c>
      <c r="N8" t="s">
        <v>1077</v>
      </c>
    </row>
    <row r="9" spans="1:14" x14ac:dyDescent="0.35">
      <c r="A9" s="5" t="s">
        <v>1078</v>
      </c>
      <c r="B9" t="s">
        <v>185</v>
      </c>
      <c r="C9" t="s">
        <v>143</v>
      </c>
      <c r="D9" t="s">
        <v>111</v>
      </c>
      <c r="E9">
        <v>8</v>
      </c>
      <c r="F9" t="s">
        <v>127</v>
      </c>
      <c r="G9">
        <v>8</v>
      </c>
      <c r="H9">
        <v>5</v>
      </c>
      <c r="I9">
        <v>7</v>
      </c>
      <c r="J9">
        <v>10</v>
      </c>
      <c r="K9">
        <v>8</v>
      </c>
      <c r="L9">
        <v>8</v>
      </c>
      <c r="M9" t="s">
        <v>1079</v>
      </c>
      <c r="N9" t="s">
        <v>1080</v>
      </c>
    </row>
    <row r="10" spans="1:14" x14ac:dyDescent="0.35">
      <c r="A10" t="s">
        <v>1081</v>
      </c>
      <c r="B10" t="s">
        <v>620</v>
      </c>
      <c r="C10" t="s">
        <v>143</v>
      </c>
      <c r="D10" t="s">
        <v>226</v>
      </c>
      <c r="E10">
        <v>8</v>
      </c>
      <c r="F10" t="s">
        <v>227</v>
      </c>
      <c r="G10">
        <v>9</v>
      </c>
      <c r="H10">
        <v>9</v>
      </c>
      <c r="I10">
        <v>9</v>
      </c>
      <c r="J10">
        <v>9</v>
      </c>
      <c r="K10">
        <v>9</v>
      </c>
      <c r="L10">
        <v>9</v>
      </c>
      <c r="M10" t="s">
        <v>1082</v>
      </c>
      <c r="N10" t="s">
        <v>1083</v>
      </c>
    </row>
    <row r="11" spans="1:14" x14ac:dyDescent="0.35">
      <c r="A11" t="s">
        <v>1084</v>
      </c>
      <c r="B11" t="s">
        <v>912</v>
      </c>
      <c r="C11" t="s">
        <v>116</v>
      </c>
      <c r="D11" t="s">
        <v>111</v>
      </c>
      <c r="E11">
        <v>8</v>
      </c>
      <c r="F11" t="s">
        <v>117</v>
      </c>
      <c r="G11">
        <v>6</v>
      </c>
      <c r="H11">
        <v>6</v>
      </c>
      <c r="I11">
        <v>10</v>
      </c>
      <c r="J11">
        <v>10</v>
      </c>
      <c r="K11">
        <v>8</v>
      </c>
      <c r="L11">
        <v>7</v>
      </c>
      <c r="M11" t="s">
        <v>1085</v>
      </c>
      <c r="N11" t="s">
        <v>227</v>
      </c>
    </row>
    <row r="12" spans="1:14" x14ac:dyDescent="0.35">
      <c r="A12" t="s">
        <v>1086</v>
      </c>
      <c r="B12" t="s">
        <v>1087</v>
      </c>
      <c r="C12" t="s">
        <v>126</v>
      </c>
      <c r="D12" t="s">
        <v>111</v>
      </c>
      <c r="E12">
        <v>10</v>
      </c>
      <c r="F12" t="s">
        <v>117</v>
      </c>
      <c r="G12">
        <v>10</v>
      </c>
      <c r="H12">
        <v>10</v>
      </c>
      <c r="I12">
        <v>10</v>
      </c>
      <c r="J12">
        <v>10</v>
      </c>
      <c r="K12">
        <v>10</v>
      </c>
      <c r="L12">
        <v>10</v>
      </c>
      <c r="M12" t="s">
        <v>1046</v>
      </c>
      <c r="N12" t="s">
        <v>1046</v>
      </c>
    </row>
    <row r="13" spans="1:14" x14ac:dyDescent="0.35">
      <c r="A13" t="s">
        <v>1088</v>
      </c>
      <c r="B13" t="s">
        <v>220</v>
      </c>
      <c r="C13" t="s">
        <v>110</v>
      </c>
      <c r="D13" t="s">
        <v>111</v>
      </c>
      <c r="E13">
        <v>8</v>
      </c>
      <c r="F13" t="s">
        <v>112</v>
      </c>
      <c r="G13">
        <v>8</v>
      </c>
      <c r="H13">
        <v>7</v>
      </c>
      <c r="I13">
        <v>7</v>
      </c>
      <c r="J13">
        <v>8</v>
      </c>
      <c r="K13">
        <v>7</v>
      </c>
      <c r="L13">
        <v>8</v>
      </c>
      <c r="M13" t="s">
        <v>1089</v>
      </c>
      <c r="N13" t="s">
        <v>1090</v>
      </c>
    </row>
    <row r="14" spans="1:14" x14ac:dyDescent="0.35">
      <c r="A14" t="s">
        <v>1091</v>
      </c>
      <c r="B14" t="s">
        <v>873</v>
      </c>
      <c r="C14" t="s">
        <v>143</v>
      </c>
      <c r="D14" t="s">
        <v>111</v>
      </c>
      <c r="E14">
        <v>8</v>
      </c>
      <c r="F14" t="s">
        <v>127</v>
      </c>
      <c r="G14">
        <v>8</v>
      </c>
      <c r="H14">
        <v>8</v>
      </c>
      <c r="I14">
        <v>10</v>
      </c>
      <c r="J14">
        <v>7</v>
      </c>
      <c r="K14">
        <v>7</v>
      </c>
      <c r="L14">
        <v>7</v>
      </c>
      <c r="M14" t="s">
        <v>1092</v>
      </c>
      <c r="N14" t="s">
        <v>1093</v>
      </c>
    </row>
    <row r="15" spans="1:14" x14ac:dyDescent="0.35">
      <c r="A15" t="s">
        <v>1094</v>
      </c>
      <c r="B15" t="s">
        <v>1095</v>
      </c>
      <c r="C15" t="s">
        <v>126</v>
      </c>
      <c r="D15" t="s">
        <v>111</v>
      </c>
      <c r="E15">
        <v>8</v>
      </c>
      <c r="F15" t="s">
        <v>127</v>
      </c>
      <c r="G15">
        <v>8</v>
      </c>
      <c r="H15">
        <v>8</v>
      </c>
      <c r="I15">
        <v>4</v>
      </c>
      <c r="J15">
        <v>10</v>
      </c>
      <c r="K15">
        <v>8</v>
      </c>
      <c r="L15">
        <v>9</v>
      </c>
      <c r="M15" t="s">
        <v>1096</v>
      </c>
      <c r="N15" t="s">
        <v>149</v>
      </c>
    </row>
    <row r="16" spans="1:14" x14ac:dyDescent="0.35">
      <c r="A16" t="s">
        <v>1097</v>
      </c>
      <c r="B16" t="s">
        <v>531</v>
      </c>
      <c r="C16" t="s">
        <v>126</v>
      </c>
      <c r="D16" t="s">
        <v>111</v>
      </c>
      <c r="E16">
        <v>6</v>
      </c>
      <c r="F16" t="s">
        <v>127</v>
      </c>
      <c r="G16">
        <v>6</v>
      </c>
      <c r="H16">
        <v>4</v>
      </c>
      <c r="I16">
        <v>6</v>
      </c>
      <c r="J16">
        <v>10</v>
      </c>
      <c r="K16">
        <v>5</v>
      </c>
      <c r="L16">
        <v>6</v>
      </c>
      <c r="M16" t="s">
        <v>1098</v>
      </c>
      <c r="N16" t="s">
        <v>1099</v>
      </c>
    </row>
    <row r="17" spans="1:14" x14ac:dyDescent="0.35">
      <c r="A17" t="s">
        <v>1100</v>
      </c>
      <c r="B17" t="s">
        <v>1101</v>
      </c>
      <c r="C17" t="s">
        <v>126</v>
      </c>
      <c r="D17" t="s">
        <v>111</v>
      </c>
      <c r="E17">
        <v>9</v>
      </c>
      <c r="F17" t="s">
        <v>127</v>
      </c>
      <c r="G17">
        <v>8</v>
      </c>
      <c r="H17">
        <v>7</v>
      </c>
      <c r="I17">
        <v>3</v>
      </c>
      <c r="J17">
        <v>9</v>
      </c>
      <c r="K17">
        <v>7</v>
      </c>
      <c r="L17">
        <v>8</v>
      </c>
      <c r="M17" t="s">
        <v>1102</v>
      </c>
      <c r="N17" t="s">
        <v>169</v>
      </c>
    </row>
    <row r="18" spans="1:14" x14ac:dyDescent="0.35">
      <c r="A18" t="s">
        <v>1103</v>
      </c>
      <c r="B18" t="s">
        <v>1057</v>
      </c>
      <c r="C18" t="s">
        <v>143</v>
      </c>
      <c r="D18" t="s">
        <v>111</v>
      </c>
      <c r="E18">
        <v>7</v>
      </c>
      <c r="F18" t="s">
        <v>127</v>
      </c>
      <c r="G18">
        <v>4</v>
      </c>
      <c r="H18">
        <v>5</v>
      </c>
      <c r="I18">
        <v>8</v>
      </c>
      <c r="J18">
        <v>4</v>
      </c>
      <c r="K18">
        <v>4</v>
      </c>
      <c r="L18">
        <v>4</v>
      </c>
      <c r="M18" t="s">
        <v>1104</v>
      </c>
      <c r="N18" t="s">
        <v>1105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9CA6-2B60-4042-B468-960820856B77}">
  <dimension ref="A1:N9"/>
  <sheetViews>
    <sheetView topLeftCell="E1" workbookViewId="0">
      <selection activeCell="A2" sqref="A2:N8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511</v>
      </c>
      <c r="M1" t="s">
        <v>106</v>
      </c>
      <c r="N1" t="s">
        <v>107</v>
      </c>
    </row>
    <row r="2" spans="1:14" x14ac:dyDescent="0.35">
      <c r="A2" s="5" t="s">
        <v>1002</v>
      </c>
      <c r="B2" t="s">
        <v>1003</v>
      </c>
      <c r="C2" t="s">
        <v>116</v>
      </c>
      <c r="D2" t="s">
        <v>111</v>
      </c>
      <c r="E2">
        <v>6</v>
      </c>
      <c r="F2" t="s">
        <v>112</v>
      </c>
      <c r="G2">
        <v>5</v>
      </c>
      <c r="H2">
        <v>5</v>
      </c>
      <c r="I2">
        <v>10</v>
      </c>
      <c r="J2">
        <v>10</v>
      </c>
      <c r="K2">
        <v>5</v>
      </c>
      <c r="L2">
        <v>6</v>
      </c>
      <c r="M2" t="s">
        <v>1004</v>
      </c>
      <c r="N2" t="s">
        <v>155</v>
      </c>
    </row>
    <row r="3" spans="1:14" x14ac:dyDescent="0.35">
      <c r="A3" s="5" t="s">
        <v>1005</v>
      </c>
      <c r="B3" t="s">
        <v>151</v>
      </c>
      <c r="C3" t="s">
        <v>152</v>
      </c>
      <c r="D3" t="s">
        <v>111</v>
      </c>
      <c r="E3">
        <v>6</v>
      </c>
      <c r="F3" t="s">
        <v>527</v>
      </c>
      <c r="G3">
        <v>7</v>
      </c>
      <c r="H3">
        <v>7</v>
      </c>
      <c r="I3">
        <v>7</v>
      </c>
      <c r="J3">
        <v>7</v>
      </c>
      <c r="K3">
        <v>7</v>
      </c>
      <c r="L3">
        <v>7</v>
      </c>
      <c r="M3" t="s">
        <v>1006</v>
      </c>
      <c r="N3" t="s">
        <v>155</v>
      </c>
    </row>
    <row r="4" spans="1:14" x14ac:dyDescent="0.35">
      <c r="A4" s="5" t="s">
        <v>1007</v>
      </c>
      <c r="B4" t="s">
        <v>569</v>
      </c>
      <c r="C4" t="s">
        <v>116</v>
      </c>
      <c r="D4" t="s">
        <v>111</v>
      </c>
      <c r="E4">
        <v>6</v>
      </c>
      <c r="F4" t="s">
        <v>127</v>
      </c>
      <c r="G4">
        <v>5</v>
      </c>
      <c r="H4">
        <v>6</v>
      </c>
      <c r="I4">
        <v>9</v>
      </c>
      <c r="J4">
        <v>8</v>
      </c>
      <c r="K4">
        <v>6</v>
      </c>
      <c r="L4">
        <v>5</v>
      </c>
      <c r="M4" t="s">
        <v>1008</v>
      </c>
      <c r="N4" t="s">
        <v>216</v>
      </c>
    </row>
    <row r="5" spans="1:14" x14ac:dyDescent="0.35">
      <c r="A5" s="5" t="s">
        <v>1009</v>
      </c>
      <c r="B5" t="s">
        <v>1010</v>
      </c>
      <c r="C5" t="s">
        <v>126</v>
      </c>
      <c r="D5" t="s">
        <v>111</v>
      </c>
      <c r="E5">
        <v>2</v>
      </c>
      <c r="F5" t="s">
        <v>127</v>
      </c>
      <c r="G5">
        <v>2</v>
      </c>
      <c r="H5">
        <v>2</v>
      </c>
      <c r="I5">
        <v>10</v>
      </c>
      <c r="J5">
        <v>5</v>
      </c>
      <c r="K5">
        <v>2</v>
      </c>
      <c r="L5">
        <v>2</v>
      </c>
      <c r="M5" t="s">
        <v>1011</v>
      </c>
      <c r="N5" t="s">
        <v>1012</v>
      </c>
    </row>
    <row r="6" spans="1:14" x14ac:dyDescent="0.35">
      <c r="A6" s="5" t="s">
        <v>1013</v>
      </c>
      <c r="B6" t="s">
        <v>262</v>
      </c>
      <c r="C6" t="s">
        <v>263</v>
      </c>
      <c r="D6" t="s">
        <v>111</v>
      </c>
      <c r="E6">
        <v>5</v>
      </c>
      <c r="F6" t="s">
        <v>227</v>
      </c>
      <c r="G6">
        <v>5</v>
      </c>
      <c r="H6">
        <v>5</v>
      </c>
      <c r="I6">
        <v>5</v>
      </c>
      <c r="J6">
        <v>10</v>
      </c>
      <c r="K6">
        <v>6</v>
      </c>
      <c r="L6">
        <v>6</v>
      </c>
      <c r="M6" t="s">
        <v>1014</v>
      </c>
      <c r="N6" t="s">
        <v>1015</v>
      </c>
    </row>
    <row r="7" spans="1:14" x14ac:dyDescent="0.35">
      <c r="A7" s="5" t="s">
        <v>1016</v>
      </c>
      <c r="B7" t="s">
        <v>1017</v>
      </c>
      <c r="C7" t="s">
        <v>126</v>
      </c>
      <c r="D7" t="s">
        <v>111</v>
      </c>
      <c r="E7">
        <v>7</v>
      </c>
      <c r="F7" t="s">
        <v>127</v>
      </c>
      <c r="G7">
        <v>6</v>
      </c>
      <c r="H7">
        <v>6</v>
      </c>
      <c r="I7">
        <v>10</v>
      </c>
      <c r="J7">
        <v>10</v>
      </c>
      <c r="K7">
        <v>6</v>
      </c>
      <c r="L7">
        <v>7</v>
      </c>
      <c r="M7" t="s">
        <v>227</v>
      </c>
      <c r="N7" t="s">
        <v>227</v>
      </c>
    </row>
    <row r="8" spans="1:14" x14ac:dyDescent="0.35">
      <c r="A8" s="5" t="s">
        <v>1018</v>
      </c>
      <c r="B8" t="s">
        <v>121</v>
      </c>
      <c r="C8" t="s">
        <v>126</v>
      </c>
      <c r="D8" t="s">
        <v>111</v>
      </c>
      <c r="E8">
        <v>5</v>
      </c>
      <c r="F8" t="s">
        <v>127</v>
      </c>
      <c r="G8">
        <v>5</v>
      </c>
      <c r="H8">
        <v>5</v>
      </c>
      <c r="I8">
        <v>5</v>
      </c>
      <c r="J8">
        <v>5</v>
      </c>
      <c r="K8">
        <v>5</v>
      </c>
      <c r="L8">
        <v>5</v>
      </c>
      <c r="M8" t="s">
        <v>1019</v>
      </c>
      <c r="N8" t="s">
        <v>140</v>
      </c>
    </row>
    <row r="9" spans="1:14" x14ac:dyDescent="0.35">
      <c r="A9" s="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C7AC-9CC1-4CA4-B7F8-ED43FC8054DD}">
  <dimension ref="A1:N9"/>
  <sheetViews>
    <sheetView topLeftCell="E1" workbookViewId="0">
      <selection activeCell="A2" sqref="A2:N5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587</v>
      </c>
      <c r="M1" t="s">
        <v>286</v>
      </c>
      <c r="N1" t="s">
        <v>287</v>
      </c>
    </row>
    <row r="2" spans="1:14" x14ac:dyDescent="0.35">
      <c r="A2" t="s">
        <v>1020</v>
      </c>
      <c r="B2" t="s">
        <v>438</v>
      </c>
      <c r="C2" t="s">
        <v>116</v>
      </c>
      <c r="D2" t="s">
        <v>111</v>
      </c>
      <c r="E2">
        <v>9</v>
      </c>
      <c r="F2" t="s">
        <v>112</v>
      </c>
      <c r="G2">
        <v>7</v>
      </c>
      <c r="H2">
        <v>6</v>
      </c>
      <c r="I2">
        <v>10</v>
      </c>
      <c r="J2">
        <v>10</v>
      </c>
      <c r="K2">
        <v>7</v>
      </c>
      <c r="L2">
        <v>7</v>
      </c>
      <c r="M2" t="s">
        <v>817</v>
      </c>
      <c r="N2" t="s">
        <v>155</v>
      </c>
    </row>
    <row r="3" spans="1:14" x14ac:dyDescent="0.35">
      <c r="A3" t="s">
        <v>1021</v>
      </c>
      <c r="B3" t="s">
        <v>121</v>
      </c>
      <c r="C3" t="s">
        <v>126</v>
      </c>
      <c r="D3" t="s">
        <v>111</v>
      </c>
      <c r="E3">
        <v>6</v>
      </c>
      <c r="F3" t="s">
        <v>127</v>
      </c>
      <c r="G3">
        <v>6</v>
      </c>
      <c r="H3">
        <v>6</v>
      </c>
      <c r="I3">
        <v>6</v>
      </c>
      <c r="J3">
        <v>6</v>
      </c>
      <c r="K3">
        <v>6</v>
      </c>
      <c r="L3">
        <v>6</v>
      </c>
      <c r="M3" t="s">
        <v>1019</v>
      </c>
      <c r="N3" t="s">
        <v>937</v>
      </c>
    </row>
    <row r="4" spans="1:14" x14ac:dyDescent="0.35">
      <c r="A4" t="s">
        <v>1022</v>
      </c>
      <c r="B4" t="s">
        <v>654</v>
      </c>
      <c r="C4" t="s">
        <v>126</v>
      </c>
      <c r="D4" t="s">
        <v>111</v>
      </c>
      <c r="E4">
        <v>8</v>
      </c>
      <c r="F4" t="s">
        <v>127</v>
      </c>
      <c r="G4">
        <v>8</v>
      </c>
      <c r="H4">
        <v>7</v>
      </c>
      <c r="I4">
        <v>6</v>
      </c>
      <c r="J4">
        <v>10</v>
      </c>
      <c r="K4">
        <v>6</v>
      </c>
      <c r="L4">
        <v>8</v>
      </c>
      <c r="M4" t="s">
        <v>1023</v>
      </c>
      <c r="N4" t="s">
        <v>180</v>
      </c>
    </row>
    <row r="5" spans="1:14" x14ac:dyDescent="0.35">
      <c r="A5" t="s">
        <v>1024</v>
      </c>
      <c r="B5" t="s">
        <v>870</v>
      </c>
      <c r="C5" t="s">
        <v>126</v>
      </c>
      <c r="D5" t="s">
        <v>111</v>
      </c>
      <c r="E5">
        <v>6</v>
      </c>
      <c r="F5" t="s">
        <v>127</v>
      </c>
      <c r="G5">
        <v>5</v>
      </c>
      <c r="H5">
        <v>4</v>
      </c>
      <c r="I5">
        <v>9</v>
      </c>
      <c r="J5">
        <v>10</v>
      </c>
      <c r="K5">
        <v>4</v>
      </c>
      <c r="L5">
        <v>5</v>
      </c>
      <c r="M5" t="s">
        <v>1025</v>
      </c>
      <c r="N5" t="s">
        <v>1026</v>
      </c>
    </row>
    <row r="6" spans="1:14" x14ac:dyDescent="0.35">
      <c r="A6" s="5"/>
    </row>
    <row r="7" spans="1:14" x14ac:dyDescent="0.35">
      <c r="A7" s="5"/>
    </row>
    <row r="8" spans="1:14" x14ac:dyDescent="0.35">
      <c r="A8" s="5"/>
    </row>
    <row r="9" spans="1:14" x14ac:dyDescent="0.35">
      <c r="A9" s="5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88F1-2559-4ABD-90D9-3387C5307CA9}">
  <dimension ref="A1:N9"/>
  <sheetViews>
    <sheetView topLeftCell="E1" workbookViewId="0">
      <selection activeCell="A2" sqref="A2:N9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938</v>
      </c>
      <c r="I1" t="s">
        <v>102</v>
      </c>
      <c r="J1" t="s">
        <v>939</v>
      </c>
      <c r="K1" t="s">
        <v>940</v>
      </c>
      <c r="L1" t="s">
        <v>941</v>
      </c>
      <c r="M1" t="s">
        <v>106</v>
      </c>
      <c r="N1" t="s">
        <v>107</v>
      </c>
    </row>
    <row r="2" spans="1:14" x14ac:dyDescent="0.35">
      <c r="A2" s="5">
        <v>45582.807928240742</v>
      </c>
      <c r="B2" t="s">
        <v>438</v>
      </c>
      <c r="C2" t="s">
        <v>116</v>
      </c>
      <c r="D2" t="s">
        <v>111</v>
      </c>
      <c r="E2">
        <v>8</v>
      </c>
      <c r="F2" t="s">
        <v>112</v>
      </c>
      <c r="G2">
        <v>5</v>
      </c>
      <c r="H2">
        <v>5</v>
      </c>
      <c r="I2">
        <v>10</v>
      </c>
      <c r="J2">
        <v>10</v>
      </c>
      <c r="K2">
        <v>5</v>
      </c>
      <c r="L2">
        <v>4</v>
      </c>
      <c r="M2" t="s">
        <v>817</v>
      </c>
      <c r="N2" t="s">
        <v>402</v>
      </c>
    </row>
    <row r="3" spans="1:14" x14ac:dyDescent="0.35">
      <c r="A3" s="5">
        <v>45582.812060185184</v>
      </c>
      <c r="B3" t="s">
        <v>942</v>
      </c>
      <c r="C3" t="s">
        <v>126</v>
      </c>
      <c r="D3" t="s">
        <v>111</v>
      </c>
      <c r="E3">
        <v>7</v>
      </c>
      <c r="F3" t="s">
        <v>127</v>
      </c>
      <c r="G3">
        <v>7</v>
      </c>
      <c r="H3">
        <v>5</v>
      </c>
      <c r="I3">
        <v>8</v>
      </c>
      <c r="J3">
        <v>9</v>
      </c>
      <c r="K3">
        <v>6</v>
      </c>
      <c r="L3">
        <v>5</v>
      </c>
      <c r="M3" t="s">
        <v>943</v>
      </c>
      <c r="N3" t="s">
        <v>123</v>
      </c>
    </row>
    <row r="4" spans="1:14" x14ac:dyDescent="0.35">
      <c r="A4" s="5">
        <v>45582.817893518521</v>
      </c>
      <c r="B4" t="s">
        <v>944</v>
      </c>
      <c r="C4" t="s">
        <v>126</v>
      </c>
      <c r="D4" t="s">
        <v>111</v>
      </c>
      <c r="E4">
        <v>7</v>
      </c>
      <c r="F4" t="s">
        <v>127</v>
      </c>
      <c r="G4">
        <v>6</v>
      </c>
      <c r="H4">
        <v>6</v>
      </c>
      <c r="I4">
        <v>8</v>
      </c>
      <c r="J4">
        <v>10</v>
      </c>
      <c r="K4">
        <v>8</v>
      </c>
      <c r="L4">
        <v>8</v>
      </c>
      <c r="M4" t="s">
        <v>227</v>
      </c>
      <c r="N4" t="s">
        <v>155</v>
      </c>
    </row>
    <row r="5" spans="1:14" x14ac:dyDescent="0.35">
      <c r="A5" s="5">
        <v>45582.821759259263</v>
      </c>
      <c r="B5" t="s">
        <v>945</v>
      </c>
      <c r="C5" t="s">
        <v>263</v>
      </c>
      <c r="D5" t="s">
        <v>166</v>
      </c>
      <c r="E5">
        <v>5</v>
      </c>
      <c r="F5" t="s">
        <v>167</v>
      </c>
      <c r="G5">
        <v>5</v>
      </c>
      <c r="H5">
        <v>5</v>
      </c>
      <c r="I5">
        <v>5</v>
      </c>
      <c r="J5">
        <v>5</v>
      </c>
      <c r="K5">
        <v>5</v>
      </c>
      <c r="L5">
        <v>5</v>
      </c>
      <c r="M5" t="s">
        <v>946</v>
      </c>
      <c r="N5" t="s">
        <v>947</v>
      </c>
    </row>
    <row r="6" spans="1:14" x14ac:dyDescent="0.35">
      <c r="A6" s="5">
        <v>45582.828981481478</v>
      </c>
      <c r="B6" t="s">
        <v>791</v>
      </c>
      <c r="C6" t="s">
        <v>116</v>
      </c>
      <c r="D6" t="s">
        <v>111</v>
      </c>
      <c r="E6">
        <v>4</v>
      </c>
      <c r="F6" t="s">
        <v>117</v>
      </c>
      <c r="G6">
        <v>3</v>
      </c>
      <c r="H6">
        <v>2</v>
      </c>
      <c r="I6">
        <v>4</v>
      </c>
      <c r="J6">
        <v>3</v>
      </c>
      <c r="K6">
        <v>5</v>
      </c>
      <c r="L6">
        <v>3</v>
      </c>
      <c r="M6" t="s">
        <v>948</v>
      </c>
      <c r="N6" t="s">
        <v>949</v>
      </c>
    </row>
    <row r="7" spans="1:14" x14ac:dyDescent="0.35">
      <c r="A7" s="5">
        <v>45582.850312499999</v>
      </c>
      <c r="B7" t="s">
        <v>121</v>
      </c>
      <c r="C7" t="s">
        <v>126</v>
      </c>
      <c r="D7" t="s">
        <v>111</v>
      </c>
      <c r="E7">
        <v>5</v>
      </c>
      <c r="F7" t="s">
        <v>127</v>
      </c>
      <c r="G7">
        <v>5</v>
      </c>
      <c r="H7">
        <v>5</v>
      </c>
      <c r="I7">
        <v>5</v>
      </c>
      <c r="J7">
        <v>5</v>
      </c>
      <c r="K7">
        <v>5</v>
      </c>
      <c r="L7">
        <v>5</v>
      </c>
      <c r="M7" t="s">
        <v>950</v>
      </c>
      <c r="N7" t="s">
        <v>951</v>
      </c>
    </row>
    <row r="8" spans="1:14" x14ac:dyDescent="0.35">
      <c r="A8" s="5">
        <v>45582.857164351852</v>
      </c>
      <c r="B8" t="s">
        <v>396</v>
      </c>
      <c r="C8" t="s">
        <v>116</v>
      </c>
      <c r="D8" t="s">
        <v>111</v>
      </c>
      <c r="E8">
        <v>8</v>
      </c>
      <c r="F8" t="s">
        <v>127</v>
      </c>
      <c r="G8">
        <v>5</v>
      </c>
      <c r="H8">
        <v>5</v>
      </c>
      <c r="I8">
        <v>5</v>
      </c>
      <c r="J8">
        <v>8</v>
      </c>
      <c r="K8">
        <v>6</v>
      </c>
      <c r="L8">
        <v>2</v>
      </c>
      <c r="M8" t="s">
        <v>952</v>
      </c>
      <c r="N8" t="s">
        <v>953</v>
      </c>
    </row>
    <row r="9" spans="1:14" x14ac:dyDescent="0.35">
      <c r="A9" s="5">
        <v>45582.902673611112</v>
      </c>
      <c r="B9" t="s">
        <v>220</v>
      </c>
      <c r="C9" t="s">
        <v>116</v>
      </c>
      <c r="D9" t="s">
        <v>111</v>
      </c>
      <c r="E9">
        <v>4</v>
      </c>
      <c r="F9" t="s">
        <v>117</v>
      </c>
      <c r="G9">
        <v>5</v>
      </c>
      <c r="H9">
        <v>5</v>
      </c>
      <c r="I9">
        <v>6</v>
      </c>
      <c r="J9">
        <v>4</v>
      </c>
      <c r="K9">
        <v>4</v>
      </c>
      <c r="L9">
        <v>4</v>
      </c>
      <c r="M9" t="s">
        <v>954</v>
      </c>
      <c r="N9" t="s">
        <v>955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2793-CABF-474C-9959-E442B5A0E00C}">
  <dimension ref="A1:N18"/>
  <sheetViews>
    <sheetView topLeftCell="E1" workbookViewId="0">
      <selection activeCell="A2" sqref="A2:N18"/>
    </sheetView>
  </sheetViews>
  <sheetFormatPr defaultRowHeight="14.5" x14ac:dyDescent="0.35"/>
  <cols>
    <col min="1" max="1" width="14.08984375" customWidth="1"/>
  </cols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956</v>
      </c>
      <c r="M1" t="s">
        <v>286</v>
      </c>
      <c r="N1" t="s">
        <v>287</v>
      </c>
    </row>
    <row r="2" spans="1:14" x14ac:dyDescent="0.35">
      <c r="A2" s="5" t="s">
        <v>957</v>
      </c>
      <c r="B2" t="s">
        <v>531</v>
      </c>
      <c r="C2" t="s">
        <v>126</v>
      </c>
      <c r="D2" t="s">
        <v>111</v>
      </c>
      <c r="E2">
        <v>8</v>
      </c>
      <c r="F2" t="s">
        <v>127</v>
      </c>
      <c r="G2">
        <v>8</v>
      </c>
      <c r="H2">
        <v>8</v>
      </c>
      <c r="I2">
        <v>8</v>
      </c>
      <c r="J2">
        <v>8</v>
      </c>
      <c r="K2">
        <v>8</v>
      </c>
      <c r="L2">
        <v>8</v>
      </c>
      <c r="M2" t="s">
        <v>958</v>
      </c>
      <c r="N2" t="s">
        <v>691</v>
      </c>
    </row>
    <row r="3" spans="1:14" x14ac:dyDescent="0.35">
      <c r="A3" s="5" t="s">
        <v>959</v>
      </c>
      <c r="B3" t="s">
        <v>810</v>
      </c>
      <c r="C3" t="s">
        <v>364</v>
      </c>
      <c r="D3" t="s">
        <v>111</v>
      </c>
      <c r="E3">
        <v>6</v>
      </c>
      <c r="F3" t="s">
        <v>127</v>
      </c>
      <c r="G3">
        <v>8</v>
      </c>
      <c r="H3">
        <v>8</v>
      </c>
      <c r="I3">
        <v>8</v>
      </c>
      <c r="J3">
        <v>8</v>
      </c>
      <c r="K3">
        <v>8</v>
      </c>
      <c r="L3">
        <v>7</v>
      </c>
      <c r="M3" t="s">
        <v>960</v>
      </c>
      <c r="N3" t="s">
        <v>961</v>
      </c>
    </row>
    <row r="4" spans="1:14" x14ac:dyDescent="0.35">
      <c r="A4" s="5" t="s">
        <v>962</v>
      </c>
      <c r="B4" t="s">
        <v>963</v>
      </c>
      <c r="C4" t="s">
        <v>116</v>
      </c>
      <c r="D4" t="s">
        <v>111</v>
      </c>
      <c r="E4">
        <v>9</v>
      </c>
      <c r="F4" t="s">
        <v>117</v>
      </c>
      <c r="G4">
        <v>9</v>
      </c>
      <c r="H4">
        <v>9</v>
      </c>
      <c r="I4">
        <v>2</v>
      </c>
      <c r="J4">
        <v>9</v>
      </c>
      <c r="K4">
        <v>9</v>
      </c>
      <c r="L4">
        <v>10</v>
      </c>
      <c r="M4" t="s">
        <v>964</v>
      </c>
      <c r="N4" t="s">
        <v>965</v>
      </c>
    </row>
    <row r="5" spans="1:14" x14ac:dyDescent="0.35">
      <c r="A5" s="5" t="s">
        <v>966</v>
      </c>
      <c r="B5" t="s">
        <v>826</v>
      </c>
      <c r="C5" t="s">
        <v>126</v>
      </c>
      <c r="D5" t="s">
        <v>111</v>
      </c>
      <c r="E5">
        <v>8</v>
      </c>
      <c r="F5" t="s">
        <v>127</v>
      </c>
      <c r="G5">
        <v>9</v>
      </c>
      <c r="H5">
        <v>7</v>
      </c>
      <c r="I5">
        <v>8</v>
      </c>
      <c r="J5">
        <v>10</v>
      </c>
      <c r="K5">
        <v>7</v>
      </c>
      <c r="L5">
        <v>9</v>
      </c>
      <c r="M5" t="s">
        <v>397</v>
      </c>
      <c r="N5" t="s">
        <v>457</v>
      </c>
    </row>
    <row r="6" spans="1:14" x14ac:dyDescent="0.35">
      <c r="A6" s="5" t="s">
        <v>967</v>
      </c>
      <c r="B6" t="s">
        <v>968</v>
      </c>
      <c r="C6" t="s">
        <v>263</v>
      </c>
      <c r="D6" t="s">
        <v>166</v>
      </c>
      <c r="E6">
        <v>8</v>
      </c>
      <c r="F6" t="s">
        <v>117</v>
      </c>
      <c r="G6">
        <v>7</v>
      </c>
      <c r="H6">
        <v>3</v>
      </c>
      <c r="I6">
        <v>7</v>
      </c>
      <c r="J6">
        <v>8</v>
      </c>
      <c r="K6">
        <v>7</v>
      </c>
      <c r="L6">
        <v>9</v>
      </c>
      <c r="M6" t="s">
        <v>969</v>
      </c>
      <c r="N6" t="s">
        <v>482</v>
      </c>
    </row>
    <row r="7" spans="1:14" x14ac:dyDescent="0.35">
      <c r="A7" s="5" t="s">
        <v>970</v>
      </c>
      <c r="B7" t="s">
        <v>396</v>
      </c>
      <c r="C7" t="s">
        <v>116</v>
      </c>
      <c r="D7" t="s">
        <v>111</v>
      </c>
      <c r="E7">
        <v>8</v>
      </c>
      <c r="F7" t="s">
        <v>127</v>
      </c>
      <c r="G7">
        <v>7</v>
      </c>
      <c r="H7">
        <v>7</v>
      </c>
      <c r="I7">
        <v>4</v>
      </c>
      <c r="J7">
        <v>10</v>
      </c>
      <c r="K7">
        <v>7</v>
      </c>
      <c r="L7">
        <v>6</v>
      </c>
      <c r="M7" t="s">
        <v>971</v>
      </c>
      <c r="N7" t="s">
        <v>972</v>
      </c>
    </row>
    <row r="8" spans="1:14" x14ac:dyDescent="0.35">
      <c r="A8" s="5" t="s">
        <v>973</v>
      </c>
      <c r="B8" t="s">
        <v>945</v>
      </c>
      <c r="C8" t="s">
        <v>263</v>
      </c>
      <c r="D8" t="s">
        <v>166</v>
      </c>
      <c r="E8">
        <v>7</v>
      </c>
      <c r="F8" t="s">
        <v>227</v>
      </c>
      <c r="G8">
        <v>7</v>
      </c>
      <c r="H8">
        <v>7</v>
      </c>
      <c r="I8">
        <v>7</v>
      </c>
      <c r="J8">
        <v>7</v>
      </c>
      <c r="K8">
        <v>7</v>
      </c>
      <c r="L8">
        <v>7</v>
      </c>
      <c r="M8" t="s">
        <v>974</v>
      </c>
      <c r="N8" t="s">
        <v>975</v>
      </c>
    </row>
    <row r="9" spans="1:14" x14ac:dyDescent="0.35">
      <c r="A9" s="5" t="s">
        <v>976</v>
      </c>
      <c r="B9" t="s">
        <v>977</v>
      </c>
      <c r="C9" t="s">
        <v>116</v>
      </c>
      <c r="D9" t="s">
        <v>111</v>
      </c>
      <c r="E9">
        <v>3</v>
      </c>
      <c r="F9" t="s">
        <v>117</v>
      </c>
      <c r="G9">
        <v>4</v>
      </c>
      <c r="H9">
        <v>4</v>
      </c>
      <c r="I9">
        <v>9</v>
      </c>
      <c r="J9">
        <v>10</v>
      </c>
      <c r="K9">
        <v>5</v>
      </c>
      <c r="L9">
        <v>6</v>
      </c>
      <c r="M9" t="s">
        <v>978</v>
      </c>
      <c r="N9" t="s">
        <v>979</v>
      </c>
    </row>
    <row r="10" spans="1:14" x14ac:dyDescent="0.35">
      <c r="A10" t="s">
        <v>980</v>
      </c>
      <c r="B10" t="s">
        <v>981</v>
      </c>
      <c r="C10" t="s">
        <v>126</v>
      </c>
      <c r="D10" t="s">
        <v>111</v>
      </c>
      <c r="E10">
        <v>8</v>
      </c>
      <c r="F10" t="s">
        <v>127</v>
      </c>
      <c r="G10">
        <v>6</v>
      </c>
      <c r="H10">
        <v>4</v>
      </c>
      <c r="I10">
        <v>4</v>
      </c>
      <c r="J10">
        <v>7</v>
      </c>
      <c r="K10">
        <v>2</v>
      </c>
      <c r="L10">
        <v>4</v>
      </c>
      <c r="M10" t="s">
        <v>982</v>
      </c>
      <c r="N10" t="s">
        <v>983</v>
      </c>
    </row>
    <row r="11" spans="1:14" x14ac:dyDescent="0.35">
      <c r="A11" t="s">
        <v>984</v>
      </c>
      <c r="B11" t="s">
        <v>942</v>
      </c>
      <c r="C11" t="s">
        <v>126</v>
      </c>
      <c r="D11" t="s">
        <v>111</v>
      </c>
      <c r="E11">
        <v>9</v>
      </c>
      <c r="F11" t="s">
        <v>127</v>
      </c>
      <c r="G11">
        <v>9</v>
      </c>
      <c r="H11">
        <v>9</v>
      </c>
      <c r="I11">
        <v>9</v>
      </c>
      <c r="J11">
        <v>9</v>
      </c>
      <c r="K11">
        <v>9</v>
      </c>
      <c r="L11">
        <v>9</v>
      </c>
      <c r="M11" t="s">
        <v>227</v>
      </c>
      <c r="N11" t="s">
        <v>227</v>
      </c>
    </row>
    <row r="12" spans="1:14" x14ac:dyDescent="0.35">
      <c r="A12" t="s">
        <v>985</v>
      </c>
      <c r="B12" t="s">
        <v>178</v>
      </c>
      <c r="C12" t="s">
        <v>126</v>
      </c>
      <c r="D12" t="s">
        <v>111</v>
      </c>
      <c r="E12">
        <v>7</v>
      </c>
      <c r="F12" t="s">
        <v>127</v>
      </c>
      <c r="G12">
        <v>6</v>
      </c>
      <c r="H12">
        <v>6</v>
      </c>
      <c r="I12">
        <v>7</v>
      </c>
      <c r="J12">
        <v>8</v>
      </c>
      <c r="K12">
        <v>7</v>
      </c>
      <c r="L12">
        <v>7</v>
      </c>
      <c r="M12" t="s">
        <v>986</v>
      </c>
      <c r="N12" t="s">
        <v>987</v>
      </c>
    </row>
    <row r="13" spans="1:14" x14ac:dyDescent="0.35">
      <c r="A13" t="s">
        <v>988</v>
      </c>
      <c r="B13" t="s">
        <v>214</v>
      </c>
      <c r="C13" t="s">
        <v>126</v>
      </c>
      <c r="D13" t="s">
        <v>111</v>
      </c>
      <c r="E13">
        <v>8</v>
      </c>
      <c r="F13" t="s">
        <v>127</v>
      </c>
      <c r="G13">
        <v>6</v>
      </c>
      <c r="H13">
        <v>6</v>
      </c>
      <c r="I13">
        <v>8</v>
      </c>
      <c r="J13">
        <v>9</v>
      </c>
      <c r="K13">
        <v>8</v>
      </c>
      <c r="L13">
        <v>7</v>
      </c>
      <c r="M13" t="s">
        <v>989</v>
      </c>
      <c r="N13" t="s">
        <v>990</v>
      </c>
    </row>
    <row r="14" spans="1:14" x14ac:dyDescent="0.35">
      <c r="A14" t="s">
        <v>991</v>
      </c>
      <c r="B14" t="s">
        <v>434</v>
      </c>
      <c r="C14" t="s">
        <v>126</v>
      </c>
      <c r="D14" t="s">
        <v>111</v>
      </c>
      <c r="E14">
        <v>10</v>
      </c>
      <c r="F14" t="s">
        <v>127</v>
      </c>
      <c r="G14">
        <v>9</v>
      </c>
      <c r="H14">
        <v>8</v>
      </c>
      <c r="I14">
        <v>4</v>
      </c>
      <c r="J14">
        <v>10</v>
      </c>
      <c r="K14">
        <v>7</v>
      </c>
      <c r="L14">
        <v>9</v>
      </c>
      <c r="M14" t="s">
        <v>992</v>
      </c>
      <c r="N14" t="s">
        <v>183</v>
      </c>
    </row>
    <row r="15" spans="1:14" x14ac:dyDescent="0.35">
      <c r="A15" t="s">
        <v>993</v>
      </c>
      <c r="B15" t="s">
        <v>121</v>
      </c>
      <c r="C15" t="s">
        <v>126</v>
      </c>
      <c r="D15" t="s">
        <v>111</v>
      </c>
      <c r="E15">
        <v>5</v>
      </c>
      <c r="F15" t="s">
        <v>127</v>
      </c>
      <c r="G15">
        <v>7</v>
      </c>
      <c r="H15">
        <v>7</v>
      </c>
      <c r="I15">
        <v>7</v>
      </c>
      <c r="J15">
        <v>7</v>
      </c>
      <c r="K15">
        <v>7</v>
      </c>
      <c r="L15">
        <v>6</v>
      </c>
      <c r="M15" t="s">
        <v>807</v>
      </c>
      <c r="N15" t="s">
        <v>613</v>
      </c>
    </row>
    <row r="16" spans="1:14" x14ac:dyDescent="0.35">
      <c r="A16" t="s">
        <v>994</v>
      </c>
      <c r="B16" t="s">
        <v>995</v>
      </c>
      <c r="C16" t="s">
        <v>116</v>
      </c>
      <c r="D16" t="s">
        <v>111</v>
      </c>
      <c r="E16">
        <v>8</v>
      </c>
      <c r="F16" t="s">
        <v>117</v>
      </c>
      <c r="G16">
        <v>8</v>
      </c>
      <c r="H16">
        <v>8</v>
      </c>
      <c r="I16">
        <v>3</v>
      </c>
      <c r="J16">
        <v>8</v>
      </c>
      <c r="K16">
        <v>8</v>
      </c>
      <c r="L16">
        <v>8</v>
      </c>
      <c r="M16" t="s">
        <v>996</v>
      </c>
      <c r="N16" t="s">
        <v>997</v>
      </c>
    </row>
    <row r="17" spans="1:14" x14ac:dyDescent="0.35">
      <c r="A17" t="s">
        <v>998</v>
      </c>
      <c r="B17" t="s">
        <v>596</v>
      </c>
      <c r="C17" t="s">
        <v>143</v>
      </c>
      <c r="D17" t="s">
        <v>111</v>
      </c>
      <c r="E17">
        <v>9</v>
      </c>
      <c r="F17" t="s">
        <v>127</v>
      </c>
      <c r="G17">
        <v>8</v>
      </c>
      <c r="H17">
        <v>8</v>
      </c>
      <c r="I17">
        <v>8</v>
      </c>
      <c r="J17">
        <v>9</v>
      </c>
      <c r="K17">
        <v>8</v>
      </c>
      <c r="L17">
        <v>8</v>
      </c>
      <c r="M17" t="s">
        <v>597</v>
      </c>
      <c r="N17" t="s">
        <v>597</v>
      </c>
    </row>
    <row r="18" spans="1:14" x14ac:dyDescent="0.35">
      <c r="A18" t="s">
        <v>999</v>
      </c>
      <c r="B18" t="s">
        <v>363</v>
      </c>
      <c r="C18" t="s">
        <v>364</v>
      </c>
      <c r="D18" t="s">
        <v>111</v>
      </c>
      <c r="E18">
        <v>2</v>
      </c>
      <c r="F18" t="s">
        <v>112</v>
      </c>
      <c r="G18">
        <v>4</v>
      </c>
      <c r="H18">
        <v>2</v>
      </c>
      <c r="I18">
        <v>2</v>
      </c>
      <c r="J18">
        <v>5</v>
      </c>
      <c r="K18">
        <v>4</v>
      </c>
      <c r="L18">
        <v>3</v>
      </c>
      <c r="M18" t="s">
        <v>1000</v>
      </c>
      <c r="N18" t="s">
        <v>1001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3229-312D-4271-A392-2639D132596B}">
  <dimension ref="A1:N46"/>
  <sheetViews>
    <sheetView topLeftCell="E13" workbookViewId="0">
      <selection activeCell="A2" sqref="A2:N46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</row>
    <row r="2" spans="1:14" x14ac:dyDescent="0.35">
      <c r="A2" t="s">
        <v>108</v>
      </c>
      <c r="B2" t="s">
        <v>109</v>
      </c>
      <c r="C2" t="s">
        <v>110</v>
      </c>
      <c r="D2" t="s">
        <v>111</v>
      </c>
      <c r="E2">
        <v>8</v>
      </c>
      <c r="F2" t="s">
        <v>112</v>
      </c>
      <c r="G2">
        <v>4</v>
      </c>
      <c r="H2">
        <v>4</v>
      </c>
      <c r="I2">
        <v>4</v>
      </c>
      <c r="J2">
        <v>4</v>
      </c>
      <c r="K2">
        <v>4</v>
      </c>
      <c r="L2">
        <v>4</v>
      </c>
      <c r="M2" t="s">
        <v>113</v>
      </c>
      <c r="N2" t="s">
        <v>113</v>
      </c>
    </row>
    <row r="3" spans="1:14" x14ac:dyDescent="0.35">
      <c r="A3" t="s">
        <v>114</v>
      </c>
      <c r="B3" t="s">
        <v>115</v>
      </c>
      <c r="C3" t="s">
        <v>116</v>
      </c>
      <c r="D3" t="s">
        <v>111</v>
      </c>
      <c r="E3">
        <v>6</v>
      </c>
      <c r="F3" t="s">
        <v>117</v>
      </c>
      <c r="G3">
        <v>3</v>
      </c>
      <c r="H3">
        <v>2</v>
      </c>
      <c r="I3">
        <v>8</v>
      </c>
      <c r="J3">
        <v>8</v>
      </c>
      <c r="K3">
        <v>5</v>
      </c>
      <c r="L3">
        <v>2</v>
      </c>
      <c r="M3" t="s">
        <v>118</v>
      </c>
      <c r="N3" t="s">
        <v>119</v>
      </c>
    </row>
    <row r="4" spans="1:14" x14ac:dyDescent="0.35">
      <c r="A4" t="s">
        <v>120</v>
      </c>
      <c r="B4" t="s">
        <v>121</v>
      </c>
      <c r="C4" t="s">
        <v>110</v>
      </c>
      <c r="D4" t="s">
        <v>111</v>
      </c>
      <c r="E4">
        <v>6</v>
      </c>
      <c r="F4" t="s">
        <v>112</v>
      </c>
      <c r="G4">
        <v>0</v>
      </c>
      <c r="H4">
        <v>0</v>
      </c>
      <c r="I4">
        <v>10</v>
      </c>
      <c r="J4">
        <v>10</v>
      </c>
      <c r="K4">
        <v>0</v>
      </c>
      <c r="L4">
        <v>0</v>
      </c>
      <c r="M4" t="s">
        <v>122</v>
      </c>
      <c r="N4" t="s">
        <v>123</v>
      </c>
    </row>
    <row r="5" spans="1:14" x14ac:dyDescent="0.35">
      <c r="A5" t="s">
        <v>124</v>
      </c>
      <c r="B5" t="s">
        <v>125</v>
      </c>
      <c r="C5" t="s">
        <v>126</v>
      </c>
      <c r="D5" t="s">
        <v>111</v>
      </c>
      <c r="E5">
        <v>1</v>
      </c>
      <c r="F5" t="s">
        <v>127</v>
      </c>
      <c r="G5">
        <v>5</v>
      </c>
      <c r="H5">
        <v>5</v>
      </c>
      <c r="I5">
        <v>5</v>
      </c>
      <c r="J5">
        <v>5</v>
      </c>
      <c r="K5">
        <v>5</v>
      </c>
      <c r="L5">
        <v>5</v>
      </c>
      <c r="M5" t="s">
        <v>128</v>
      </c>
      <c r="N5" t="s">
        <v>129</v>
      </c>
    </row>
    <row r="6" spans="1:14" x14ac:dyDescent="0.35">
      <c r="A6" t="s">
        <v>130</v>
      </c>
      <c r="B6" t="s">
        <v>131</v>
      </c>
      <c r="C6" t="s">
        <v>126</v>
      </c>
      <c r="D6" t="s">
        <v>111</v>
      </c>
      <c r="E6">
        <v>8</v>
      </c>
      <c r="F6" t="s">
        <v>127</v>
      </c>
      <c r="G6">
        <v>7</v>
      </c>
      <c r="H6">
        <v>6</v>
      </c>
      <c r="I6">
        <v>9</v>
      </c>
      <c r="J6">
        <v>8</v>
      </c>
      <c r="K6">
        <v>7</v>
      </c>
      <c r="L6">
        <v>5</v>
      </c>
      <c r="M6" t="s">
        <v>132</v>
      </c>
      <c r="N6" t="s">
        <v>133</v>
      </c>
    </row>
    <row r="7" spans="1:14" x14ac:dyDescent="0.35">
      <c r="A7" t="s">
        <v>134</v>
      </c>
      <c r="B7" t="s">
        <v>109</v>
      </c>
      <c r="C7" t="s">
        <v>126</v>
      </c>
      <c r="D7" t="s">
        <v>111</v>
      </c>
      <c r="E7">
        <v>5</v>
      </c>
      <c r="F7" t="s">
        <v>127</v>
      </c>
      <c r="G7">
        <v>5</v>
      </c>
      <c r="H7">
        <v>4</v>
      </c>
      <c r="I7">
        <v>10</v>
      </c>
      <c r="J7">
        <v>10</v>
      </c>
      <c r="K7">
        <v>4</v>
      </c>
      <c r="L7">
        <v>2</v>
      </c>
      <c r="M7" t="s">
        <v>135</v>
      </c>
      <c r="N7" t="s">
        <v>136</v>
      </c>
    </row>
    <row r="8" spans="1:14" x14ac:dyDescent="0.35">
      <c r="A8" t="s">
        <v>137</v>
      </c>
      <c r="B8" t="s">
        <v>138</v>
      </c>
      <c r="C8" t="s">
        <v>126</v>
      </c>
      <c r="D8" t="s">
        <v>111</v>
      </c>
      <c r="E8">
        <v>10</v>
      </c>
      <c r="F8" t="s">
        <v>127</v>
      </c>
      <c r="G8">
        <v>7</v>
      </c>
      <c r="H8">
        <v>7</v>
      </c>
      <c r="I8">
        <v>7</v>
      </c>
      <c r="J8">
        <v>7</v>
      </c>
      <c r="K8">
        <v>7</v>
      </c>
      <c r="L8">
        <v>7</v>
      </c>
      <c r="M8" t="s">
        <v>139</v>
      </c>
      <c r="N8" t="s">
        <v>140</v>
      </c>
    </row>
    <row r="9" spans="1:14" x14ac:dyDescent="0.35">
      <c r="A9" t="s">
        <v>141</v>
      </c>
      <c r="B9" t="s">
        <v>142</v>
      </c>
      <c r="C9" t="s">
        <v>143</v>
      </c>
      <c r="D9" t="s">
        <v>111</v>
      </c>
      <c r="E9">
        <v>7</v>
      </c>
      <c r="F9" t="s">
        <v>127</v>
      </c>
      <c r="G9">
        <v>5</v>
      </c>
      <c r="H9">
        <v>5</v>
      </c>
      <c r="I9">
        <v>5</v>
      </c>
      <c r="J9">
        <v>4</v>
      </c>
      <c r="K9">
        <v>7</v>
      </c>
      <c r="L9">
        <v>5</v>
      </c>
      <c r="M9" t="s">
        <v>144</v>
      </c>
      <c r="N9" t="s">
        <v>145</v>
      </c>
    </row>
    <row r="10" spans="1:14" x14ac:dyDescent="0.35">
      <c r="A10" t="s">
        <v>146</v>
      </c>
      <c r="B10" t="s">
        <v>147</v>
      </c>
      <c r="C10" t="s">
        <v>126</v>
      </c>
      <c r="D10" t="s">
        <v>111</v>
      </c>
      <c r="E10">
        <v>6</v>
      </c>
      <c r="F10" t="s">
        <v>127</v>
      </c>
      <c r="G10">
        <v>5</v>
      </c>
      <c r="H10">
        <v>5</v>
      </c>
      <c r="I10">
        <v>9</v>
      </c>
      <c r="J10">
        <v>9</v>
      </c>
      <c r="K10">
        <v>7</v>
      </c>
      <c r="L10">
        <v>6</v>
      </c>
      <c r="M10" t="s">
        <v>148</v>
      </c>
      <c r="N10" t="s">
        <v>149</v>
      </c>
    </row>
    <row r="11" spans="1:14" x14ac:dyDescent="0.35">
      <c r="A11" t="s">
        <v>150</v>
      </c>
      <c r="B11" t="s">
        <v>151</v>
      </c>
      <c r="C11" t="s">
        <v>152</v>
      </c>
      <c r="D11" t="s">
        <v>111</v>
      </c>
      <c r="E11">
        <v>5</v>
      </c>
      <c r="F11" t="s">
        <v>153</v>
      </c>
      <c r="G11">
        <v>7</v>
      </c>
      <c r="H11">
        <v>7</v>
      </c>
      <c r="I11">
        <v>9</v>
      </c>
      <c r="J11">
        <v>7</v>
      </c>
      <c r="K11">
        <v>6</v>
      </c>
      <c r="L11">
        <v>7</v>
      </c>
      <c r="M11" t="s">
        <v>154</v>
      </c>
      <c r="N11" t="s">
        <v>155</v>
      </c>
    </row>
    <row r="12" spans="1:14" x14ac:dyDescent="0.35">
      <c r="A12" t="s">
        <v>156</v>
      </c>
      <c r="B12" t="s">
        <v>157</v>
      </c>
      <c r="C12" t="s">
        <v>126</v>
      </c>
      <c r="D12" t="s">
        <v>111</v>
      </c>
      <c r="E12">
        <v>10</v>
      </c>
      <c r="F12" t="s">
        <v>127</v>
      </c>
      <c r="G12">
        <v>8</v>
      </c>
      <c r="H12">
        <v>8</v>
      </c>
      <c r="I12">
        <v>8</v>
      </c>
      <c r="J12">
        <v>8</v>
      </c>
      <c r="K12">
        <v>8</v>
      </c>
      <c r="L12">
        <v>7</v>
      </c>
      <c r="M12" t="s">
        <v>158</v>
      </c>
      <c r="N12" t="s">
        <v>159</v>
      </c>
    </row>
    <row r="13" spans="1:14" x14ac:dyDescent="0.35">
      <c r="A13" t="s">
        <v>160</v>
      </c>
      <c r="B13" t="s">
        <v>161</v>
      </c>
      <c r="C13" t="s">
        <v>126</v>
      </c>
      <c r="D13" t="s">
        <v>111</v>
      </c>
      <c r="E13">
        <v>6</v>
      </c>
      <c r="F13" t="s">
        <v>127</v>
      </c>
      <c r="G13">
        <v>7</v>
      </c>
      <c r="H13">
        <v>7</v>
      </c>
      <c r="I13">
        <v>3</v>
      </c>
      <c r="J13">
        <v>10</v>
      </c>
      <c r="K13">
        <v>7</v>
      </c>
      <c r="L13">
        <v>7</v>
      </c>
      <c r="M13" t="s">
        <v>162</v>
      </c>
      <c r="N13" t="s">
        <v>163</v>
      </c>
    </row>
    <row r="14" spans="1:14" x14ac:dyDescent="0.35">
      <c r="A14" t="s">
        <v>164</v>
      </c>
      <c r="B14" t="s">
        <v>165</v>
      </c>
      <c r="C14" t="s">
        <v>126</v>
      </c>
      <c r="D14" t="s">
        <v>166</v>
      </c>
      <c r="E14">
        <v>0</v>
      </c>
      <c r="F14" t="s">
        <v>167</v>
      </c>
      <c r="G14">
        <v>0</v>
      </c>
      <c r="H14">
        <v>5</v>
      </c>
      <c r="I14">
        <v>5</v>
      </c>
      <c r="J14">
        <v>5</v>
      </c>
      <c r="K14">
        <v>5</v>
      </c>
      <c r="L14">
        <v>5</v>
      </c>
      <c r="M14" t="s">
        <v>168</v>
      </c>
      <c r="N14" t="s">
        <v>169</v>
      </c>
    </row>
    <row r="15" spans="1:14" x14ac:dyDescent="0.35">
      <c r="A15" t="s">
        <v>170</v>
      </c>
      <c r="B15" t="s">
        <v>171</v>
      </c>
      <c r="C15" t="s">
        <v>126</v>
      </c>
      <c r="D15" t="s">
        <v>111</v>
      </c>
      <c r="E15">
        <v>8</v>
      </c>
      <c r="F15" t="s">
        <v>127</v>
      </c>
      <c r="G15">
        <v>3</v>
      </c>
      <c r="H15">
        <v>3</v>
      </c>
      <c r="I15">
        <v>10</v>
      </c>
      <c r="J15">
        <v>10</v>
      </c>
      <c r="K15">
        <v>3</v>
      </c>
      <c r="L15">
        <v>5</v>
      </c>
      <c r="M15" t="s">
        <v>172</v>
      </c>
      <c r="N15" t="s">
        <v>173</v>
      </c>
    </row>
    <row r="16" spans="1:14" x14ac:dyDescent="0.35">
      <c r="A16" t="s">
        <v>174</v>
      </c>
      <c r="B16" t="s">
        <v>109</v>
      </c>
      <c r="C16" t="s">
        <v>116</v>
      </c>
      <c r="D16" t="s">
        <v>111</v>
      </c>
      <c r="E16">
        <v>6</v>
      </c>
      <c r="F16" t="s">
        <v>117</v>
      </c>
      <c r="G16">
        <v>2</v>
      </c>
      <c r="H16">
        <v>1</v>
      </c>
      <c r="I16">
        <v>10</v>
      </c>
      <c r="J16">
        <v>10</v>
      </c>
      <c r="K16">
        <v>4</v>
      </c>
      <c r="L16">
        <v>4</v>
      </c>
      <c r="M16" t="s">
        <v>175</v>
      </c>
      <c r="N16" t="s">
        <v>176</v>
      </c>
    </row>
    <row r="17" spans="1:14" x14ac:dyDescent="0.35">
      <c r="A17" t="s">
        <v>177</v>
      </c>
      <c r="B17" t="s">
        <v>178</v>
      </c>
      <c r="C17" t="s">
        <v>126</v>
      </c>
      <c r="D17" t="s">
        <v>111</v>
      </c>
      <c r="E17">
        <v>5</v>
      </c>
      <c r="F17" t="s">
        <v>127</v>
      </c>
      <c r="G17">
        <v>7</v>
      </c>
      <c r="H17">
        <v>7</v>
      </c>
      <c r="I17">
        <v>2</v>
      </c>
      <c r="J17">
        <v>9</v>
      </c>
      <c r="K17">
        <v>4</v>
      </c>
      <c r="L17">
        <v>4</v>
      </c>
      <c r="M17" t="s">
        <v>179</v>
      </c>
      <c r="N17" t="s">
        <v>180</v>
      </c>
    </row>
    <row r="18" spans="1:14" x14ac:dyDescent="0.35">
      <c r="A18" t="s">
        <v>181</v>
      </c>
      <c r="B18" t="s">
        <v>121</v>
      </c>
      <c r="C18" t="s">
        <v>110</v>
      </c>
      <c r="D18" t="s">
        <v>111</v>
      </c>
      <c r="E18">
        <v>5</v>
      </c>
      <c r="F18" t="s">
        <v>112</v>
      </c>
      <c r="G18">
        <v>1</v>
      </c>
      <c r="H18">
        <v>1</v>
      </c>
      <c r="I18">
        <v>5</v>
      </c>
      <c r="J18">
        <v>4</v>
      </c>
      <c r="K18">
        <v>4</v>
      </c>
      <c r="L18">
        <v>3</v>
      </c>
      <c r="M18" t="s">
        <v>182</v>
      </c>
      <c r="N18" t="s">
        <v>183</v>
      </c>
    </row>
    <row r="19" spans="1:14" x14ac:dyDescent="0.35">
      <c r="A19" t="s">
        <v>184</v>
      </c>
      <c r="B19" t="s">
        <v>185</v>
      </c>
      <c r="C19" t="s">
        <v>143</v>
      </c>
      <c r="D19" t="s">
        <v>111</v>
      </c>
      <c r="E19">
        <v>5</v>
      </c>
      <c r="F19" t="s">
        <v>127</v>
      </c>
      <c r="G19">
        <v>7</v>
      </c>
      <c r="H19">
        <v>4</v>
      </c>
      <c r="I19">
        <v>7</v>
      </c>
      <c r="J19">
        <v>6</v>
      </c>
      <c r="K19">
        <v>5</v>
      </c>
      <c r="L19">
        <v>6</v>
      </c>
      <c r="M19" t="s">
        <v>186</v>
      </c>
      <c r="N19" t="s">
        <v>187</v>
      </c>
    </row>
    <row r="20" spans="1:14" x14ac:dyDescent="0.35">
      <c r="A20" t="s">
        <v>188</v>
      </c>
      <c r="B20" t="s">
        <v>189</v>
      </c>
      <c r="C20" t="s">
        <v>116</v>
      </c>
      <c r="D20" t="s">
        <v>111</v>
      </c>
      <c r="E20">
        <v>4</v>
      </c>
      <c r="F20" t="s">
        <v>117</v>
      </c>
      <c r="G20">
        <v>5</v>
      </c>
      <c r="H20">
        <v>4</v>
      </c>
      <c r="I20">
        <v>4</v>
      </c>
      <c r="J20">
        <v>4</v>
      </c>
      <c r="K20">
        <v>4</v>
      </c>
      <c r="L20">
        <v>4</v>
      </c>
      <c r="M20" t="s">
        <v>190</v>
      </c>
      <c r="N20" t="s">
        <v>140</v>
      </c>
    </row>
    <row r="21" spans="1:14" x14ac:dyDescent="0.35">
      <c r="A21" t="s">
        <v>191</v>
      </c>
      <c r="B21" t="s">
        <v>192</v>
      </c>
      <c r="C21" t="s">
        <v>126</v>
      </c>
      <c r="D21" t="s">
        <v>111</v>
      </c>
      <c r="E21">
        <v>3</v>
      </c>
      <c r="F21" t="s">
        <v>127</v>
      </c>
      <c r="G21">
        <v>7</v>
      </c>
      <c r="H21">
        <v>6</v>
      </c>
      <c r="I21">
        <v>6</v>
      </c>
      <c r="J21">
        <v>6</v>
      </c>
      <c r="K21">
        <v>6</v>
      </c>
      <c r="L21">
        <v>6</v>
      </c>
      <c r="M21" t="s">
        <v>193</v>
      </c>
      <c r="N21" t="s">
        <v>176</v>
      </c>
    </row>
    <row r="22" spans="1:14" x14ac:dyDescent="0.35">
      <c r="A22" t="s">
        <v>194</v>
      </c>
      <c r="B22" t="s">
        <v>195</v>
      </c>
      <c r="C22" t="s">
        <v>116</v>
      </c>
      <c r="D22" t="s">
        <v>111</v>
      </c>
      <c r="E22">
        <v>8</v>
      </c>
      <c r="F22" t="s">
        <v>127</v>
      </c>
      <c r="G22">
        <v>5</v>
      </c>
      <c r="H22">
        <v>3</v>
      </c>
      <c r="I22">
        <v>3</v>
      </c>
      <c r="J22">
        <v>10</v>
      </c>
      <c r="K22">
        <v>3</v>
      </c>
      <c r="L22">
        <v>3</v>
      </c>
      <c r="M22" t="s">
        <v>196</v>
      </c>
      <c r="N22" t="s">
        <v>197</v>
      </c>
    </row>
    <row r="23" spans="1:14" x14ac:dyDescent="0.35">
      <c r="A23" t="s">
        <v>198</v>
      </c>
      <c r="B23" t="s">
        <v>121</v>
      </c>
      <c r="C23" t="s">
        <v>110</v>
      </c>
      <c r="D23" t="s">
        <v>111</v>
      </c>
      <c r="E23">
        <v>6</v>
      </c>
      <c r="F23" t="s">
        <v>117</v>
      </c>
      <c r="G23">
        <v>3</v>
      </c>
      <c r="H23">
        <v>2</v>
      </c>
      <c r="I23">
        <v>10</v>
      </c>
      <c r="J23">
        <v>10</v>
      </c>
      <c r="K23">
        <v>2</v>
      </c>
      <c r="L23">
        <v>3</v>
      </c>
      <c r="M23" t="s">
        <v>199</v>
      </c>
      <c r="N23" t="s">
        <v>200</v>
      </c>
    </row>
    <row r="24" spans="1:14" x14ac:dyDescent="0.35">
      <c r="A24" t="s">
        <v>201</v>
      </c>
      <c r="B24" t="s">
        <v>202</v>
      </c>
      <c r="C24" t="s">
        <v>143</v>
      </c>
      <c r="D24" t="s">
        <v>111</v>
      </c>
      <c r="E24">
        <v>8</v>
      </c>
      <c r="F24" t="s">
        <v>127</v>
      </c>
      <c r="G24">
        <v>8</v>
      </c>
      <c r="H24">
        <v>7</v>
      </c>
      <c r="I24">
        <v>6</v>
      </c>
      <c r="J24">
        <v>8</v>
      </c>
      <c r="K24">
        <v>6</v>
      </c>
      <c r="L24">
        <v>5</v>
      </c>
      <c r="M24" t="s">
        <v>203</v>
      </c>
      <c r="N24" t="s">
        <v>204</v>
      </c>
    </row>
    <row r="25" spans="1:14" x14ac:dyDescent="0.35">
      <c r="A25" t="s">
        <v>205</v>
      </c>
      <c r="B25" t="s">
        <v>206</v>
      </c>
      <c r="C25" t="s">
        <v>116</v>
      </c>
      <c r="D25" t="s">
        <v>111</v>
      </c>
      <c r="E25">
        <v>1</v>
      </c>
      <c r="F25" t="s">
        <v>117</v>
      </c>
      <c r="G25">
        <v>2</v>
      </c>
      <c r="H25">
        <v>2</v>
      </c>
      <c r="I25">
        <v>9</v>
      </c>
      <c r="J25">
        <v>5</v>
      </c>
      <c r="K25">
        <v>2</v>
      </c>
      <c r="L25">
        <v>2</v>
      </c>
      <c r="M25" t="s">
        <v>207</v>
      </c>
      <c r="N25" t="s">
        <v>208</v>
      </c>
    </row>
    <row r="26" spans="1:14" x14ac:dyDescent="0.35">
      <c r="A26" t="s">
        <v>209</v>
      </c>
      <c r="B26" t="s">
        <v>210</v>
      </c>
      <c r="C26" t="s">
        <v>116</v>
      </c>
      <c r="D26" t="s">
        <v>111</v>
      </c>
      <c r="E26">
        <v>6</v>
      </c>
      <c r="F26" t="s">
        <v>117</v>
      </c>
      <c r="G26">
        <v>4</v>
      </c>
      <c r="H26">
        <v>4</v>
      </c>
      <c r="I26">
        <v>10</v>
      </c>
      <c r="J26">
        <v>10</v>
      </c>
      <c r="K26">
        <v>6</v>
      </c>
      <c r="L26">
        <v>3</v>
      </c>
      <c r="M26" t="s">
        <v>211</v>
      </c>
      <c r="N26" t="s">
        <v>212</v>
      </c>
    </row>
    <row r="27" spans="1:14" x14ac:dyDescent="0.35">
      <c r="A27" t="s">
        <v>213</v>
      </c>
      <c r="B27" t="s">
        <v>214</v>
      </c>
      <c r="C27" t="s">
        <v>126</v>
      </c>
      <c r="D27" t="s">
        <v>111</v>
      </c>
      <c r="E27">
        <v>5</v>
      </c>
      <c r="F27" t="s">
        <v>127</v>
      </c>
      <c r="G27">
        <v>5</v>
      </c>
      <c r="H27">
        <v>5</v>
      </c>
      <c r="I27">
        <v>5</v>
      </c>
      <c r="J27">
        <v>7</v>
      </c>
      <c r="K27">
        <v>5</v>
      </c>
      <c r="L27">
        <v>5</v>
      </c>
      <c r="M27" t="s">
        <v>215</v>
      </c>
      <c r="N27" t="s">
        <v>216</v>
      </c>
    </row>
    <row r="28" spans="1:14" x14ac:dyDescent="0.35">
      <c r="A28" t="s">
        <v>217</v>
      </c>
      <c r="B28" t="s">
        <v>121</v>
      </c>
      <c r="C28" t="s">
        <v>126</v>
      </c>
      <c r="D28" t="s">
        <v>111</v>
      </c>
      <c r="E28">
        <v>8</v>
      </c>
      <c r="F28" t="s">
        <v>127</v>
      </c>
      <c r="G28">
        <v>6</v>
      </c>
      <c r="H28">
        <v>7</v>
      </c>
      <c r="I28">
        <v>8</v>
      </c>
      <c r="J28">
        <v>9</v>
      </c>
      <c r="K28">
        <v>7</v>
      </c>
      <c r="L28">
        <v>6</v>
      </c>
      <c r="M28" t="s">
        <v>218</v>
      </c>
      <c r="N28" t="s">
        <v>216</v>
      </c>
    </row>
    <row r="29" spans="1:14" x14ac:dyDescent="0.35">
      <c r="A29" t="s">
        <v>219</v>
      </c>
      <c r="B29" t="s">
        <v>220</v>
      </c>
      <c r="C29" t="s">
        <v>126</v>
      </c>
      <c r="D29" t="s">
        <v>111</v>
      </c>
      <c r="E29">
        <v>5</v>
      </c>
      <c r="F29" t="s">
        <v>127</v>
      </c>
      <c r="G29">
        <v>4</v>
      </c>
      <c r="H29">
        <v>4</v>
      </c>
      <c r="I29">
        <v>8</v>
      </c>
      <c r="J29">
        <v>8</v>
      </c>
      <c r="K29">
        <v>5</v>
      </c>
      <c r="L29">
        <v>1</v>
      </c>
      <c r="M29" t="s">
        <v>221</v>
      </c>
      <c r="N29" t="s">
        <v>216</v>
      </c>
    </row>
    <row r="30" spans="1:14" x14ac:dyDescent="0.35">
      <c r="A30" t="s">
        <v>222</v>
      </c>
      <c r="B30" t="s">
        <v>178</v>
      </c>
      <c r="C30" t="s">
        <v>143</v>
      </c>
      <c r="D30" t="s">
        <v>111</v>
      </c>
      <c r="E30">
        <v>9</v>
      </c>
      <c r="F30" t="s">
        <v>127</v>
      </c>
      <c r="G30">
        <v>5</v>
      </c>
      <c r="H30">
        <v>5</v>
      </c>
      <c r="I30">
        <v>10</v>
      </c>
      <c r="J30">
        <v>10</v>
      </c>
      <c r="K30">
        <v>3</v>
      </c>
      <c r="L30">
        <v>4</v>
      </c>
      <c r="M30" t="s">
        <v>223</v>
      </c>
      <c r="N30" t="s">
        <v>216</v>
      </c>
    </row>
    <row r="31" spans="1:14" x14ac:dyDescent="0.35">
      <c r="A31" t="s">
        <v>224</v>
      </c>
      <c r="B31" t="s">
        <v>225</v>
      </c>
      <c r="C31" t="s">
        <v>116</v>
      </c>
      <c r="D31" t="s">
        <v>226</v>
      </c>
      <c r="E31">
        <v>7</v>
      </c>
      <c r="F31" t="s">
        <v>227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 t="s">
        <v>212</v>
      </c>
      <c r="N31" t="s">
        <v>212</v>
      </c>
    </row>
    <row r="32" spans="1:14" x14ac:dyDescent="0.35">
      <c r="A32" t="s">
        <v>228</v>
      </c>
      <c r="B32" t="s">
        <v>229</v>
      </c>
      <c r="C32" t="s">
        <v>126</v>
      </c>
      <c r="D32" t="s">
        <v>111</v>
      </c>
      <c r="E32">
        <v>0</v>
      </c>
      <c r="F32" t="s">
        <v>127</v>
      </c>
      <c r="G32">
        <v>0</v>
      </c>
      <c r="H32">
        <v>0</v>
      </c>
      <c r="I32">
        <v>10</v>
      </c>
      <c r="J32">
        <v>10</v>
      </c>
      <c r="K32">
        <v>0</v>
      </c>
      <c r="L32">
        <v>0</v>
      </c>
      <c r="M32" t="s">
        <v>230</v>
      </c>
      <c r="N32" t="s">
        <v>230</v>
      </c>
    </row>
    <row r="33" spans="1:14" x14ac:dyDescent="0.35">
      <c r="A33" t="s">
        <v>228</v>
      </c>
      <c r="B33" t="s">
        <v>231</v>
      </c>
      <c r="C33" t="s">
        <v>116</v>
      </c>
      <c r="D33" t="s">
        <v>226</v>
      </c>
      <c r="E33">
        <v>10</v>
      </c>
      <c r="F33" t="s">
        <v>227</v>
      </c>
      <c r="G33">
        <v>10</v>
      </c>
      <c r="H33">
        <v>10</v>
      </c>
      <c r="I33">
        <v>10</v>
      </c>
      <c r="J33">
        <v>10</v>
      </c>
      <c r="K33">
        <v>6</v>
      </c>
      <c r="L33">
        <v>6</v>
      </c>
      <c r="M33" t="s">
        <v>232</v>
      </c>
      <c r="N33" t="s">
        <v>233</v>
      </c>
    </row>
    <row r="34" spans="1:14" x14ac:dyDescent="0.35">
      <c r="A34" t="s">
        <v>234</v>
      </c>
      <c r="B34" t="s">
        <v>157</v>
      </c>
      <c r="C34" t="s">
        <v>126</v>
      </c>
      <c r="D34" t="s">
        <v>111</v>
      </c>
      <c r="E34">
        <v>9</v>
      </c>
      <c r="F34" t="s">
        <v>127</v>
      </c>
      <c r="G34">
        <v>9</v>
      </c>
      <c r="H34">
        <v>8</v>
      </c>
      <c r="I34">
        <v>6</v>
      </c>
      <c r="J34">
        <v>9</v>
      </c>
      <c r="K34">
        <v>8</v>
      </c>
      <c r="L34">
        <v>8</v>
      </c>
      <c r="M34" t="s">
        <v>235</v>
      </c>
      <c r="N34" t="s">
        <v>236</v>
      </c>
    </row>
    <row r="35" spans="1:14" x14ac:dyDescent="0.35">
      <c r="A35" t="s">
        <v>237</v>
      </c>
      <c r="B35" t="s">
        <v>238</v>
      </c>
      <c r="C35" t="s">
        <v>116</v>
      </c>
      <c r="D35" t="s">
        <v>226</v>
      </c>
      <c r="E35">
        <v>5</v>
      </c>
      <c r="F35" t="s">
        <v>117</v>
      </c>
      <c r="G35">
        <v>9</v>
      </c>
      <c r="H35">
        <v>5</v>
      </c>
      <c r="I35">
        <v>9</v>
      </c>
      <c r="J35">
        <v>8</v>
      </c>
      <c r="K35">
        <v>5</v>
      </c>
      <c r="L35">
        <v>5</v>
      </c>
      <c r="M35" t="s">
        <v>239</v>
      </c>
      <c r="N35" t="s">
        <v>240</v>
      </c>
    </row>
    <row r="36" spans="1:14" x14ac:dyDescent="0.35">
      <c r="A36" t="s">
        <v>241</v>
      </c>
      <c r="B36" t="s">
        <v>242</v>
      </c>
      <c r="C36" t="s">
        <v>126</v>
      </c>
      <c r="D36" t="s">
        <v>111</v>
      </c>
      <c r="E36">
        <v>10</v>
      </c>
      <c r="F36" t="s">
        <v>117</v>
      </c>
      <c r="G36">
        <v>6</v>
      </c>
      <c r="H36">
        <v>6</v>
      </c>
      <c r="I36">
        <v>5</v>
      </c>
      <c r="J36">
        <v>10</v>
      </c>
      <c r="K36">
        <v>6</v>
      </c>
      <c r="L36">
        <v>6</v>
      </c>
      <c r="M36" t="s">
        <v>243</v>
      </c>
      <c r="N36" t="s">
        <v>169</v>
      </c>
    </row>
    <row r="37" spans="1:14" x14ac:dyDescent="0.35">
      <c r="A37" t="s">
        <v>244</v>
      </c>
      <c r="B37" t="s">
        <v>157</v>
      </c>
      <c r="C37" t="s">
        <v>110</v>
      </c>
      <c r="D37" t="s">
        <v>111</v>
      </c>
      <c r="E37">
        <v>6</v>
      </c>
      <c r="F37" t="s">
        <v>112</v>
      </c>
      <c r="G37">
        <v>6</v>
      </c>
      <c r="H37">
        <v>6</v>
      </c>
      <c r="I37">
        <v>10</v>
      </c>
      <c r="J37">
        <v>10</v>
      </c>
      <c r="K37">
        <v>3</v>
      </c>
      <c r="L37">
        <v>3</v>
      </c>
      <c r="M37" t="s">
        <v>245</v>
      </c>
      <c r="N37" t="s">
        <v>246</v>
      </c>
    </row>
    <row r="38" spans="1:14" x14ac:dyDescent="0.35">
      <c r="A38" t="s">
        <v>247</v>
      </c>
      <c r="B38" t="s">
        <v>248</v>
      </c>
      <c r="C38" t="s">
        <v>116</v>
      </c>
      <c r="D38" t="s">
        <v>111</v>
      </c>
      <c r="E38">
        <v>7</v>
      </c>
      <c r="F38" t="s">
        <v>127</v>
      </c>
      <c r="G38">
        <v>7</v>
      </c>
      <c r="H38">
        <v>8</v>
      </c>
      <c r="I38">
        <v>6</v>
      </c>
      <c r="J38">
        <v>5</v>
      </c>
      <c r="K38">
        <v>7</v>
      </c>
      <c r="L38">
        <v>6</v>
      </c>
      <c r="M38" t="s">
        <v>249</v>
      </c>
      <c r="N38" t="s">
        <v>250</v>
      </c>
    </row>
    <row r="39" spans="1:14" x14ac:dyDescent="0.35">
      <c r="A39" t="s">
        <v>251</v>
      </c>
      <c r="B39" t="s">
        <v>157</v>
      </c>
      <c r="C39" t="s">
        <v>110</v>
      </c>
      <c r="D39" t="s">
        <v>111</v>
      </c>
      <c r="E39">
        <v>5</v>
      </c>
      <c r="F39" t="s">
        <v>112</v>
      </c>
      <c r="G39">
        <v>3</v>
      </c>
      <c r="H39">
        <v>3</v>
      </c>
      <c r="I39">
        <v>9</v>
      </c>
      <c r="J39">
        <v>8</v>
      </c>
      <c r="K39">
        <v>4</v>
      </c>
      <c r="L39">
        <v>4</v>
      </c>
      <c r="M39" t="s">
        <v>252</v>
      </c>
      <c r="N39" t="s">
        <v>253</v>
      </c>
    </row>
    <row r="40" spans="1:14" x14ac:dyDescent="0.35">
      <c r="A40" t="s">
        <v>254</v>
      </c>
      <c r="B40" t="s">
        <v>255</v>
      </c>
      <c r="C40" t="s">
        <v>126</v>
      </c>
      <c r="D40" t="s">
        <v>111</v>
      </c>
      <c r="E40">
        <v>7</v>
      </c>
      <c r="F40" t="s">
        <v>127</v>
      </c>
      <c r="G40">
        <v>6</v>
      </c>
      <c r="H40">
        <v>3</v>
      </c>
      <c r="I40">
        <v>10</v>
      </c>
      <c r="J40">
        <v>10</v>
      </c>
      <c r="K40">
        <v>6</v>
      </c>
      <c r="L40">
        <v>5</v>
      </c>
      <c r="M40" t="s">
        <v>256</v>
      </c>
      <c r="N40" t="s">
        <v>230</v>
      </c>
    </row>
    <row r="41" spans="1:14" x14ac:dyDescent="0.35">
      <c r="A41" t="s">
        <v>257</v>
      </c>
      <c r="B41" t="s">
        <v>258</v>
      </c>
      <c r="C41" t="s">
        <v>126</v>
      </c>
      <c r="D41" t="s">
        <v>111</v>
      </c>
      <c r="E41">
        <v>8</v>
      </c>
      <c r="F41" t="s">
        <v>127</v>
      </c>
      <c r="G41">
        <v>6</v>
      </c>
      <c r="H41">
        <v>8</v>
      </c>
      <c r="I41">
        <v>9</v>
      </c>
      <c r="J41">
        <v>10</v>
      </c>
      <c r="K41">
        <v>7</v>
      </c>
      <c r="L41">
        <v>6</v>
      </c>
      <c r="M41" t="s">
        <v>259</v>
      </c>
      <c r="N41" t="s">
        <v>260</v>
      </c>
    </row>
    <row r="42" spans="1:14" x14ac:dyDescent="0.35">
      <c r="A42" t="s">
        <v>261</v>
      </c>
      <c r="B42" t="s">
        <v>262</v>
      </c>
      <c r="C42" t="s">
        <v>263</v>
      </c>
      <c r="D42" t="s">
        <v>111</v>
      </c>
      <c r="E42">
        <v>5</v>
      </c>
      <c r="F42" t="s">
        <v>227</v>
      </c>
      <c r="G42">
        <v>5</v>
      </c>
      <c r="H42">
        <v>9</v>
      </c>
      <c r="I42">
        <v>8</v>
      </c>
      <c r="J42">
        <v>10</v>
      </c>
      <c r="K42">
        <v>6</v>
      </c>
      <c r="L42">
        <v>5</v>
      </c>
      <c r="M42" t="s">
        <v>264</v>
      </c>
      <c r="N42" t="s">
        <v>265</v>
      </c>
    </row>
    <row r="43" spans="1:14" x14ac:dyDescent="0.35">
      <c r="A43" t="s">
        <v>266</v>
      </c>
      <c r="B43" t="s">
        <v>267</v>
      </c>
      <c r="C43" t="s">
        <v>126</v>
      </c>
      <c r="D43" t="s">
        <v>111</v>
      </c>
      <c r="E43">
        <v>8</v>
      </c>
      <c r="F43" t="s">
        <v>127</v>
      </c>
      <c r="G43">
        <v>6</v>
      </c>
      <c r="H43">
        <v>5</v>
      </c>
      <c r="I43">
        <v>9</v>
      </c>
      <c r="J43">
        <v>10</v>
      </c>
      <c r="K43">
        <v>7</v>
      </c>
      <c r="L43">
        <v>7</v>
      </c>
      <c r="M43" t="s">
        <v>268</v>
      </c>
      <c r="N43" t="s">
        <v>269</v>
      </c>
    </row>
    <row r="44" spans="1:14" x14ac:dyDescent="0.35">
      <c r="A44" t="s">
        <v>270</v>
      </c>
      <c r="B44" t="s">
        <v>271</v>
      </c>
      <c r="C44" t="s">
        <v>126</v>
      </c>
      <c r="D44" t="s">
        <v>166</v>
      </c>
      <c r="E44">
        <v>5</v>
      </c>
      <c r="F44" t="s">
        <v>227</v>
      </c>
      <c r="G44">
        <v>3</v>
      </c>
      <c r="H44">
        <v>1</v>
      </c>
      <c r="I44">
        <v>10</v>
      </c>
      <c r="J44">
        <v>10</v>
      </c>
      <c r="K44">
        <v>2</v>
      </c>
      <c r="L44">
        <v>4</v>
      </c>
      <c r="M44" t="s">
        <v>272</v>
      </c>
      <c r="N44" t="s">
        <v>273</v>
      </c>
    </row>
    <row r="45" spans="1:14" x14ac:dyDescent="0.35">
      <c r="A45" t="s">
        <v>274</v>
      </c>
      <c r="B45" t="s">
        <v>275</v>
      </c>
      <c r="C45" t="s">
        <v>116</v>
      </c>
      <c r="D45" t="s">
        <v>111</v>
      </c>
      <c r="E45">
        <v>5</v>
      </c>
      <c r="F45" t="s">
        <v>117</v>
      </c>
      <c r="G45">
        <v>5</v>
      </c>
      <c r="H45">
        <v>5</v>
      </c>
      <c r="I45">
        <v>5</v>
      </c>
      <c r="J45">
        <v>5</v>
      </c>
      <c r="K45">
        <v>5</v>
      </c>
      <c r="L45">
        <v>5</v>
      </c>
      <c r="M45" t="s">
        <v>113</v>
      </c>
      <c r="N45" t="s">
        <v>113</v>
      </c>
    </row>
    <row r="46" spans="1:14" x14ac:dyDescent="0.35">
      <c r="A46" t="s">
        <v>276</v>
      </c>
      <c r="B46" t="s">
        <v>277</v>
      </c>
      <c r="C46" t="s">
        <v>116</v>
      </c>
      <c r="D46" t="s">
        <v>111</v>
      </c>
      <c r="E46">
        <v>8</v>
      </c>
      <c r="F46" t="s">
        <v>127</v>
      </c>
      <c r="G46">
        <v>8</v>
      </c>
      <c r="H46">
        <v>7</v>
      </c>
      <c r="I46">
        <v>4</v>
      </c>
      <c r="J46">
        <v>8</v>
      </c>
      <c r="K46">
        <v>9</v>
      </c>
      <c r="L46">
        <v>7</v>
      </c>
      <c r="M46" t="s">
        <v>278</v>
      </c>
      <c r="N46" t="s">
        <v>279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C8F6-F0BD-499E-9F47-CD2373BB5C1C}">
  <dimension ref="A1:N31"/>
  <sheetViews>
    <sheetView topLeftCell="E1" workbookViewId="0">
      <selection activeCell="A2" sqref="A2:N31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</row>
    <row r="2" spans="1:14" x14ac:dyDescent="0.35">
      <c r="A2" t="s">
        <v>288</v>
      </c>
      <c r="B2" t="s">
        <v>109</v>
      </c>
      <c r="C2" t="s">
        <v>110</v>
      </c>
      <c r="D2" t="s">
        <v>111</v>
      </c>
      <c r="E2">
        <v>6</v>
      </c>
      <c r="F2" t="s">
        <v>112</v>
      </c>
      <c r="G2">
        <v>6</v>
      </c>
      <c r="H2">
        <v>5</v>
      </c>
      <c r="I2">
        <v>8</v>
      </c>
      <c r="J2">
        <v>8</v>
      </c>
      <c r="K2">
        <v>6</v>
      </c>
      <c r="L2">
        <v>6</v>
      </c>
      <c r="M2" t="s">
        <v>289</v>
      </c>
      <c r="N2" t="s">
        <v>290</v>
      </c>
    </row>
    <row r="3" spans="1:14" x14ac:dyDescent="0.35">
      <c r="A3" t="s">
        <v>291</v>
      </c>
      <c r="B3" t="s">
        <v>109</v>
      </c>
      <c r="C3" t="s">
        <v>126</v>
      </c>
      <c r="D3" t="s">
        <v>111</v>
      </c>
      <c r="E3">
        <v>8</v>
      </c>
      <c r="F3" t="s">
        <v>127</v>
      </c>
      <c r="G3">
        <v>8</v>
      </c>
      <c r="H3">
        <v>8</v>
      </c>
      <c r="I3">
        <v>8</v>
      </c>
      <c r="J3">
        <v>8</v>
      </c>
      <c r="K3">
        <v>8</v>
      </c>
      <c r="L3">
        <v>7</v>
      </c>
      <c r="M3" t="s">
        <v>292</v>
      </c>
      <c r="N3" t="s">
        <v>293</v>
      </c>
    </row>
    <row r="4" spans="1:14" x14ac:dyDescent="0.35">
      <c r="A4" t="s">
        <v>294</v>
      </c>
      <c r="B4" t="s">
        <v>295</v>
      </c>
      <c r="C4" t="s">
        <v>126</v>
      </c>
      <c r="D4" t="s">
        <v>111</v>
      </c>
      <c r="E4">
        <v>10</v>
      </c>
      <c r="F4" t="s">
        <v>127</v>
      </c>
      <c r="G4">
        <v>4</v>
      </c>
      <c r="H4">
        <v>5</v>
      </c>
      <c r="I4">
        <v>9</v>
      </c>
      <c r="J4">
        <v>10</v>
      </c>
      <c r="K4">
        <v>5</v>
      </c>
      <c r="L4">
        <v>8</v>
      </c>
      <c r="M4" t="s">
        <v>296</v>
      </c>
      <c r="N4" t="s">
        <v>297</v>
      </c>
    </row>
    <row r="5" spans="1:14" x14ac:dyDescent="0.35">
      <c r="A5" t="s">
        <v>298</v>
      </c>
      <c r="B5" t="s">
        <v>299</v>
      </c>
      <c r="C5" t="s">
        <v>263</v>
      </c>
      <c r="D5" t="s">
        <v>111</v>
      </c>
      <c r="E5">
        <v>8</v>
      </c>
      <c r="F5" t="s">
        <v>112</v>
      </c>
      <c r="G5">
        <v>5</v>
      </c>
      <c r="H5">
        <v>6</v>
      </c>
      <c r="I5">
        <v>9</v>
      </c>
      <c r="J5">
        <v>7</v>
      </c>
      <c r="K5">
        <v>7</v>
      </c>
      <c r="L5">
        <v>8</v>
      </c>
      <c r="M5" t="s">
        <v>300</v>
      </c>
      <c r="N5" t="s">
        <v>155</v>
      </c>
    </row>
    <row r="6" spans="1:14" x14ac:dyDescent="0.35">
      <c r="A6" t="s">
        <v>301</v>
      </c>
      <c r="B6" t="s">
        <v>302</v>
      </c>
      <c r="C6" t="s">
        <v>126</v>
      </c>
      <c r="D6" t="s">
        <v>226</v>
      </c>
      <c r="E6">
        <v>6</v>
      </c>
      <c r="F6" t="s">
        <v>227</v>
      </c>
      <c r="G6">
        <v>5</v>
      </c>
      <c r="H6">
        <v>5</v>
      </c>
      <c r="I6">
        <v>6</v>
      </c>
      <c r="J6">
        <v>6</v>
      </c>
      <c r="K6">
        <v>6</v>
      </c>
      <c r="L6">
        <v>6</v>
      </c>
      <c r="M6" t="s">
        <v>303</v>
      </c>
      <c r="N6" t="s">
        <v>304</v>
      </c>
    </row>
    <row r="7" spans="1:14" x14ac:dyDescent="0.35">
      <c r="A7" t="s">
        <v>305</v>
      </c>
      <c r="B7" t="s">
        <v>225</v>
      </c>
      <c r="C7" t="s">
        <v>116</v>
      </c>
      <c r="D7" t="s">
        <v>226</v>
      </c>
      <c r="E7">
        <v>8</v>
      </c>
      <c r="F7" t="s">
        <v>227</v>
      </c>
      <c r="G7">
        <v>5</v>
      </c>
      <c r="H7">
        <v>5</v>
      </c>
      <c r="I7">
        <v>5</v>
      </c>
      <c r="J7">
        <v>4</v>
      </c>
      <c r="K7">
        <v>5</v>
      </c>
      <c r="L7">
        <v>5</v>
      </c>
      <c r="M7" t="s">
        <v>212</v>
      </c>
      <c r="N7" t="s">
        <v>212</v>
      </c>
    </row>
    <row r="8" spans="1:14" x14ac:dyDescent="0.35">
      <c r="A8" t="s">
        <v>306</v>
      </c>
      <c r="B8" t="s">
        <v>157</v>
      </c>
      <c r="C8" t="s">
        <v>126</v>
      </c>
      <c r="D8" t="s">
        <v>111</v>
      </c>
      <c r="E8">
        <v>6</v>
      </c>
      <c r="F8" t="s">
        <v>127</v>
      </c>
      <c r="G8">
        <v>7</v>
      </c>
      <c r="H8">
        <v>5</v>
      </c>
      <c r="I8">
        <v>8</v>
      </c>
      <c r="J8">
        <v>6</v>
      </c>
      <c r="K8">
        <v>6</v>
      </c>
      <c r="L8">
        <v>6</v>
      </c>
      <c r="M8" t="s">
        <v>307</v>
      </c>
      <c r="N8" t="s">
        <v>308</v>
      </c>
    </row>
    <row r="9" spans="1:14" x14ac:dyDescent="0.35">
      <c r="A9" t="s">
        <v>309</v>
      </c>
      <c r="B9" t="s">
        <v>262</v>
      </c>
      <c r="C9" t="s">
        <v>263</v>
      </c>
      <c r="D9" t="s">
        <v>111</v>
      </c>
      <c r="E9">
        <v>8</v>
      </c>
      <c r="F9" t="s">
        <v>227</v>
      </c>
      <c r="G9">
        <v>8</v>
      </c>
      <c r="H9">
        <v>8</v>
      </c>
      <c r="I9">
        <v>8</v>
      </c>
      <c r="J9">
        <v>8</v>
      </c>
      <c r="K9">
        <v>8</v>
      </c>
      <c r="L9">
        <v>8</v>
      </c>
      <c r="M9" t="s">
        <v>310</v>
      </c>
      <c r="N9" t="s">
        <v>311</v>
      </c>
    </row>
    <row r="10" spans="1:14" x14ac:dyDescent="0.35">
      <c r="A10" t="s">
        <v>312</v>
      </c>
      <c r="B10" t="s">
        <v>157</v>
      </c>
      <c r="C10" t="s">
        <v>126</v>
      </c>
      <c r="D10" t="s">
        <v>111</v>
      </c>
      <c r="E10">
        <v>9</v>
      </c>
      <c r="F10" t="s">
        <v>127</v>
      </c>
      <c r="G10">
        <v>9</v>
      </c>
      <c r="H10">
        <v>9</v>
      </c>
      <c r="I10">
        <v>4</v>
      </c>
      <c r="J10">
        <v>9</v>
      </c>
      <c r="K10">
        <v>9</v>
      </c>
      <c r="L10">
        <v>9</v>
      </c>
      <c r="M10" t="s">
        <v>313</v>
      </c>
      <c r="N10" t="s">
        <v>314</v>
      </c>
    </row>
    <row r="11" spans="1:14" x14ac:dyDescent="0.35">
      <c r="A11" t="s">
        <v>315</v>
      </c>
      <c r="B11" t="s">
        <v>316</v>
      </c>
      <c r="C11" t="s">
        <v>116</v>
      </c>
      <c r="D11" t="s">
        <v>226</v>
      </c>
      <c r="E11">
        <v>7</v>
      </c>
      <c r="F11" t="s">
        <v>117</v>
      </c>
      <c r="G11">
        <v>9</v>
      </c>
      <c r="H11">
        <v>7</v>
      </c>
      <c r="I11">
        <v>10</v>
      </c>
      <c r="J11">
        <v>10</v>
      </c>
      <c r="K11">
        <v>5</v>
      </c>
      <c r="L11">
        <v>7</v>
      </c>
      <c r="M11" t="s">
        <v>317</v>
      </c>
      <c r="N11" t="s">
        <v>318</v>
      </c>
    </row>
    <row r="12" spans="1:14" x14ac:dyDescent="0.35">
      <c r="A12" t="s">
        <v>319</v>
      </c>
      <c r="B12" t="s">
        <v>185</v>
      </c>
      <c r="C12" t="s">
        <v>143</v>
      </c>
      <c r="D12" t="s">
        <v>111</v>
      </c>
      <c r="E12">
        <v>10</v>
      </c>
      <c r="F12" t="s">
        <v>127</v>
      </c>
      <c r="G12">
        <v>8</v>
      </c>
      <c r="H12">
        <v>8</v>
      </c>
      <c r="I12">
        <v>7</v>
      </c>
      <c r="J12">
        <v>8</v>
      </c>
      <c r="K12">
        <v>8</v>
      </c>
      <c r="L12">
        <v>8</v>
      </c>
      <c r="M12" t="s">
        <v>320</v>
      </c>
      <c r="N12" t="s">
        <v>183</v>
      </c>
    </row>
    <row r="13" spans="1:14" x14ac:dyDescent="0.35">
      <c r="A13" t="s">
        <v>321</v>
      </c>
      <c r="B13" t="s">
        <v>322</v>
      </c>
      <c r="C13" t="s">
        <v>116</v>
      </c>
      <c r="D13" t="s">
        <v>111</v>
      </c>
      <c r="E13">
        <v>10</v>
      </c>
      <c r="F13" t="s">
        <v>112</v>
      </c>
      <c r="G13">
        <v>5</v>
      </c>
      <c r="H13">
        <v>10</v>
      </c>
      <c r="I13">
        <v>10</v>
      </c>
      <c r="J13">
        <v>10</v>
      </c>
      <c r="K13">
        <v>10</v>
      </c>
      <c r="L13">
        <v>10</v>
      </c>
      <c r="M13" t="s">
        <v>323</v>
      </c>
      <c r="N13" t="s">
        <v>323</v>
      </c>
    </row>
    <row r="14" spans="1:14" x14ac:dyDescent="0.35">
      <c r="A14" t="s">
        <v>324</v>
      </c>
      <c r="B14" t="s">
        <v>229</v>
      </c>
      <c r="C14" t="s">
        <v>126</v>
      </c>
      <c r="D14" t="s">
        <v>111</v>
      </c>
      <c r="E14">
        <v>8</v>
      </c>
      <c r="F14" t="s">
        <v>127</v>
      </c>
      <c r="G14">
        <v>7</v>
      </c>
      <c r="H14">
        <v>7</v>
      </c>
      <c r="I14">
        <v>6</v>
      </c>
      <c r="J14">
        <v>10</v>
      </c>
      <c r="K14">
        <v>8</v>
      </c>
      <c r="L14">
        <v>8</v>
      </c>
      <c r="M14" t="s">
        <v>230</v>
      </c>
      <c r="N14" t="s">
        <v>230</v>
      </c>
    </row>
    <row r="15" spans="1:14" x14ac:dyDescent="0.35">
      <c r="A15" t="s">
        <v>325</v>
      </c>
      <c r="B15" t="s">
        <v>202</v>
      </c>
      <c r="C15" t="s">
        <v>143</v>
      </c>
      <c r="D15" t="s">
        <v>111</v>
      </c>
      <c r="E15">
        <v>8</v>
      </c>
      <c r="F15" t="s">
        <v>127</v>
      </c>
      <c r="G15">
        <v>8</v>
      </c>
      <c r="H15">
        <v>7</v>
      </c>
      <c r="I15">
        <v>5</v>
      </c>
      <c r="J15">
        <v>10</v>
      </c>
      <c r="K15">
        <v>7</v>
      </c>
      <c r="L15">
        <v>8</v>
      </c>
      <c r="M15" t="s">
        <v>326</v>
      </c>
      <c r="N15" t="s">
        <v>327</v>
      </c>
    </row>
    <row r="16" spans="1:14" x14ac:dyDescent="0.35">
      <c r="A16" t="s">
        <v>328</v>
      </c>
      <c r="B16" t="s">
        <v>242</v>
      </c>
      <c r="C16" t="s">
        <v>126</v>
      </c>
      <c r="D16" t="s">
        <v>111</v>
      </c>
      <c r="E16">
        <v>7</v>
      </c>
      <c r="F16" t="s">
        <v>117</v>
      </c>
      <c r="G16">
        <v>6</v>
      </c>
      <c r="H16">
        <v>6</v>
      </c>
      <c r="I16">
        <v>9</v>
      </c>
      <c r="J16">
        <v>10</v>
      </c>
      <c r="K16">
        <v>5</v>
      </c>
      <c r="L16">
        <v>6</v>
      </c>
      <c r="M16" t="s">
        <v>329</v>
      </c>
      <c r="N16" t="s">
        <v>155</v>
      </c>
    </row>
    <row r="17" spans="1:14" x14ac:dyDescent="0.35">
      <c r="A17" t="s">
        <v>330</v>
      </c>
      <c r="B17" t="s">
        <v>316</v>
      </c>
      <c r="C17" t="s">
        <v>116</v>
      </c>
      <c r="D17" t="s">
        <v>226</v>
      </c>
      <c r="E17">
        <v>10</v>
      </c>
      <c r="F17" t="s">
        <v>227</v>
      </c>
      <c r="G17">
        <v>10</v>
      </c>
      <c r="H17">
        <v>10</v>
      </c>
      <c r="I17">
        <v>1</v>
      </c>
      <c r="J17">
        <v>10</v>
      </c>
      <c r="K17">
        <v>10</v>
      </c>
      <c r="L17">
        <v>10</v>
      </c>
      <c r="M17" t="s">
        <v>232</v>
      </c>
      <c r="N17" t="s">
        <v>331</v>
      </c>
    </row>
    <row r="18" spans="1:14" x14ac:dyDescent="0.35">
      <c r="A18" t="s">
        <v>332</v>
      </c>
      <c r="B18" t="s">
        <v>333</v>
      </c>
      <c r="C18" t="s">
        <v>110</v>
      </c>
      <c r="D18" t="s">
        <v>111</v>
      </c>
      <c r="E18">
        <v>7</v>
      </c>
      <c r="F18" t="s">
        <v>112</v>
      </c>
      <c r="G18">
        <v>8</v>
      </c>
      <c r="H18">
        <v>9</v>
      </c>
      <c r="I18">
        <v>9</v>
      </c>
      <c r="J18">
        <v>9</v>
      </c>
      <c r="K18">
        <v>9</v>
      </c>
      <c r="L18">
        <v>9</v>
      </c>
      <c r="M18" t="s">
        <v>113</v>
      </c>
      <c r="N18" t="s">
        <v>113</v>
      </c>
    </row>
    <row r="19" spans="1:14" x14ac:dyDescent="0.35">
      <c r="A19" t="s">
        <v>334</v>
      </c>
      <c r="B19" t="s">
        <v>335</v>
      </c>
      <c r="C19" t="s">
        <v>126</v>
      </c>
      <c r="D19" t="s">
        <v>111</v>
      </c>
      <c r="E19">
        <v>5</v>
      </c>
      <c r="F19" t="s">
        <v>127</v>
      </c>
      <c r="G19">
        <v>5</v>
      </c>
      <c r="H19">
        <v>5</v>
      </c>
      <c r="I19">
        <v>5</v>
      </c>
      <c r="J19">
        <v>5</v>
      </c>
      <c r="K19">
        <v>5</v>
      </c>
      <c r="L19">
        <v>5</v>
      </c>
      <c r="M19" t="s">
        <v>336</v>
      </c>
      <c r="N19" t="s">
        <v>337</v>
      </c>
    </row>
    <row r="20" spans="1:14" x14ac:dyDescent="0.35">
      <c r="A20" t="s">
        <v>338</v>
      </c>
      <c r="B20" t="s">
        <v>121</v>
      </c>
      <c r="C20" t="s">
        <v>126</v>
      </c>
      <c r="D20" t="s">
        <v>111</v>
      </c>
      <c r="E20">
        <v>4</v>
      </c>
      <c r="F20" t="s">
        <v>127</v>
      </c>
      <c r="G20">
        <v>6</v>
      </c>
      <c r="H20">
        <v>6</v>
      </c>
      <c r="I20">
        <v>6</v>
      </c>
      <c r="J20">
        <v>6</v>
      </c>
      <c r="K20">
        <v>6</v>
      </c>
      <c r="L20">
        <v>7</v>
      </c>
      <c r="M20" t="s">
        <v>339</v>
      </c>
      <c r="N20" t="s">
        <v>340</v>
      </c>
    </row>
    <row r="21" spans="1:14" x14ac:dyDescent="0.35">
      <c r="A21" t="s">
        <v>341</v>
      </c>
      <c r="B21" t="s">
        <v>185</v>
      </c>
      <c r="C21" t="s">
        <v>143</v>
      </c>
      <c r="D21" t="s">
        <v>111</v>
      </c>
      <c r="E21">
        <v>10</v>
      </c>
      <c r="F21" t="s">
        <v>127</v>
      </c>
      <c r="G21">
        <v>7</v>
      </c>
      <c r="H21">
        <v>6</v>
      </c>
      <c r="I21">
        <v>7</v>
      </c>
      <c r="J21">
        <v>9</v>
      </c>
      <c r="K21">
        <v>6</v>
      </c>
      <c r="L21">
        <v>7</v>
      </c>
      <c r="M21" t="s">
        <v>342</v>
      </c>
      <c r="N21" t="s">
        <v>343</v>
      </c>
    </row>
    <row r="22" spans="1:14" x14ac:dyDescent="0.35">
      <c r="A22" t="s">
        <v>344</v>
      </c>
      <c r="B22" t="s">
        <v>345</v>
      </c>
      <c r="C22" t="s">
        <v>126</v>
      </c>
      <c r="D22" t="s">
        <v>166</v>
      </c>
      <c r="E22">
        <v>5</v>
      </c>
      <c r="F22" t="s">
        <v>167</v>
      </c>
      <c r="G22">
        <v>5</v>
      </c>
      <c r="H22">
        <v>5</v>
      </c>
      <c r="I22">
        <v>5</v>
      </c>
      <c r="J22">
        <v>8</v>
      </c>
      <c r="K22">
        <v>7</v>
      </c>
      <c r="L22">
        <v>7</v>
      </c>
      <c r="M22" t="s">
        <v>346</v>
      </c>
      <c r="N22" t="s">
        <v>343</v>
      </c>
    </row>
    <row r="23" spans="1:14" x14ac:dyDescent="0.35">
      <c r="A23" t="s">
        <v>347</v>
      </c>
      <c r="B23" t="s">
        <v>157</v>
      </c>
      <c r="C23" t="s">
        <v>110</v>
      </c>
      <c r="D23" t="s">
        <v>111</v>
      </c>
      <c r="E23">
        <v>6</v>
      </c>
      <c r="F23" t="s">
        <v>112</v>
      </c>
      <c r="G23">
        <v>6</v>
      </c>
      <c r="H23">
        <v>6</v>
      </c>
      <c r="I23">
        <v>9</v>
      </c>
      <c r="J23">
        <v>10</v>
      </c>
      <c r="K23">
        <v>4</v>
      </c>
      <c r="L23">
        <v>4</v>
      </c>
      <c r="M23" t="s">
        <v>348</v>
      </c>
      <c r="N23" t="s">
        <v>349</v>
      </c>
    </row>
    <row r="24" spans="1:14" x14ac:dyDescent="0.35">
      <c r="A24" t="s">
        <v>350</v>
      </c>
      <c r="B24" t="s">
        <v>351</v>
      </c>
      <c r="C24" t="s">
        <v>143</v>
      </c>
      <c r="D24" t="s">
        <v>111</v>
      </c>
      <c r="E24">
        <v>7</v>
      </c>
      <c r="F24" t="s">
        <v>127</v>
      </c>
      <c r="G24">
        <v>6</v>
      </c>
      <c r="H24">
        <v>6</v>
      </c>
      <c r="I24">
        <v>8</v>
      </c>
      <c r="J24">
        <v>8</v>
      </c>
      <c r="K24">
        <v>7</v>
      </c>
      <c r="L24">
        <v>7</v>
      </c>
      <c r="M24" t="s">
        <v>113</v>
      </c>
      <c r="N24" t="s">
        <v>113</v>
      </c>
    </row>
    <row r="25" spans="1:14" x14ac:dyDescent="0.35">
      <c r="A25" t="s">
        <v>352</v>
      </c>
      <c r="B25" t="s">
        <v>353</v>
      </c>
      <c r="C25" t="s">
        <v>143</v>
      </c>
      <c r="D25" t="s">
        <v>166</v>
      </c>
      <c r="E25">
        <v>7</v>
      </c>
      <c r="F25" t="s">
        <v>167</v>
      </c>
      <c r="G25">
        <v>3</v>
      </c>
      <c r="H25">
        <v>3</v>
      </c>
      <c r="I25">
        <v>6</v>
      </c>
      <c r="J25">
        <v>8</v>
      </c>
      <c r="K25">
        <v>5</v>
      </c>
      <c r="L25">
        <v>5</v>
      </c>
      <c r="M25" t="s">
        <v>354</v>
      </c>
      <c r="N25" t="s">
        <v>355</v>
      </c>
    </row>
    <row r="26" spans="1:14" x14ac:dyDescent="0.35">
      <c r="A26" t="s">
        <v>356</v>
      </c>
      <c r="B26" t="s">
        <v>357</v>
      </c>
      <c r="C26" t="s">
        <v>143</v>
      </c>
      <c r="D26" t="s">
        <v>111</v>
      </c>
      <c r="E26">
        <v>6</v>
      </c>
      <c r="F26" t="s">
        <v>127</v>
      </c>
      <c r="G26">
        <v>8</v>
      </c>
      <c r="H26">
        <v>7</v>
      </c>
      <c r="I26">
        <v>6</v>
      </c>
      <c r="J26">
        <v>8</v>
      </c>
      <c r="K26">
        <v>7</v>
      </c>
      <c r="L26">
        <v>9</v>
      </c>
      <c r="M26" t="s">
        <v>300</v>
      </c>
      <c r="N26" t="s">
        <v>358</v>
      </c>
    </row>
    <row r="27" spans="1:14" x14ac:dyDescent="0.35">
      <c r="A27" t="s">
        <v>359</v>
      </c>
      <c r="B27" t="s">
        <v>277</v>
      </c>
      <c r="C27" t="s">
        <v>116</v>
      </c>
      <c r="D27" t="s">
        <v>111</v>
      </c>
      <c r="E27">
        <v>9</v>
      </c>
      <c r="F27" t="s">
        <v>127</v>
      </c>
      <c r="G27">
        <v>9</v>
      </c>
      <c r="H27">
        <v>9</v>
      </c>
      <c r="I27">
        <v>9</v>
      </c>
      <c r="J27">
        <v>9</v>
      </c>
      <c r="K27">
        <v>9</v>
      </c>
      <c r="L27">
        <v>9</v>
      </c>
      <c r="M27" t="s">
        <v>360</v>
      </c>
      <c r="N27" t="s">
        <v>361</v>
      </c>
    </row>
    <row r="28" spans="1:14" x14ac:dyDescent="0.35">
      <c r="A28" t="s">
        <v>362</v>
      </c>
      <c r="B28" t="s">
        <v>363</v>
      </c>
      <c r="C28" t="s">
        <v>364</v>
      </c>
      <c r="D28" t="s">
        <v>166</v>
      </c>
      <c r="E28">
        <v>2</v>
      </c>
      <c r="F28" t="s">
        <v>167</v>
      </c>
      <c r="G28">
        <v>3</v>
      </c>
      <c r="H28">
        <v>3</v>
      </c>
      <c r="I28">
        <v>4</v>
      </c>
      <c r="J28">
        <v>10</v>
      </c>
      <c r="K28">
        <v>3</v>
      </c>
      <c r="L28">
        <v>3</v>
      </c>
      <c r="M28" t="s">
        <v>365</v>
      </c>
      <c r="N28" t="s">
        <v>366</v>
      </c>
    </row>
    <row r="29" spans="1:14" x14ac:dyDescent="0.35">
      <c r="A29" t="s">
        <v>367</v>
      </c>
      <c r="B29" t="s">
        <v>368</v>
      </c>
      <c r="C29" t="s">
        <v>126</v>
      </c>
      <c r="D29" t="s">
        <v>111</v>
      </c>
      <c r="E29">
        <v>10</v>
      </c>
      <c r="F29" t="s">
        <v>127</v>
      </c>
      <c r="G29">
        <v>7</v>
      </c>
      <c r="H29">
        <v>8</v>
      </c>
      <c r="I29">
        <v>10</v>
      </c>
      <c r="J29">
        <v>7</v>
      </c>
      <c r="K29">
        <v>9</v>
      </c>
      <c r="L29">
        <v>8</v>
      </c>
      <c r="M29" t="s">
        <v>369</v>
      </c>
      <c r="N29" t="s">
        <v>370</v>
      </c>
    </row>
    <row r="30" spans="1:14" x14ac:dyDescent="0.35">
      <c r="A30" t="s">
        <v>371</v>
      </c>
      <c r="B30" t="s">
        <v>372</v>
      </c>
      <c r="C30" t="s">
        <v>126</v>
      </c>
      <c r="D30" t="s">
        <v>111</v>
      </c>
      <c r="E30">
        <v>8</v>
      </c>
      <c r="F30" t="s">
        <v>127</v>
      </c>
      <c r="G30">
        <v>8</v>
      </c>
      <c r="H30">
        <v>8</v>
      </c>
      <c r="I30">
        <v>4</v>
      </c>
      <c r="J30">
        <v>9</v>
      </c>
      <c r="K30">
        <v>10</v>
      </c>
      <c r="L30">
        <v>8</v>
      </c>
      <c r="M30" t="s">
        <v>227</v>
      </c>
      <c r="N30" t="s">
        <v>373</v>
      </c>
    </row>
    <row r="31" spans="1:14" x14ac:dyDescent="0.35">
      <c r="A31" t="s">
        <v>374</v>
      </c>
      <c r="B31" t="s">
        <v>363</v>
      </c>
      <c r="C31" t="s">
        <v>364</v>
      </c>
      <c r="D31" t="s">
        <v>166</v>
      </c>
      <c r="E31">
        <v>2</v>
      </c>
      <c r="F31" t="s">
        <v>167</v>
      </c>
      <c r="G31">
        <v>3</v>
      </c>
      <c r="H31">
        <v>3</v>
      </c>
      <c r="I31">
        <v>6</v>
      </c>
      <c r="J31">
        <v>10</v>
      </c>
      <c r="K31">
        <v>4</v>
      </c>
      <c r="L31">
        <v>4</v>
      </c>
      <c r="M31" t="s">
        <v>375</v>
      </c>
      <c r="N31" t="s">
        <v>376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F26A-A0F0-4FDF-A628-2ADA046B6EF5}">
  <dimension ref="A1:N18"/>
  <sheetViews>
    <sheetView topLeftCell="E1" workbookViewId="0">
      <selection activeCell="A2" sqref="A2:N18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</row>
    <row r="2" spans="1:14" x14ac:dyDescent="0.35">
      <c r="A2" t="s">
        <v>377</v>
      </c>
      <c r="B2" t="s">
        <v>185</v>
      </c>
      <c r="C2" t="s">
        <v>143</v>
      </c>
      <c r="D2" t="s">
        <v>111</v>
      </c>
      <c r="E2">
        <v>6</v>
      </c>
      <c r="F2" t="s">
        <v>127</v>
      </c>
      <c r="G2">
        <v>6</v>
      </c>
      <c r="H2">
        <v>5</v>
      </c>
      <c r="I2">
        <v>9</v>
      </c>
      <c r="J2">
        <v>10</v>
      </c>
      <c r="K2">
        <v>5</v>
      </c>
      <c r="L2">
        <v>5</v>
      </c>
      <c r="M2" t="s">
        <v>221</v>
      </c>
      <c r="N2" t="s">
        <v>187</v>
      </c>
    </row>
    <row r="3" spans="1:14" x14ac:dyDescent="0.35">
      <c r="A3" t="s">
        <v>378</v>
      </c>
      <c r="B3" t="s">
        <v>379</v>
      </c>
      <c r="C3" t="s">
        <v>143</v>
      </c>
      <c r="D3" t="s">
        <v>166</v>
      </c>
      <c r="E3">
        <v>5</v>
      </c>
      <c r="F3" t="s">
        <v>167</v>
      </c>
      <c r="G3">
        <v>5</v>
      </c>
      <c r="H3">
        <v>6</v>
      </c>
      <c r="I3">
        <v>6</v>
      </c>
      <c r="J3">
        <v>7</v>
      </c>
      <c r="K3">
        <v>7</v>
      </c>
      <c r="L3">
        <v>7</v>
      </c>
      <c r="M3" t="s">
        <v>380</v>
      </c>
      <c r="N3" t="s">
        <v>169</v>
      </c>
    </row>
    <row r="4" spans="1:14" x14ac:dyDescent="0.35">
      <c r="A4" t="s">
        <v>381</v>
      </c>
      <c r="B4" t="s">
        <v>138</v>
      </c>
      <c r="C4" t="s">
        <v>126</v>
      </c>
      <c r="D4" t="s">
        <v>111</v>
      </c>
      <c r="E4">
        <v>7</v>
      </c>
      <c r="F4" t="s">
        <v>127</v>
      </c>
      <c r="G4">
        <v>6</v>
      </c>
      <c r="H4">
        <v>5</v>
      </c>
      <c r="I4">
        <v>8</v>
      </c>
      <c r="J4">
        <v>10</v>
      </c>
      <c r="K4">
        <v>7</v>
      </c>
      <c r="L4">
        <v>5</v>
      </c>
      <c r="M4" t="s">
        <v>221</v>
      </c>
      <c r="N4" t="s">
        <v>382</v>
      </c>
    </row>
    <row r="5" spans="1:14" x14ac:dyDescent="0.35">
      <c r="A5" t="s">
        <v>383</v>
      </c>
      <c r="B5" t="s">
        <v>384</v>
      </c>
      <c r="C5" t="s">
        <v>110</v>
      </c>
      <c r="D5" t="s">
        <v>111</v>
      </c>
      <c r="E5">
        <v>2</v>
      </c>
      <c r="F5" t="s">
        <v>112</v>
      </c>
      <c r="G5">
        <v>2</v>
      </c>
      <c r="H5">
        <v>2</v>
      </c>
      <c r="I5">
        <v>5</v>
      </c>
      <c r="J5">
        <v>6</v>
      </c>
      <c r="K5">
        <v>2</v>
      </c>
      <c r="L5">
        <v>1</v>
      </c>
      <c r="M5" t="s">
        <v>385</v>
      </c>
      <c r="N5" t="s">
        <v>183</v>
      </c>
    </row>
    <row r="6" spans="1:14" x14ac:dyDescent="0.35">
      <c r="A6" t="s">
        <v>386</v>
      </c>
      <c r="B6" t="s">
        <v>387</v>
      </c>
      <c r="C6" t="s">
        <v>126</v>
      </c>
      <c r="D6" t="s">
        <v>111</v>
      </c>
      <c r="E6">
        <v>7</v>
      </c>
      <c r="F6" t="s">
        <v>127</v>
      </c>
      <c r="G6">
        <v>6</v>
      </c>
      <c r="H6">
        <v>7</v>
      </c>
      <c r="I6">
        <v>10</v>
      </c>
      <c r="J6">
        <v>10</v>
      </c>
      <c r="K6">
        <v>7</v>
      </c>
      <c r="L6">
        <v>7</v>
      </c>
      <c r="M6" t="s">
        <v>113</v>
      </c>
      <c r="N6" t="s">
        <v>113</v>
      </c>
    </row>
    <row r="7" spans="1:14" x14ac:dyDescent="0.35">
      <c r="A7" t="s">
        <v>388</v>
      </c>
      <c r="B7" t="s">
        <v>389</v>
      </c>
      <c r="C7" t="s">
        <v>116</v>
      </c>
      <c r="D7" t="s">
        <v>111</v>
      </c>
      <c r="E7">
        <v>6</v>
      </c>
      <c r="F7" t="s">
        <v>117</v>
      </c>
      <c r="G7">
        <v>2</v>
      </c>
      <c r="H7">
        <v>2</v>
      </c>
      <c r="I7">
        <v>8</v>
      </c>
      <c r="J7">
        <v>10</v>
      </c>
      <c r="K7">
        <v>5</v>
      </c>
      <c r="L7">
        <v>2</v>
      </c>
      <c r="M7" t="s">
        <v>390</v>
      </c>
      <c r="N7" t="s">
        <v>391</v>
      </c>
    </row>
    <row r="8" spans="1:14" x14ac:dyDescent="0.35">
      <c r="A8" t="s">
        <v>392</v>
      </c>
      <c r="B8" t="s">
        <v>242</v>
      </c>
      <c r="C8" t="s">
        <v>143</v>
      </c>
      <c r="D8" t="s">
        <v>111</v>
      </c>
      <c r="E8">
        <v>7</v>
      </c>
      <c r="F8" t="s">
        <v>127</v>
      </c>
      <c r="G8">
        <v>7</v>
      </c>
      <c r="H8">
        <v>6</v>
      </c>
      <c r="I8">
        <v>5</v>
      </c>
      <c r="J8">
        <v>10</v>
      </c>
      <c r="K8">
        <v>7</v>
      </c>
      <c r="L8">
        <v>6</v>
      </c>
      <c r="M8" t="s">
        <v>393</v>
      </c>
      <c r="N8" t="s">
        <v>394</v>
      </c>
    </row>
    <row r="9" spans="1:14" x14ac:dyDescent="0.35">
      <c r="A9" t="s">
        <v>395</v>
      </c>
      <c r="B9" t="s">
        <v>396</v>
      </c>
      <c r="C9" t="s">
        <v>126</v>
      </c>
      <c r="D9" t="s">
        <v>111</v>
      </c>
      <c r="E9">
        <v>5</v>
      </c>
      <c r="F9" t="s">
        <v>112</v>
      </c>
      <c r="G9">
        <v>6</v>
      </c>
      <c r="H9">
        <v>7</v>
      </c>
      <c r="I9">
        <v>7</v>
      </c>
      <c r="J9">
        <v>7</v>
      </c>
      <c r="K9">
        <v>8</v>
      </c>
      <c r="L9">
        <v>8</v>
      </c>
      <c r="M9" t="s">
        <v>397</v>
      </c>
      <c r="N9" t="s">
        <v>397</v>
      </c>
    </row>
    <row r="10" spans="1:14" x14ac:dyDescent="0.35">
      <c r="A10" t="s">
        <v>398</v>
      </c>
      <c r="B10" t="s">
        <v>316</v>
      </c>
      <c r="C10" t="s">
        <v>116</v>
      </c>
      <c r="D10" t="s">
        <v>226</v>
      </c>
      <c r="E10">
        <v>10</v>
      </c>
      <c r="F10" t="s">
        <v>227</v>
      </c>
      <c r="G10">
        <v>10</v>
      </c>
      <c r="H10">
        <v>10</v>
      </c>
      <c r="I10">
        <v>5</v>
      </c>
      <c r="J10">
        <v>10</v>
      </c>
      <c r="K10">
        <v>10</v>
      </c>
      <c r="L10">
        <v>10</v>
      </c>
      <c r="M10" t="s">
        <v>399</v>
      </c>
      <c r="N10" t="s">
        <v>183</v>
      </c>
    </row>
    <row r="11" spans="1:14" x14ac:dyDescent="0.35">
      <c r="A11" t="s">
        <v>400</v>
      </c>
      <c r="B11" t="s">
        <v>157</v>
      </c>
      <c r="C11" t="s">
        <v>116</v>
      </c>
      <c r="D11" t="s">
        <v>111</v>
      </c>
      <c r="E11">
        <v>6</v>
      </c>
      <c r="F11" t="s">
        <v>117</v>
      </c>
      <c r="G11">
        <v>3</v>
      </c>
      <c r="H11">
        <v>3</v>
      </c>
      <c r="I11">
        <v>10</v>
      </c>
      <c r="J11">
        <v>10</v>
      </c>
      <c r="K11">
        <v>3</v>
      </c>
      <c r="L11">
        <v>4</v>
      </c>
      <c r="M11" t="s">
        <v>401</v>
      </c>
      <c r="N11" t="s">
        <v>402</v>
      </c>
    </row>
    <row r="12" spans="1:14" x14ac:dyDescent="0.35">
      <c r="A12" t="s">
        <v>403</v>
      </c>
      <c r="B12" t="s">
        <v>157</v>
      </c>
      <c r="C12" t="s">
        <v>116</v>
      </c>
      <c r="D12" t="s">
        <v>111</v>
      </c>
      <c r="E12">
        <v>6</v>
      </c>
      <c r="F12" t="s">
        <v>117</v>
      </c>
      <c r="G12">
        <v>4</v>
      </c>
      <c r="H12">
        <v>4</v>
      </c>
      <c r="I12">
        <v>4</v>
      </c>
      <c r="J12">
        <v>5</v>
      </c>
      <c r="K12">
        <v>5</v>
      </c>
      <c r="L12">
        <v>3</v>
      </c>
      <c r="M12" t="s">
        <v>404</v>
      </c>
      <c r="N12" t="s">
        <v>405</v>
      </c>
    </row>
    <row r="13" spans="1:14" x14ac:dyDescent="0.35">
      <c r="A13" t="s">
        <v>406</v>
      </c>
      <c r="B13" t="s">
        <v>407</v>
      </c>
      <c r="C13" t="s">
        <v>143</v>
      </c>
      <c r="D13" t="s">
        <v>111</v>
      </c>
      <c r="E13">
        <v>7</v>
      </c>
      <c r="F13" t="s">
        <v>127</v>
      </c>
      <c r="G13">
        <v>5</v>
      </c>
      <c r="H13">
        <v>6</v>
      </c>
      <c r="I13">
        <v>9</v>
      </c>
      <c r="J13">
        <v>7</v>
      </c>
      <c r="K13">
        <v>6</v>
      </c>
      <c r="L13">
        <v>6</v>
      </c>
      <c r="M13" t="s">
        <v>408</v>
      </c>
      <c r="N13" t="s">
        <v>409</v>
      </c>
    </row>
    <row r="14" spans="1:14" x14ac:dyDescent="0.35">
      <c r="A14" t="s">
        <v>410</v>
      </c>
      <c r="B14" t="s">
        <v>178</v>
      </c>
      <c r="C14" t="s">
        <v>143</v>
      </c>
      <c r="D14" t="s">
        <v>111</v>
      </c>
      <c r="E14">
        <v>5</v>
      </c>
      <c r="F14" t="s">
        <v>127</v>
      </c>
      <c r="G14">
        <v>4</v>
      </c>
      <c r="H14">
        <v>5</v>
      </c>
      <c r="I14">
        <v>10</v>
      </c>
      <c r="J14">
        <v>10</v>
      </c>
      <c r="K14">
        <v>6</v>
      </c>
      <c r="L14">
        <v>3</v>
      </c>
      <c r="M14" t="s">
        <v>411</v>
      </c>
      <c r="N14" t="s">
        <v>183</v>
      </c>
    </row>
    <row r="15" spans="1:14" x14ac:dyDescent="0.35">
      <c r="A15" t="s">
        <v>412</v>
      </c>
      <c r="B15" t="s">
        <v>413</v>
      </c>
      <c r="C15" t="s">
        <v>126</v>
      </c>
      <c r="D15" t="s">
        <v>111</v>
      </c>
      <c r="E15">
        <v>10</v>
      </c>
      <c r="F15" t="s">
        <v>117</v>
      </c>
      <c r="G15">
        <v>7</v>
      </c>
      <c r="H15">
        <v>7</v>
      </c>
      <c r="I15">
        <v>6</v>
      </c>
      <c r="J15">
        <v>8</v>
      </c>
      <c r="K15">
        <v>8</v>
      </c>
      <c r="L15">
        <v>6</v>
      </c>
      <c r="M15" t="s">
        <v>414</v>
      </c>
      <c r="N15" t="s">
        <v>169</v>
      </c>
    </row>
    <row r="16" spans="1:14" x14ac:dyDescent="0.35">
      <c r="A16" t="s">
        <v>415</v>
      </c>
      <c r="B16" t="s">
        <v>416</v>
      </c>
      <c r="C16" t="s">
        <v>116</v>
      </c>
      <c r="D16" t="s">
        <v>111</v>
      </c>
      <c r="E16">
        <v>5</v>
      </c>
      <c r="F16" t="s">
        <v>127</v>
      </c>
      <c r="G16">
        <v>5</v>
      </c>
      <c r="H16">
        <v>5</v>
      </c>
      <c r="I16">
        <v>5</v>
      </c>
      <c r="J16">
        <v>5</v>
      </c>
      <c r="K16">
        <v>6</v>
      </c>
      <c r="L16">
        <v>5</v>
      </c>
      <c r="M16" t="s">
        <v>113</v>
      </c>
      <c r="N16" t="s">
        <v>113</v>
      </c>
    </row>
    <row r="17" spans="1:14" x14ac:dyDescent="0.35">
      <c r="A17" t="s">
        <v>417</v>
      </c>
      <c r="B17" t="s">
        <v>418</v>
      </c>
      <c r="C17" t="s">
        <v>152</v>
      </c>
      <c r="D17" t="s">
        <v>111</v>
      </c>
      <c r="E17">
        <v>5</v>
      </c>
      <c r="F17" t="s">
        <v>167</v>
      </c>
      <c r="G17">
        <v>3</v>
      </c>
      <c r="H17">
        <v>5</v>
      </c>
      <c r="I17">
        <v>8</v>
      </c>
      <c r="J17">
        <v>4</v>
      </c>
      <c r="K17">
        <v>5</v>
      </c>
      <c r="L17">
        <v>5</v>
      </c>
      <c r="M17" t="s">
        <v>419</v>
      </c>
      <c r="N17" t="s">
        <v>420</v>
      </c>
    </row>
    <row r="18" spans="1:14" x14ac:dyDescent="0.35">
      <c r="A18" t="s">
        <v>421</v>
      </c>
      <c r="B18" t="s">
        <v>422</v>
      </c>
      <c r="C18" t="s">
        <v>126</v>
      </c>
      <c r="D18" t="s">
        <v>166</v>
      </c>
      <c r="E18">
        <v>0</v>
      </c>
      <c r="F18" t="s">
        <v>227</v>
      </c>
      <c r="G18">
        <v>0</v>
      </c>
      <c r="H18">
        <v>1</v>
      </c>
      <c r="I18">
        <v>9</v>
      </c>
      <c r="J18">
        <v>10</v>
      </c>
      <c r="K18">
        <v>5</v>
      </c>
      <c r="L18">
        <v>4</v>
      </c>
      <c r="M18" t="s">
        <v>423</v>
      </c>
      <c r="N18" t="s">
        <v>155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3E50-3A17-4187-87B6-E210D01B768A}">
  <dimension ref="A1:N33"/>
  <sheetViews>
    <sheetView topLeftCell="E1" workbookViewId="0">
      <selection activeCell="A2" sqref="A2:N33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</row>
    <row r="2" spans="1:14" x14ac:dyDescent="0.35">
      <c r="A2" t="s">
        <v>424</v>
      </c>
      <c r="B2" t="s">
        <v>138</v>
      </c>
      <c r="C2" t="s">
        <v>126</v>
      </c>
      <c r="D2" t="s">
        <v>111</v>
      </c>
      <c r="E2">
        <v>9</v>
      </c>
      <c r="F2" t="s">
        <v>127</v>
      </c>
      <c r="G2">
        <v>9</v>
      </c>
      <c r="H2">
        <v>9</v>
      </c>
      <c r="I2">
        <v>9</v>
      </c>
      <c r="J2">
        <v>9</v>
      </c>
      <c r="K2">
        <v>9</v>
      </c>
      <c r="L2">
        <v>9</v>
      </c>
      <c r="M2" t="s">
        <v>425</v>
      </c>
      <c r="N2" t="s">
        <v>426</v>
      </c>
    </row>
    <row r="3" spans="1:14" x14ac:dyDescent="0.35">
      <c r="A3" t="s">
        <v>427</v>
      </c>
      <c r="B3" t="s">
        <v>428</v>
      </c>
      <c r="C3" t="s">
        <v>126</v>
      </c>
      <c r="D3" t="s">
        <v>111</v>
      </c>
      <c r="E3">
        <v>5</v>
      </c>
      <c r="F3" t="s">
        <v>127</v>
      </c>
      <c r="G3">
        <v>5</v>
      </c>
      <c r="H3">
        <v>10</v>
      </c>
      <c r="I3">
        <v>0</v>
      </c>
      <c r="J3">
        <v>10</v>
      </c>
      <c r="K3">
        <v>2</v>
      </c>
      <c r="L3">
        <v>9</v>
      </c>
      <c r="M3" t="s">
        <v>428</v>
      </c>
      <c r="N3" t="s">
        <v>428</v>
      </c>
    </row>
    <row r="4" spans="1:14" x14ac:dyDescent="0.35">
      <c r="A4" t="s">
        <v>429</v>
      </c>
      <c r="B4" t="s">
        <v>430</v>
      </c>
      <c r="C4" t="s">
        <v>116</v>
      </c>
      <c r="D4" t="s">
        <v>111</v>
      </c>
      <c r="E4">
        <v>10</v>
      </c>
      <c r="F4" t="s">
        <v>127</v>
      </c>
      <c r="G4">
        <v>4</v>
      </c>
      <c r="H4">
        <v>8</v>
      </c>
      <c r="I4">
        <v>8</v>
      </c>
      <c r="J4">
        <v>8</v>
      </c>
      <c r="K4">
        <v>9</v>
      </c>
      <c r="L4">
        <v>10</v>
      </c>
      <c r="M4" t="s">
        <v>190</v>
      </c>
      <c r="N4" t="s">
        <v>343</v>
      </c>
    </row>
    <row r="5" spans="1:14" x14ac:dyDescent="0.35">
      <c r="A5" t="s">
        <v>431</v>
      </c>
      <c r="B5" t="s">
        <v>432</v>
      </c>
      <c r="C5" t="s">
        <v>126</v>
      </c>
      <c r="D5" t="s">
        <v>111</v>
      </c>
      <c r="E5">
        <v>8</v>
      </c>
      <c r="F5" t="s">
        <v>127</v>
      </c>
      <c r="G5">
        <v>8</v>
      </c>
      <c r="H5">
        <v>8</v>
      </c>
      <c r="I5">
        <v>10</v>
      </c>
      <c r="J5">
        <v>10</v>
      </c>
      <c r="K5">
        <v>7</v>
      </c>
      <c r="L5">
        <v>8</v>
      </c>
      <c r="M5" t="s">
        <v>113</v>
      </c>
      <c r="N5" t="s">
        <v>113</v>
      </c>
    </row>
    <row r="6" spans="1:14" x14ac:dyDescent="0.35">
      <c r="A6" t="s">
        <v>433</v>
      </c>
      <c r="B6" t="s">
        <v>434</v>
      </c>
      <c r="C6" t="s">
        <v>126</v>
      </c>
      <c r="D6" t="s">
        <v>111</v>
      </c>
      <c r="E6">
        <v>6</v>
      </c>
      <c r="F6" t="s">
        <v>127</v>
      </c>
      <c r="G6">
        <v>6</v>
      </c>
      <c r="H6">
        <v>6</v>
      </c>
      <c r="I6">
        <v>6</v>
      </c>
      <c r="J6">
        <v>6</v>
      </c>
      <c r="K6">
        <v>6</v>
      </c>
      <c r="L6">
        <v>6</v>
      </c>
      <c r="M6" t="s">
        <v>435</v>
      </c>
      <c r="N6" t="s">
        <v>436</v>
      </c>
    </row>
    <row r="7" spans="1:14" x14ac:dyDescent="0.35">
      <c r="A7" t="s">
        <v>437</v>
      </c>
      <c r="B7" t="s">
        <v>438</v>
      </c>
      <c r="C7" t="s">
        <v>116</v>
      </c>
      <c r="D7" t="s">
        <v>111</v>
      </c>
      <c r="E7">
        <v>6</v>
      </c>
      <c r="F7" t="s">
        <v>112</v>
      </c>
      <c r="G7">
        <v>5</v>
      </c>
      <c r="H7">
        <v>6</v>
      </c>
      <c r="I7">
        <v>7</v>
      </c>
      <c r="J7">
        <v>10</v>
      </c>
      <c r="K7">
        <v>7</v>
      </c>
      <c r="L7">
        <v>8</v>
      </c>
      <c r="M7" t="s">
        <v>439</v>
      </c>
      <c r="N7" t="s">
        <v>440</v>
      </c>
    </row>
    <row r="8" spans="1:14" x14ac:dyDescent="0.35">
      <c r="A8" t="s">
        <v>441</v>
      </c>
      <c r="B8" t="s">
        <v>121</v>
      </c>
      <c r="C8" t="s">
        <v>110</v>
      </c>
      <c r="D8" t="s">
        <v>111</v>
      </c>
      <c r="E8">
        <v>3</v>
      </c>
      <c r="F8" t="s">
        <v>112</v>
      </c>
      <c r="G8">
        <v>3</v>
      </c>
      <c r="H8">
        <v>4</v>
      </c>
      <c r="I8">
        <v>5</v>
      </c>
      <c r="J8">
        <v>7</v>
      </c>
      <c r="K8">
        <v>3</v>
      </c>
      <c r="L8">
        <v>4</v>
      </c>
      <c r="M8" t="s">
        <v>227</v>
      </c>
      <c r="N8" t="s">
        <v>183</v>
      </c>
    </row>
    <row r="9" spans="1:14" x14ac:dyDescent="0.35">
      <c r="A9" t="s">
        <v>442</v>
      </c>
      <c r="B9" t="s">
        <v>443</v>
      </c>
      <c r="C9" t="s">
        <v>126</v>
      </c>
      <c r="D9" t="s">
        <v>166</v>
      </c>
      <c r="E9">
        <v>5</v>
      </c>
      <c r="F9" t="s">
        <v>167</v>
      </c>
      <c r="G9">
        <v>5</v>
      </c>
      <c r="H9">
        <v>5</v>
      </c>
      <c r="I9">
        <v>5</v>
      </c>
      <c r="J9">
        <v>7</v>
      </c>
      <c r="K9">
        <v>5</v>
      </c>
      <c r="L9">
        <v>6</v>
      </c>
      <c r="M9" t="s">
        <v>444</v>
      </c>
      <c r="N9" t="s">
        <v>445</v>
      </c>
    </row>
    <row r="10" spans="1:14" x14ac:dyDescent="0.35">
      <c r="A10" t="s">
        <v>446</v>
      </c>
      <c r="B10" t="s">
        <v>157</v>
      </c>
      <c r="C10" t="s">
        <v>143</v>
      </c>
      <c r="D10" t="s">
        <v>111</v>
      </c>
      <c r="E10">
        <v>5</v>
      </c>
      <c r="F10" t="s">
        <v>117</v>
      </c>
      <c r="G10">
        <v>8</v>
      </c>
      <c r="H10">
        <v>6</v>
      </c>
      <c r="I10">
        <v>8</v>
      </c>
      <c r="J10">
        <v>8</v>
      </c>
      <c r="K10">
        <v>8</v>
      </c>
      <c r="L10">
        <v>8</v>
      </c>
      <c r="M10" t="s">
        <v>227</v>
      </c>
      <c r="N10" t="s">
        <v>447</v>
      </c>
    </row>
    <row r="11" spans="1:14" x14ac:dyDescent="0.35">
      <c r="A11" t="s">
        <v>448</v>
      </c>
      <c r="B11" t="s">
        <v>242</v>
      </c>
      <c r="C11" t="s">
        <v>143</v>
      </c>
      <c r="D11" t="s">
        <v>111</v>
      </c>
      <c r="E11">
        <v>10</v>
      </c>
      <c r="F11" t="s">
        <v>127</v>
      </c>
      <c r="G11">
        <v>8</v>
      </c>
      <c r="H11">
        <v>8</v>
      </c>
      <c r="I11">
        <v>4</v>
      </c>
      <c r="J11">
        <v>10</v>
      </c>
      <c r="K11">
        <v>7</v>
      </c>
      <c r="L11">
        <v>8</v>
      </c>
      <c r="M11" t="s">
        <v>449</v>
      </c>
      <c r="N11" t="s">
        <v>450</v>
      </c>
    </row>
    <row r="12" spans="1:14" x14ac:dyDescent="0.35">
      <c r="A12" t="s">
        <v>451</v>
      </c>
      <c r="B12" t="s">
        <v>452</v>
      </c>
      <c r="C12" t="s">
        <v>126</v>
      </c>
      <c r="D12" t="s">
        <v>111</v>
      </c>
      <c r="E12">
        <v>7</v>
      </c>
      <c r="F12" t="s">
        <v>127</v>
      </c>
      <c r="G12">
        <v>8</v>
      </c>
      <c r="H12">
        <v>5</v>
      </c>
      <c r="I12">
        <v>6</v>
      </c>
      <c r="J12">
        <v>9</v>
      </c>
      <c r="K12">
        <v>5</v>
      </c>
      <c r="L12">
        <v>6</v>
      </c>
      <c r="M12" t="s">
        <v>227</v>
      </c>
      <c r="N12" t="s">
        <v>227</v>
      </c>
    </row>
    <row r="13" spans="1:14" x14ac:dyDescent="0.35">
      <c r="A13" t="s">
        <v>453</v>
      </c>
      <c r="B13" t="s">
        <v>454</v>
      </c>
      <c r="C13" t="s">
        <v>116</v>
      </c>
      <c r="D13" t="s">
        <v>226</v>
      </c>
      <c r="E13">
        <v>10</v>
      </c>
      <c r="F13" t="s">
        <v>227</v>
      </c>
      <c r="G13">
        <v>10</v>
      </c>
      <c r="H13">
        <v>10</v>
      </c>
      <c r="I13">
        <v>0</v>
      </c>
      <c r="J13">
        <v>10</v>
      </c>
      <c r="K13">
        <v>10</v>
      </c>
      <c r="L13">
        <v>10</v>
      </c>
      <c r="M13" t="s">
        <v>399</v>
      </c>
      <c r="N13" t="s">
        <v>183</v>
      </c>
    </row>
    <row r="14" spans="1:14" x14ac:dyDescent="0.35">
      <c r="A14" t="s">
        <v>455</v>
      </c>
      <c r="B14" t="s">
        <v>185</v>
      </c>
      <c r="C14" t="s">
        <v>143</v>
      </c>
      <c r="D14" t="s">
        <v>111</v>
      </c>
      <c r="E14">
        <v>8</v>
      </c>
      <c r="F14" t="s">
        <v>127</v>
      </c>
      <c r="G14">
        <v>7</v>
      </c>
      <c r="H14">
        <v>7</v>
      </c>
      <c r="I14">
        <v>7</v>
      </c>
      <c r="J14">
        <v>10</v>
      </c>
      <c r="K14">
        <v>7</v>
      </c>
      <c r="L14">
        <v>8</v>
      </c>
      <c r="M14" t="s">
        <v>456</v>
      </c>
      <c r="N14" t="s">
        <v>457</v>
      </c>
    </row>
    <row r="15" spans="1:14" x14ac:dyDescent="0.35">
      <c r="A15" t="s">
        <v>458</v>
      </c>
      <c r="B15" t="s">
        <v>459</v>
      </c>
      <c r="C15" t="s">
        <v>143</v>
      </c>
      <c r="D15" t="s">
        <v>166</v>
      </c>
      <c r="E15">
        <v>7</v>
      </c>
      <c r="F15" t="s">
        <v>227</v>
      </c>
      <c r="G15">
        <v>7</v>
      </c>
      <c r="H15">
        <v>7</v>
      </c>
      <c r="I15">
        <v>5</v>
      </c>
      <c r="J15">
        <v>9</v>
      </c>
      <c r="K15">
        <v>7</v>
      </c>
      <c r="L15">
        <v>7</v>
      </c>
      <c r="M15" t="s">
        <v>460</v>
      </c>
      <c r="N15" t="s">
        <v>461</v>
      </c>
    </row>
    <row r="16" spans="1:14" x14ac:dyDescent="0.35">
      <c r="A16" t="s">
        <v>462</v>
      </c>
      <c r="B16" t="s">
        <v>157</v>
      </c>
      <c r="C16" t="s">
        <v>116</v>
      </c>
      <c r="D16" t="s">
        <v>111</v>
      </c>
      <c r="E16">
        <v>5</v>
      </c>
      <c r="F16" t="s">
        <v>117</v>
      </c>
      <c r="G16">
        <v>6</v>
      </c>
      <c r="H16">
        <v>6</v>
      </c>
      <c r="I16">
        <v>6</v>
      </c>
      <c r="J16">
        <v>6</v>
      </c>
      <c r="K16">
        <v>5</v>
      </c>
      <c r="L16">
        <v>6</v>
      </c>
      <c r="M16" t="s">
        <v>230</v>
      </c>
      <c r="N16" t="s">
        <v>230</v>
      </c>
    </row>
    <row r="17" spans="1:14" x14ac:dyDescent="0.35">
      <c r="A17" t="s">
        <v>463</v>
      </c>
      <c r="B17" t="s">
        <v>464</v>
      </c>
      <c r="C17" t="s">
        <v>263</v>
      </c>
      <c r="D17" t="s">
        <v>111</v>
      </c>
      <c r="E17">
        <v>10</v>
      </c>
      <c r="F17" t="s">
        <v>117</v>
      </c>
      <c r="G17">
        <v>10</v>
      </c>
      <c r="H17">
        <v>10</v>
      </c>
      <c r="I17">
        <v>2</v>
      </c>
      <c r="J17">
        <v>10</v>
      </c>
      <c r="K17">
        <v>10</v>
      </c>
      <c r="L17">
        <v>10</v>
      </c>
      <c r="M17" t="s">
        <v>465</v>
      </c>
      <c r="N17" t="s">
        <v>465</v>
      </c>
    </row>
    <row r="18" spans="1:14" x14ac:dyDescent="0.35">
      <c r="A18" t="s">
        <v>466</v>
      </c>
      <c r="B18" t="s">
        <v>467</v>
      </c>
      <c r="C18" t="s">
        <v>143</v>
      </c>
      <c r="D18" t="s">
        <v>166</v>
      </c>
      <c r="E18">
        <v>8</v>
      </c>
      <c r="F18" t="s">
        <v>127</v>
      </c>
      <c r="G18">
        <v>8</v>
      </c>
      <c r="H18">
        <v>7</v>
      </c>
      <c r="I18">
        <v>6</v>
      </c>
      <c r="J18">
        <v>7</v>
      </c>
      <c r="K18">
        <v>7</v>
      </c>
      <c r="L18">
        <v>7</v>
      </c>
      <c r="M18" t="s">
        <v>468</v>
      </c>
      <c r="N18" t="s">
        <v>180</v>
      </c>
    </row>
    <row r="19" spans="1:14" x14ac:dyDescent="0.35">
      <c r="A19" t="s">
        <v>469</v>
      </c>
      <c r="B19" t="s">
        <v>470</v>
      </c>
      <c r="C19" t="s">
        <v>116</v>
      </c>
      <c r="D19" t="s">
        <v>226</v>
      </c>
      <c r="E19">
        <v>10</v>
      </c>
      <c r="F19" t="s">
        <v>153</v>
      </c>
      <c r="G19">
        <v>10</v>
      </c>
      <c r="H19">
        <v>10</v>
      </c>
      <c r="I19">
        <v>10</v>
      </c>
      <c r="J19">
        <v>10</v>
      </c>
      <c r="K19">
        <v>10</v>
      </c>
      <c r="L19">
        <v>10</v>
      </c>
      <c r="M19" t="s">
        <v>471</v>
      </c>
      <c r="N19" t="s">
        <v>472</v>
      </c>
    </row>
    <row r="20" spans="1:14" x14ac:dyDescent="0.35">
      <c r="A20" t="s">
        <v>473</v>
      </c>
      <c r="B20" t="s">
        <v>357</v>
      </c>
      <c r="C20" t="s">
        <v>143</v>
      </c>
      <c r="D20" t="s">
        <v>111</v>
      </c>
      <c r="E20">
        <v>7</v>
      </c>
      <c r="F20" t="s">
        <v>127</v>
      </c>
      <c r="G20">
        <v>8</v>
      </c>
      <c r="H20">
        <v>8</v>
      </c>
      <c r="I20">
        <v>5</v>
      </c>
      <c r="J20">
        <v>6</v>
      </c>
      <c r="K20">
        <v>6</v>
      </c>
      <c r="L20">
        <v>8</v>
      </c>
      <c r="M20" t="s">
        <v>227</v>
      </c>
      <c r="N20" t="s">
        <v>474</v>
      </c>
    </row>
    <row r="21" spans="1:14" x14ac:dyDescent="0.35">
      <c r="A21" t="s">
        <v>475</v>
      </c>
      <c r="B21" t="s">
        <v>476</v>
      </c>
      <c r="C21" t="s">
        <v>143</v>
      </c>
      <c r="D21" t="s">
        <v>111</v>
      </c>
      <c r="E21">
        <v>8</v>
      </c>
      <c r="F21" t="s">
        <v>127</v>
      </c>
      <c r="G21">
        <v>8</v>
      </c>
      <c r="H21">
        <v>8</v>
      </c>
      <c r="I21">
        <v>5</v>
      </c>
      <c r="J21">
        <v>8</v>
      </c>
      <c r="K21">
        <v>8</v>
      </c>
      <c r="L21">
        <v>8</v>
      </c>
      <c r="M21" t="s">
        <v>477</v>
      </c>
      <c r="N21" t="s">
        <v>478</v>
      </c>
    </row>
    <row r="22" spans="1:14" x14ac:dyDescent="0.35">
      <c r="A22" t="s">
        <v>479</v>
      </c>
      <c r="B22" t="s">
        <v>480</v>
      </c>
      <c r="C22" t="s">
        <v>263</v>
      </c>
      <c r="D22" t="s">
        <v>226</v>
      </c>
      <c r="E22">
        <v>8</v>
      </c>
      <c r="F22" t="s">
        <v>227</v>
      </c>
      <c r="G22">
        <v>8</v>
      </c>
      <c r="H22">
        <v>8</v>
      </c>
      <c r="I22">
        <v>5</v>
      </c>
      <c r="J22">
        <v>8</v>
      </c>
      <c r="K22">
        <v>9</v>
      </c>
      <c r="L22">
        <v>8</v>
      </c>
      <c r="M22" t="s">
        <v>481</v>
      </c>
      <c r="N22" t="s">
        <v>482</v>
      </c>
    </row>
    <row r="23" spans="1:14" x14ac:dyDescent="0.35">
      <c r="A23" t="s">
        <v>483</v>
      </c>
      <c r="B23" t="s">
        <v>484</v>
      </c>
      <c r="C23" t="s">
        <v>126</v>
      </c>
      <c r="D23" t="s">
        <v>111</v>
      </c>
      <c r="E23">
        <v>7</v>
      </c>
      <c r="F23" t="s">
        <v>127</v>
      </c>
      <c r="G23">
        <v>2</v>
      </c>
      <c r="H23">
        <v>2</v>
      </c>
      <c r="I23">
        <v>10</v>
      </c>
      <c r="J23">
        <v>10</v>
      </c>
      <c r="K23">
        <v>4</v>
      </c>
      <c r="L23">
        <v>2</v>
      </c>
      <c r="M23" t="s">
        <v>485</v>
      </c>
      <c r="N23" t="s">
        <v>486</v>
      </c>
    </row>
    <row r="24" spans="1:14" x14ac:dyDescent="0.35">
      <c r="A24" t="s">
        <v>487</v>
      </c>
      <c r="B24" t="s">
        <v>422</v>
      </c>
      <c r="C24" t="s">
        <v>126</v>
      </c>
      <c r="D24" t="s">
        <v>166</v>
      </c>
      <c r="E24">
        <v>0</v>
      </c>
      <c r="F24" t="s">
        <v>227</v>
      </c>
      <c r="G24">
        <v>4</v>
      </c>
      <c r="H24">
        <v>4</v>
      </c>
      <c r="I24">
        <v>9</v>
      </c>
      <c r="J24">
        <v>10</v>
      </c>
      <c r="K24">
        <v>6</v>
      </c>
      <c r="L24">
        <v>6</v>
      </c>
      <c r="M24" t="s">
        <v>423</v>
      </c>
      <c r="N24" t="s">
        <v>155</v>
      </c>
    </row>
    <row r="25" spans="1:14" x14ac:dyDescent="0.35">
      <c r="A25" t="s">
        <v>488</v>
      </c>
      <c r="B25" t="s">
        <v>489</v>
      </c>
      <c r="C25" t="s">
        <v>116</v>
      </c>
      <c r="D25" t="s">
        <v>111</v>
      </c>
      <c r="E25">
        <v>7</v>
      </c>
      <c r="F25" t="s">
        <v>127</v>
      </c>
      <c r="G25">
        <v>5</v>
      </c>
      <c r="H25">
        <v>1</v>
      </c>
      <c r="I25">
        <v>10</v>
      </c>
      <c r="J25">
        <v>6</v>
      </c>
      <c r="K25">
        <v>7</v>
      </c>
      <c r="L25">
        <v>7</v>
      </c>
      <c r="M25" t="s">
        <v>490</v>
      </c>
      <c r="N25" t="s">
        <v>491</v>
      </c>
    </row>
    <row r="26" spans="1:14" x14ac:dyDescent="0.35">
      <c r="A26" t="s">
        <v>492</v>
      </c>
      <c r="B26" t="s">
        <v>178</v>
      </c>
      <c r="C26" t="s">
        <v>126</v>
      </c>
      <c r="D26" t="s">
        <v>111</v>
      </c>
      <c r="E26">
        <v>10</v>
      </c>
      <c r="F26" t="s">
        <v>117</v>
      </c>
      <c r="G26">
        <v>10</v>
      </c>
      <c r="H26">
        <v>9</v>
      </c>
      <c r="I26">
        <v>7</v>
      </c>
      <c r="J26">
        <v>9</v>
      </c>
      <c r="K26">
        <v>7</v>
      </c>
      <c r="L26">
        <v>8</v>
      </c>
      <c r="M26" t="s">
        <v>304</v>
      </c>
      <c r="N26" t="s">
        <v>304</v>
      </c>
    </row>
    <row r="27" spans="1:14" x14ac:dyDescent="0.35">
      <c r="A27" t="s">
        <v>493</v>
      </c>
      <c r="B27" t="s">
        <v>220</v>
      </c>
      <c r="C27" t="s">
        <v>126</v>
      </c>
      <c r="D27" t="s">
        <v>111</v>
      </c>
      <c r="E27">
        <v>9</v>
      </c>
      <c r="F27" t="s">
        <v>127</v>
      </c>
      <c r="G27">
        <v>7</v>
      </c>
      <c r="H27">
        <v>7</v>
      </c>
      <c r="I27">
        <v>7</v>
      </c>
      <c r="J27">
        <v>7</v>
      </c>
      <c r="K27">
        <v>7</v>
      </c>
      <c r="L27">
        <v>8</v>
      </c>
      <c r="M27" t="s">
        <v>494</v>
      </c>
      <c r="N27" t="s">
        <v>495</v>
      </c>
    </row>
    <row r="28" spans="1:14" x14ac:dyDescent="0.35">
      <c r="A28" t="s">
        <v>496</v>
      </c>
      <c r="B28" t="s">
        <v>497</v>
      </c>
      <c r="C28" t="s">
        <v>116</v>
      </c>
      <c r="D28" t="s">
        <v>111</v>
      </c>
      <c r="E28">
        <v>3</v>
      </c>
      <c r="F28" t="s">
        <v>117</v>
      </c>
      <c r="G28">
        <v>6</v>
      </c>
      <c r="H28">
        <v>6</v>
      </c>
      <c r="I28">
        <v>6</v>
      </c>
      <c r="J28">
        <v>6</v>
      </c>
      <c r="K28">
        <v>6</v>
      </c>
      <c r="L28">
        <v>5</v>
      </c>
      <c r="M28" t="s">
        <v>498</v>
      </c>
      <c r="N28" t="s">
        <v>499</v>
      </c>
    </row>
    <row r="29" spans="1:14" x14ac:dyDescent="0.35">
      <c r="A29" t="s">
        <v>500</v>
      </c>
      <c r="B29" t="s">
        <v>157</v>
      </c>
      <c r="C29" t="s">
        <v>110</v>
      </c>
      <c r="D29" t="s">
        <v>111</v>
      </c>
      <c r="E29">
        <v>3</v>
      </c>
      <c r="F29" t="s">
        <v>153</v>
      </c>
      <c r="G29">
        <v>4</v>
      </c>
      <c r="H29">
        <v>7</v>
      </c>
      <c r="I29">
        <v>5</v>
      </c>
      <c r="J29">
        <v>6</v>
      </c>
      <c r="K29">
        <v>4</v>
      </c>
      <c r="L29">
        <v>6</v>
      </c>
      <c r="M29" t="s">
        <v>256</v>
      </c>
      <c r="N29" t="s">
        <v>256</v>
      </c>
    </row>
    <row r="30" spans="1:14" x14ac:dyDescent="0.35">
      <c r="A30" t="s">
        <v>501</v>
      </c>
      <c r="B30" t="s">
        <v>125</v>
      </c>
      <c r="C30" t="s">
        <v>110</v>
      </c>
      <c r="D30" t="s">
        <v>111</v>
      </c>
      <c r="E30">
        <v>7</v>
      </c>
      <c r="F30" t="s">
        <v>112</v>
      </c>
      <c r="G30">
        <v>8</v>
      </c>
      <c r="H30">
        <v>3</v>
      </c>
      <c r="I30">
        <v>3</v>
      </c>
      <c r="J30">
        <v>5</v>
      </c>
      <c r="K30">
        <v>4</v>
      </c>
      <c r="L30">
        <v>5</v>
      </c>
      <c r="M30" t="s">
        <v>502</v>
      </c>
      <c r="N30" t="s">
        <v>503</v>
      </c>
    </row>
    <row r="31" spans="1:14" x14ac:dyDescent="0.35">
      <c r="A31" t="s">
        <v>504</v>
      </c>
      <c r="B31" t="s">
        <v>505</v>
      </c>
      <c r="C31" t="s">
        <v>110</v>
      </c>
      <c r="D31" t="s">
        <v>226</v>
      </c>
      <c r="E31">
        <v>7</v>
      </c>
      <c r="F31" t="s">
        <v>227</v>
      </c>
      <c r="G31">
        <v>7</v>
      </c>
      <c r="H31">
        <v>7</v>
      </c>
      <c r="I31">
        <v>7</v>
      </c>
      <c r="J31">
        <v>7</v>
      </c>
      <c r="K31">
        <v>7</v>
      </c>
      <c r="L31">
        <v>7</v>
      </c>
      <c r="M31" t="s">
        <v>397</v>
      </c>
      <c r="N31" t="s">
        <v>397</v>
      </c>
    </row>
    <row r="32" spans="1:14" x14ac:dyDescent="0.35">
      <c r="A32" t="s">
        <v>506</v>
      </c>
      <c r="B32" t="s">
        <v>121</v>
      </c>
      <c r="C32" t="s">
        <v>126</v>
      </c>
      <c r="D32" t="s">
        <v>111</v>
      </c>
      <c r="E32">
        <v>7</v>
      </c>
      <c r="F32" t="s">
        <v>127</v>
      </c>
      <c r="G32">
        <v>7</v>
      </c>
      <c r="H32">
        <v>7</v>
      </c>
      <c r="I32">
        <v>7</v>
      </c>
      <c r="J32">
        <v>7</v>
      </c>
      <c r="K32">
        <v>7</v>
      </c>
      <c r="L32">
        <v>7</v>
      </c>
      <c r="M32" t="s">
        <v>113</v>
      </c>
      <c r="N32" t="s">
        <v>457</v>
      </c>
    </row>
    <row r="33" spans="1:14" x14ac:dyDescent="0.35">
      <c r="A33" t="s">
        <v>507</v>
      </c>
      <c r="B33" t="s">
        <v>508</v>
      </c>
      <c r="C33" t="s">
        <v>116</v>
      </c>
      <c r="D33" t="s">
        <v>111</v>
      </c>
      <c r="E33">
        <v>8</v>
      </c>
      <c r="F33" t="s">
        <v>117</v>
      </c>
      <c r="G33">
        <v>6</v>
      </c>
      <c r="H33">
        <v>8</v>
      </c>
      <c r="I33">
        <v>7</v>
      </c>
      <c r="J33">
        <v>8</v>
      </c>
      <c r="K33">
        <v>8</v>
      </c>
      <c r="L33">
        <v>8</v>
      </c>
      <c r="M33" t="s">
        <v>509</v>
      </c>
      <c r="N33" t="s">
        <v>510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7C4D-4736-4ACB-9948-625217739513}">
  <dimension ref="A1:D273"/>
  <sheetViews>
    <sheetView workbookViewId="0">
      <selection activeCell="D47" sqref="D47:D258"/>
    </sheetView>
  </sheetViews>
  <sheetFormatPr defaultRowHeight="14.5" x14ac:dyDescent="0.35"/>
  <sheetData>
    <row r="1" spans="1:4" x14ac:dyDescent="0.35">
      <c r="A1" s="32" t="s">
        <v>1589</v>
      </c>
      <c r="B1" s="34" t="s">
        <v>1591</v>
      </c>
      <c r="C1" s="33" t="s">
        <v>1590</v>
      </c>
      <c r="D1" s="35" t="s">
        <v>1592</v>
      </c>
    </row>
    <row r="2" spans="1:4" x14ac:dyDescent="0.35">
      <c r="A2" t="s">
        <v>1389</v>
      </c>
      <c r="B2" t="s">
        <v>1738</v>
      </c>
      <c r="C2" t="s">
        <v>1394</v>
      </c>
      <c r="D2" t="s">
        <v>1738</v>
      </c>
    </row>
    <row r="3" spans="1:4" x14ac:dyDescent="0.35">
      <c r="A3" t="s">
        <v>155</v>
      </c>
      <c r="B3" t="s">
        <v>1738</v>
      </c>
      <c r="C3" t="s">
        <v>1398</v>
      </c>
      <c r="D3" t="s">
        <v>169</v>
      </c>
    </row>
    <row r="4" spans="1:4" x14ac:dyDescent="0.35">
      <c r="A4" t="s">
        <v>798</v>
      </c>
      <c r="B4" t="s">
        <v>297</v>
      </c>
      <c r="C4" t="s">
        <v>1401</v>
      </c>
      <c r="D4" t="s">
        <v>169</v>
      </c>
    </row>
    <row r="5" spans="1:4" x14ac:dyDescent="0.35">
      <c r="A5" t="s">
        <v>1300</v>
      </c>
      <c r="B5" t="s">
        <v>1742</v>
      </c>
      <c r="C5" t="s">
        <v>1404</v>
      </c>
      <c r="D5" t="s">
        <v>297</v>
      </c>
    </row>
    <row r="6" spans="1:4" x14ac:dyDescent="0.35">
      <c r="A6" t="s">
        <v>979</v>
      </c>
      <c r="B6" t="s">
        <v>1743</v>
      </c>
      <c r="C6" t="s">
        <v>1406</v>
      </c>
      <c r="D6" t="s">
        <v>630</v>
      </c>
    </row>
    <row r="7" spans="1:4" x14ac:dyDescent="0.35">
      <c r="A7" t="s">
        <v>1351</v>
      </c>
      <c r="B7" t="s">
        <v>169</v>
      </c>
      <c r="C7" t="s">
        <v>798</v>
      </c>
      <c r="D7" t="s">
        <v>297</v>
      </c>
    </row>
    <row r="8" spans="1:4" x14ac:dyDescent="0.35">
      <c r="A8" t="s">
        <v>212</v>
      </c>
      <c r="B8" t="s">
        <v>1742</v>
      </c>
      <c r="C8" t="s">
        <v>1367</v>
      </c>
      <c r="D8" t="s">
        <v>1747</v>
      </c>
    </row>
    <row r="9" spans="1:4" x14ac:dyDescent="0.35">
      <c r="A9" t="s">
        <v>273</v>
      </c>
      <c r="B9" t="s">
        <v>1743</v>
      </c>
      <c r="C9" t="s">
        <v>883</v>
      </c>
      <c r="D9" t="s">
        <v>149</v>
      </c>
    </row>
    <row r="10" spans="1:4" x14ac:dyDescent="0.35">
      <c r="A10" t="s">
        <v>149</v>
      </c>
      <c r="B10" t="s">
        <v>149</v>
      </c>
      <c r="C10" t="s">
        <v>1371</v>
      </c>
      <c r="D10" t="s">
        <v>169</v>
      </c>
    </row>
    <row r="11" spans="1:4" x14ac:dyDescent="0.35">
      <c r="A11" t="s">
        <v>123</v>
      </c>
      <c r="B11" t="s">
        <v>216</v>
      </c>
      <c r="C11" t="s">
        <v>169</v>
      </c>
      <c r="D11" t="s">
        <v>169</v>
      </c>
    </row>
    <row r="12" spans="1:4" x14ac:dyDescent="0.35">
      <c r="A12" t="s">
        <v>1361</v>
      </c>
      <c r="B12" t="s">
        <v>169</v>
      </c>
      <c r="C12" t="s">
        <v>1555</v>
      </c>
      <c r="D12" t="s">
        <v>169</v>
      </c>
    </row>
    <row r="13" spans="1:4" x14ac:dyDescent="0.35">
      <c r="A13" t="s">
        <v>1363</v>
      </c>
      <c r="B13" t="s">
        <v>1738</v>
      </c>
      <c r="C13" t="s">
        <v>1504</v>
      </c>
      <c r="D13" t="s">
        <v>593</v>
      </c>
    </row>
    <row r="14" spans="1:4" x14ac:dyDescent="0.35">
      <c r="A14" t="s">
        <v>675</v>
      </c>
      <c r="B14" t="s">
        <v>216</v>
      </c>
      <c r="C14" t="s">
        <v>370</v>
      </c>
      <c r="D14" t="s">
        <v>149</v>
      </c>
    </row>
    <row r="15" spans="1:4" x14ac:dyDescent="0.35">
      <c r="A15" t="s">
        <v>1394</v>
      </c>
      <c r="B15" t="s">
        <v>1738</v>
      </c>
      <c r="C15" t="s">
        <v>212</v>
      </c>
      <c r="D15" t="s">
        <v>593</v>
      </c>
    </row>
    <row r="16" spans="1:4" x14ac:dyDescent="0.35">
      <c r="A16" t="s">
        <v>1217</v>
      </c>
      <c r="B16" t="s">
        <v>1743</v>
      </c>
      <c r="C16" t="s">
        <v>1338</v>
      </c>
      <c r="D16" t="s">
        <v>169</v>
      </c>
    </row>
    <row r="17" spans="1:4" x14ac:dyDescent="0.35">
      <c r="A17" t="s">
        <v>212</v>
      </c>
      <c r="B17" t="s">
        <v>1742</v>
      </c>
      <c r="C17" t="s">
        <v>547</v>
      </c>
      <c r="D17" t="s">
        <v>216</v>
      </c>
    </row>
    <row r="18" spans="1:4" x14ac:dyDescent="0.35">
      <c r="A18" t="s">
        <v>1331</v>
      </c>
      <c r="B18" t="s">
        <v>169</v>
      </c>
      <c r="C18" t="s">
        <v>1344</v>
      </c>
      <c r="D18" t="s">
        <v>1498</v>
      </c>
    </row>
    <row r="19" spans="1:4" x14ac:dyDescent="0.35">
      <c r="A19" t="s">
        <v>212</v>
      </c>
      <c r="B19" t="s">
        <v>1742</v>
      </c>
      <c r="C19" t="s">
        <v>1311</v>
      </c>
      <c r="D19" t="s">
        <v>1762</v>
      </c>
    </row>
    <row r="20" spans="1:4" x14ac:dyDescent="0.35">
      <c r="A20" t="s">
        <v>155</v>
      </c>
      <c r="B20" t="s">
        <v>1738</v>
      </c>
      <c r="C20" t="s">
        <v>1315</v>
      </c>
      <c r="D20" t="s">
        <v>216</v>
      </c>
    </row>
    <row r="21" spans="1:4" x14ac:dyDescent="0.35">
      <c r="A21" t="s">
        <v>119</v>
      </c>
      <c r="B21" t="s">
        <v>1743</v>
      </c>
      <c r="C21" t="s">
        <v>1318</v>
      </c>
      <c r="D21" t="s">
        <v>169</v>
      </c>
    </row>
    <row r="22" spans="1:4" x14ac:dyDescent="0.35">
      <c r="A22" t="s">
        <v>1300</v>
      </c>
      <c r="B22" t="s">
        <v>1742</v>
      </c>
      <c r="C22" t="s">
        <v>1322</v>
      </c>
      <c r="D22" t="s">
        <v>169</v>
      </c>
    </row>
    <row r="23" spans="1:4" x14ac:dyDescent="0.35">
      <c r="A23" t="s">
        <v>1304</v>
      </c>
      <c r="B23" t="s">
        <v>169</v>
      </c>
      <c r="C23" t="s">
        <v>169</v>
      </c>
      <c r="D23" t="s">
        <v>169</v>
      </c>
    </row>
    <row r="24" spans="1:4" x14ac:dyDescent="0.35">
      <c r="A24" t="s">
        <v>1307</v>
      </c>
      <c r="B24" t="s">
        <v>304</v>
      </c>
      <c r="C24" t="s">
        <v>1287</v>
      </c>
      <c r="D24" t="s">
        <v>169</v>
      </c>
    </row>
    <row r="25" spans="1:4" x14ac:dyDescent="0.35">
      <c r="A25" t="s">
        <v>1217</v>
      </c>
      <c r="B25" t="s">
        <v>1743</v>
      </c>
      <c r="C25" t="s">
        <v>1290</v>
      </c>
      <c r="D25" t="s">
        <v>149</v>
      </c>
    </row>
    <row r="26" spans="1:4" x14ac:dyDescent="0.35">
      <c r="A26" t="s">
        <v>155</v>
      </c>
      <c r="B26" t="s">
        <v>1738</v>
      </c>
      <c r="C26" t="s">
        <v>1293</v>
      </c>
      <c r="D26" t="s">
        <v>149</v>
      </c>
    </row>
    <row r="27" spans="1:4" x14ac:dyDescent="0.35">
      <c r="A27" t="s">
        <v>798</v>
      </c>
      <c r="B27" t="s">
        <v>297</v>
      </c>
      <c r="C27" t="s">
        <v>212</v>
      </c>
      <c r="D27" t="s">
        <v>593</v>
      </c>
    </row>
    <row r="28" spans="1:4" x14ac:dyDescent="0.35">
      <c r="A28" t="s">
        <v>140</v>
      </c>
      <c r="B28" t="s">
        <v>140</v>
      </c>
      <c r="C28" t="s">
        <v>1269</v>
      </c>
      <c r="D28" t="s">
        <v>593</v>
      </c>
    </row>
    <row r="29" spans="1:4" x14ac:dyDescent="0.35">
      <c r="A29" t="s">
        <v>212</v>
      </c>
      <c r="B29" t="s">
        <v>1742</v>
      </c>
      <c r="C29" t="s">
        <v>1272</v>
      </c>
      <c r="D29" t="s">
        <v>593</v>
      </c>
    </row>
    <row r="30" spans="1:4" x14ac:dyDescent="0.35">
      <c r="A30" t="s">
        <v>1235</v>
      </c>
      <c r="B30" t="s">
        <v>169</v>
      </c>
      <c r="C30" t="s">
        <v>1276</v>
      </c>
      <c r="D30" t="s">
        <v>630</v>
      </c>
    </row>
    <row r="31" spans="1:4" x14ac:dyDescent="0.35">
      <c r="A31" t="s">
        <v>140</v>
      </c>
      <c r="B31" t="s">
        <v>140</v>
      </c>
      <c r="C31" t="s">
        <v>1242</v>
      </c>
      <c r="D31" t="s">
        <v>304</v>
      </c>
    </row>
    <row r="32" spans="1:4" x14ac:dyDescent="0.35">
      <c r="A32" t="s">
        <v>212</v>
      </c>
      <c r="B32" t="s">
        <v>1742</v>
      </c>
      <c r="C32" t="s">
        <v>1245</v>
      </c>
      <c r="D32" t="s">
        <v>1498</v>
      </c>
    </row>
    <row r="33" spans="1:4" x14ac:dyDescent="0.35">
      <c r="A33" t="s">
        <v>212</v>
      </c>
      <c r="B33" t="s">
        <v>1742</v>
      </c>
      <c r="C33" t="s">
        <v>1249</v>
      </c>
      <c r="D33" t="s">
        <v>1498</v>
      </c>
    </row>
    <row r="34" spans="1:4" x14ac:dyDescent="0.35">
      <c r="A34" t="s">
        <v>402</v>
      </c>
      <c r="B34" t="s">
        <v>1738</v>
      </c>
      <c r="C34" t="s">
        <v>149</v>
      </c>
      <c r="D34" t="s">
        <v>149</v>
      </c>
    </row>
    <row r="35" spans="1:4" x14ac:dyDescent="0.35">
      <c r="A35" t="s">
        <v>865</v>
      </c>
      <c r="B35" t="s">
        <v>630</v>
      </c>
      <c r="C35" t="s">
        <v>1254</v>
      </c>
      <c r="D35" t="s">
        <v>169</v>
      </c>
    </row>
    <row r="36" spans="1:4" x14ac:dyDescent="0.35">
      <c r="A36" t="s">
        <v>1217</v>
      </c>
      <c r="B36" t="s">
        <v>1743</v>
      </c>
      <c r="C36" t="s">
        <v>113</v>
      </c>
      <c r="D36" t="s">
        <v>593</v>
      </c>
    </row>
    <row r="37" spans="1:4" x14ac:dyDescent="0.35">
      <c r="A37" t="s">
        <v>397</v>
      </c>
      <c r="B37" t="s">
        <v>1742</v>
      </c>
      <c r="C37" t="s">
        <v>169</v>
      </c>
      <c r="D37" t="s">
        <v>169</v>
      </c>
    </row>
    <row r="38" spans="1:4" x14ac:dyDescent="0.35">
      <c r="A38" t="s">
        <v>1223</v>
      </c>
      <c r="B38" t="s">
        <v>1743</v>
      </c>
      <c r="C38" t="s">
        <v>256</v>
      </c>
      <c r="D38" t="s">
        <v>593</v>
      </c>
    </row>
    <row r="39" spans="1:4" x14ac:dyDescent="0.35">
      <c r="A39" t="s">
        <v>1227</v>
      </c>
      <c r="B39" t="s">
        <v>630</v>
      </c>
      <c r="C39" t="s">
        <v>227</v>
      </c>
      <c r="D39" t="s">
        <v>593</v>
      </c>
    </row>
    <row r="40" spans="1:4" x14ac:dyDescent="0.35">
      <c r="A40" t="s">
        <v>1230</v>
      </c>
      <c r="B40" t="s">
        <v>1743</v>
      </c>
      <c r="C40" t="s">
        <v>370</v>
      </c>
      <c r="D40" t="s">
        <v>149</v>
      </c>
    </row>
    <row r="41" spans="1:4" x14ac:dyDescent="0.35">
      <c r="A41" t="s">
        <v>1184</v>
      </c>
      <c r="B41" t="s">
        <v>149</v>
      </c>
      <c r="C41" t="s">
        <v>216</v>
      </c>
      <c r="D41" t="s">
        <v>216</v>
      </c>
    </row>
    <row r="42" spans="1:4" x14ac:dyDescent="0.35">
      <c r="A42" t="s">
        <v>123</v>
      </c>
      <c r="B42" t="s">
        <v>216</v>
      </c>
      <c r="C42" t="s">
        <v>123</v>
      </c>
      <c r="D42" t="s">
        <v>216</v>
      </c>
    </row>
    <row r="43" spans="1:4" x14ac:dyDescent="0.35">
      <c r="A43" t="s">
        <v>1189</v>
      </c>
      <c r="B43" t="s">
        <v>1498</v>
      </c>
      <c r="C43" t="s">
        <v>1206</v>
      </c>
      <c r="D43" t="s">
        <v>169</v>
      </c>
    </row>
    <row r="44" spans="1:4" x14ac:dyDescent="0.35">
      <c r="A44" t="s">
        <v>1192</v>
      </c>
      <c r="B44" t="s">
        <v>1746</v>
      </c>
      <c r="C44" t="s">
        <v>457</v>
      </c>
      <c r="D44" t="s">
        <v>169</v>
      </c>
    </row>
    <row r="45" spans="1:4" x14ac:dyDescent="0.35">
      <c r="A45" t="s">
        <v>1142</v>
      </c>
      <c r="B45" t="s">
        <v>169</v>
      </c>
      <c r="C45" t="s">
        <v>1167</v>
      </c>
      <c r="D45" t="s">
        <v>169</v>
      </c>
    </row>
    <row r="46" spans="1:4" x14ac:dyDescent="0.35">
      <c r="A46" t="s">
        <v>230</v>
      </c>
      <c r="B46" t="s">
        <v>1742</v>
      </c>
      <c r="C46" t="s">
        <v>1170</v>
      </c>
      <c r="D46" t="s">
        <v>593</v>
      </c>
    </row>
    <row r="47" spans="1:4" x14ac:dyDescent="0.35">
      <c r="A47" t="s">
        <v>1046</v>
      </c>
      <c r="B47" t="s">
        <v>1742</v>
      </c>
      <c r="C47" t="s">
        <v>1173</v>
      </c>
      <c r="D47" t="s">
        <v>1743</v>
      </c>
    </row>
    <row r="48" spans="1:4" x14ac:dyDescent="0.35">
      <c r="A48" t="s">
        <v>227</v>
      </c>
      <c r="B48" t="s">
        <v>1742</v>
      </c>
      <c r="C48" t="s">
        <v>1175</v>
      </c>
      <c r="D48" t="s">
        <v>1498</v>
      </c>
    </row>
    <row r="49" spans="1:4" x14ac:dyDescent="0.35">
      <c r="A49" t="s">
        <v>863</v>
      </c>
      <c r="B49" t="s">
        <v>1743</v>
      </c>
      <c r="C49" t="s">
        <v>149</v>
      </c>
      <c r="D49" t="s">
        <v>149</v>
      </c>
    </row>
    <row r="50" spans="1:4" x14ac:dyDescent="0.35">
      <c r="A50" t="s">
        <v>1151</v>
      </c>
      <c r="B50" t="s">
        <v>1742</v>
      </c>
      <c r="C50" t="s">
        <v>1180</v>
      </c>
      <c r="D50" t="s">
        <v>1738</v>
      </c>
    </row>
    <row r="51" spans="1:4" x14ac:dyDescent="0.35">
      <c r="A51" t="s">
        <v>1154</v>
      </c>
      <c r="B51" t="s">
        <v>1743</v>
      </c>
      <c r="C51" t="s">
        <v>155</v>
      </c>
      <c r="D51" t="s">
        <v>1738</v>
      </c>
    </row>
    <row r="52" spans="1:4" x14ac:dyDescent="0.35">
      <c r="A52" t="s">
        <v>250</v>
      </c>
      <c r="B52" t="s">
        <v>169</v>
      </c>
      <c r="C52" t="s">
        <v>1064</v>
      </c>
      <c r="D52" t="s">
        <v>169</v>
      </c>
    </row>
    <row r="53" spans="1:4" x14ac:dyDescent="0.35">
      <c r="A53" t="s">
        <v>1159</v>
      </c>
      <c r="B53" t="s">
        <v>240</v>
      </c>
      <c r="C53" t="s">
        <v>1067</v>
      </c>
      <c r="D53" t="s">
        <v>1738</v>
      </c>
    </row>
    <row r="54" spans="1:4" x14ac:dyDescent="0.35">
      <c r="A54" t="s">
        <v>1109</v>
      </c>
      <c r="B54" t="s">
        <v>1738</v>
      </c>
      <c r="C54" t="s">
        <v>1070</v>
      </c>
      <c r="D54" t="s">
        <v>1498</v>
      </c>
    </row>
    <row r="55" spans="1:4" x14ac:dyDescent="0.35">
      <c r="A55" t="s">
        <v>1112</v>
      </c>
      <c r="B55" t="s">
        <v>1742</v>
      </c>
      <c r="C55" t="s">
        <v>1072</v>
      </c>
      <c r="D55" t="s">
        <v>216</v>
      </c>
    </row>
    <row r="56" spans="1:4" x14ac:dyDescent="0.35">
      <c r="A56" t="s">
        <v>140</v>
      </c>
      <c r="B56" t="s">
        <v>140</v>
      </c>
      <c r="C56" t="s">
        <v>1075</v>
      </c>
      <c r="D56" t="s">
        <v>1498</v>
      </c>
    </row>
    <row r="57" spans="1:4" x14ac:dyDescent="0.35">
      <c r="A57" t="s">
        <v>1046</v>
      </c>
      <c r="B57" t="s">
        <v>1742</v>
      </c>
      <c r="C57" t="s">
        <v>1077</v>
      </c>
      <c r="D57" t="s">
        <v>1738</v>
      </c>
    </row>
    <row r="58" spans="1:4" x14ac:dyDescent="0.35">
      <c r="A58" t="s">
        <v>155</v>
      </c>
      <c r="B58" t="s">
        <v>1738</v>
      </c>
      <c r="C58" t="s">
        <v>1080</v>
      </c>
      <c r="D58" t="s">
        <v>1498</v>
      </c>
    </row>
    <row r="59" spans="1:4" x14ac:dyDescent="0.35">
      <c r="A59" t="s">
        <v>155</v>
      </c>
      <c r="B59" t="s">
        <v>1738</v>
      </c>
      <c r="C59" t="s">
        <v>1083</v>
      </c>
      <c r="D59" t="s">
        <v>169</v>
      </c>
    </row>
    <row r="60" spans="1:4" x14ac:dyDescent="0.35">
      <c r="A60" t="s">
        <v>216</v>
      </c>
      <c r="B60" t="s">
        <v>216</v>
      </c>
      <c r="C60" t="s">
        <v>227</v>
      </c>
      <c r="D60" t="s">
        <v>593</v>
      </c>
    </row>
    <row r="61" spans="1:4" x14ac:dyDescent="0.35">
      <c r="A61" t="s">
        <v>1012</v>
      </c>
      <c r="B61" t="s">
        <v>1738</v>
      </c>
      <c r="C61" t="s">
        <v>1046</v>
      </c>
      <c r="D61" t="s">
        <v>593</v>
      </c>
    </row>
    <row r="62" spans="1:4" x14ac:dyDescent="0.35">
      <c r="A62" t="s">
        <v>1015</v>
      </c>
      <c r="B62" t="s">
        <v>169</v>
      </c>
      <c r="C62" t="s">
        <v>1090</v>
      </c>
      <c r="D62" t="s">
        <v>169</v>
      </c>
    </row>
    <row r="63" spans="1:4" x14ac:dyDescent="0.35">
      <c r="A63" t="s">
        <v>227</v>
      </c>
      <c r="B63" t="s">
        <v>1742</v>
      </c>
      <c r="C63" t="s">
        <v>1093</v>
      </c>
      <c r="D63" t="s">
        <v>1498</v>
      </c>
    </row>
    <row r="64" spans="1:4" x14ac:dyDescent="0.35">
      <c r="A64" t="s">
        <v>140</v>
      </c>
      <c r="B64" t="s">
        <v>140</v>
      </c>
      <c r="C64" t="s">
        <v>149</v>
      </c>
      <c r="D64" t="s">
        <v>149</v>
      </c>
    </row>
    <row r="65" spans="1:4" x14ac:dyDescent="0.35">
      <c r="A65" t="s">
        <v>402</v>
      </c>
      <c r="B65" t="s">
        <v>1738</v>
      </c>
      <c r="C65" t="s">
        <v>1099</v>
      </c>
      <c r="D65" t="s">
        <v>1738</v>
      </c>
    </row>
    <row r="66" spans="1:4" x14ac:dyDescent="0.35">
      <c r="A66" t="s">
        <v>123</v>
      </c>
      <c r="B66" t="s">
        <v>216</v>
      </c>
      <c r="C66" t="s">
        <v>169</v>
      </c>
      <c r="D66" t="s">
        <v>169</v>
      </c>
    </row>
    <row r="67" spans="1:4" x14ac:dyDescent="0.35">
      <c r="A67" t="s">
        <v>155</v>
      </c>
      <c r="B67" t="s">
        <v>1738</v>
      </c>
      <c r="C67" t="s">
        <v>1105</v>
      </c>
      <c r="D67" t="s">
        <v>1738</v>
      </c>
    </row>
    <row r="68" spans="1:4" x14ac:dyDescent="0.35">
      <c r="A68" t="s">
        <v>947</v>
      </c>
      <c r="B68" t="s">
        <v>630</v>
      </c>
      <c r="C68" t="s">
        <v>155</v>
      </c>
      <c r="D68" t="s">
        <v>1738</v>
      </c>
    </row>
    <row r="69" spans="1:4" x14ac:dyDescent="0.35">
      <c r="A69" t="s">
        <v>949</v>
      </c>
      <c r="B69" t="s">
        <v>1743</v>
      </c>
      <c r="C69" t="s">
        <v>937</v>
      </c>
      <c r="D69" t="s">
        <v>149</v>
      </c>
    </row>
    <row r="70" spans="1:4" x14ac:dyDescent="0.35">
      <c r="A70" t="s">
        <v>951</v>
      </c>
      <c r="B70" t="s">
        <v>1743</v>
      </c>
      <c r="C70" t="s">
        <v>180</v>
      </c>
      <c r="D70" t="s">
        <v>149</v>
      </c>
    </row>
    <row r="71" spans="1:4" x14ac:dyDescent="0.35">
      <c r="A71" t="s">
        <v>953</v>
      </c>
      <c r="B71" t="s">
        <v>216</v>
      </c>
      <c r="C71" t="s">
        <v>1026</v>
      </c>
      <c r="D71" t="s">
        <v>304</v>
      </c>
    </row>
    <row r="72" spans="1:4" x14ac:dyDescent="0.35">
      <c r="A72" t="s">
        <v>955</v>
      </c>
      <c r="B72" t="s">
        <v>216</v>
      </c>
      <c r="C72" t="s">
        <v>691</v>
      </c>
      <c r="D72" t="s">
        <v>304</v>
      </c>
    </row>
    <row r="73" spans="1:4" x14ac:dyDescent="0.35">
      <c r="A73" t="s">
        <v>113</v>
      </c>
      <c r="B73" t="s">
        <v>1742</v>
      </c>
      <c r="C73" t="s">
        <v>961</v>
      </c>
      <c r="D73" t="s">
        <v>169</v>
      </c>
    </row>
    <row r="74" spans="1:4" x14ac:dyDescent="0.35">
      <c r="A74" t="s">
        <v>119</v>
      </c>
      <c r="B74" t="s">
        <v>1743</v>
      </c>
      <c r="C74" t="s">
        <v>965</v>
      </c>
      <c r="D74" t="s">
        <v>1498</v>
      </c>
    </row>
    <row r="75" spans="1:4" x14ac:dyDescent="0.35">
      <c r="A75" t="s">
        <v>123</v>
      </c>
      <c r="B75" t="s">
        <v>216</v>
      </c>
      <c r="C75" t="s">
        <v>457</v>
      </c>
      <c r="D75" t="s">
        <v>169</v>
      </c>
    </row>
    <row r="76" spans="1:4" x14ac:dyDescent="0.35">
      <c r="A76" t="s">
        <v>129</v>
      </c>
      <c r="B76" t="s">
        <v>1738</v>
      </c>
      <c r="C76" t="s">
        <v>482</v>
      </c>
      <c r="D76" t="s">
        <v>1747</v>
      </c>
    </row>
    <row r="77" spans="1:4" x14ac:dyDescent="0.35">
      <c r="A77" t="s">
        <v>133</v>
      </c>
      <c r="B77" t="s">
        <v>149</v>
      </c>
      <c r="C77" t="s">
        <v>972</v>
      </c>
      <c r="D77" t="s">
        <v>1498</v>
      </c>
    </row>
    <row r="78" spans="1:4" x14ac:dyDescent="0.35">
      <c r="A78" t="s">
        <v>136</v>
      </c>
      <c r="B78" t="s">
        <v>1738</v>
      </c>
      <c r="C78" t="s">
        <v>975</v>
      </c>
      <c r="D78" t="s">
        <v>1498</v>
      </c>
    </row>
    <row r="79" spans="1:4" x14ac:dyDescent="0.35">
      <c r="A79" t="s">
        <v>140</v>
      </c>
      <c r="B79" t="s">
        <v>140</v>
      </c>
      <c r="C79" t="s">
        <v>979</v>
      </c>
      <c r="D79" t="s">
        <v>1743</v>
      </c>
    </row>
    <row r="80" spans="1:4" x14ac:dyDescent="0.35">
      <c r="A80" t="s">
        <v>145</v>
      </c>
      <c r="B80" t="s">
        <v>216</v>
      </c>
      <c r="C80" t="s">
        <v>983</v>
      </c>
      <c r="D80" t="s">
        <v>1747</v>
      </c>
    </row>
    <row r="81" spans="1:4" x14ac:dyDescent="0.35">
      <c r="A81" t="s">
        <v>149</v>
      </c>
      <c r="B81" t="s">
        <v>149</v>
      </c>
      <c r="C81" t="s">
        <v>227</v>
      </c>
      <c r="D81" t="s">
        <v>593</v>
      </c>
    </row>
    <row r="82" spans="1:4" x14ac:dyDescent="0.35">
      <c r="A82" t="s">
        <v>155</v>
      </c>
      <c r="B82" t="s">
        <v>1738</v>
      </c>
      <c r="C82" t="s">
        <v>987</v>
      </c>
      <c r="D82" t="s">
        <v>169</v>
      </c>
    </row>
    <row r="83" spans="1:4" x14ac:dyDescent="0.35">
      <c r="A83" t="s">
        <v>159</v>
      </c>
      <c r="B83" t="s">
        <v>149</v>
      </c>
      <c r="C83" t="s">
        <v>990</v>
      </c>
      <c r="D83" t="s">
        <v>1498</v>
      </c>
    </row>
    <row r="84" spans="1:4" x14ac:dyDescent="0.35">
      <c r="A84" t="s">
        <v>163</v>
      </c>
      <c r="B84" t="s">
        <v>630</v>
      </c>
      <c r="C84" t="s">
        <v>183</v>
      </c>
      <c r="D84" t="s">
        <v>169</v>
      </c>
    </row>
    <row r="85" spans="1:4" x14ac:dyDescent="0.35">
      <c r="A85" t="s">
        <v>169</v>
      </c>
      <c r="B85" t="s">
        <v>169</v>
      </c>
      <c r="C85" t="s">
        <v>613</v>
      </c>
      <c r="D85" t="s">
        <v>149</v>
      </c>
    </row>
    <row r="86" spans="1:4" x14ac:dyDescent="0.35">
      <c r="A86" t="s">
        <v>173</v>
      </c>
      <c r="B86" t="s">
        <v>297</v>
      </c>
      <c r="C86" t="s">
        <v>997</v>
      </c>
      <c r="D86" t="s">
        <v>1498</v>
      </c>
    </row>
    <row r="87" spans="1:4" x14ac:dyDescent="0.35">
      <c r="A87" t="s">
        <v>176</v>
      </c>
      <c r="B87" t="s">
        <v>140</v>
      </c>
      <c r="C87" t="s">
        <v>597</v>
      </c>
      <c r="D87" t="s">
        <v>593</v>
      </c>
    </row>
    <row r="88" spans="1:4" x14ac:dyDescent="0.35">
      <c r="A88" t="s">
        <v>180</v>
      </c>
      <c r="B88" t="s">
        <v>149</v>
      </c>
      <c r="C88" t="s">
        <v>1001</v>
      </c>
      <c r="D88" t="s">
        <v>1761</v>
      </c>
    </row>
    <row r="89" spans="1:4" x14ac:dyDescent="0.35">
      <c r="A89" t="s">
        <v>183</v>
      </c>
      <c r="B89" t="s">
        <v>169</v>
      </c>
      <c r="C89" t="s">
        <v>290</v>
      </c>
      <c r="D89" t="s">
        <v>149</v>
      </c>
    </row>
    <row r="90" spans="1:4" x14ac:dyDescent="0.35">
      <c r="A90" t="s">
        <v>187</v>
      </c>
      <c r="B90" t="s">
        <v>1748</v>
      </c>
      <c r="C90" t="s">
        <v>293</v>
      </c>
      <c r="D90" t="s">
        <v>1498</v>
      </c>
    </row>
    <row r="91" spans="1:4" x14ac:dyDescent="0.35">
      <c r="A91" t="s">
        <v>140</v>
      </c>
      <c r="B91" t="s">
        <v>140</v>
      </c>
      <c r="C91" t="s">
        <v>297</v>
      </c>
      <c r="D91" t="s">
        <v>297</v>
      </c>
    </row>
    <row r="92" spans="1:4" x14ac:dyDescent="0.35">
      <c r="A92" t="s">
        <v>176</v>
      </c>
      <c r="B92" t="s">
        <v>140</v>
      </c>
      <c r="C92" t="s">
        <v>155</v>
      </c>
      <c r="D92" t="s">
        <v>1738</v>
      </c>
    </row>
    <row r="93" spans="1:4" x14ac:dyDescent="0.35">
      <c r="A93" t="s">
        <v>197</v>
      </c>
      <c r="B93" t="s">
        <v>169</v>
      </c>
      <c r="C93" t="s">
        <v>304</v>
      </c>
      <c r="D93" t="s">
        <v>304</v>
      </c>
    </row>
    <row r="94" spans="1:4" x14ac:dyDescent="0.35">
      <c r="A94" t="s">
        <v>200</v>
      </c>
      <c r="B94" t="s">
        <v>630</v>
      </c>
      <c r="C94" t="s">
        <v>212</v>
      </c>
      <c r="D94" t="s">
        <v>593</v>
      </c>
    </row>
    <row r="95" spans="1:4" x14ac:dyDescent="0.35">
      <c r="A95" t="s">
        <v>204</v>
      </c>
      <c r="B95" t="s">
        <v>1498</v>
      </c>
      <c r="C95" t="s">
        <v>308</v>
      </c>
      <c r="D95" t="s">
        <v>149</v>
      </c>
    </row>
    <row r="96" spans="1:4" x14ac:dyDescent="0.35">
      <c r="A96" t="s">
        <v>208</v>
      </c>
      <c r="B96" t="s">
        <v>630</v>
      </c>
      <c r="C96" t="s">
        <v>311</v>
      </c>
      <c r="D96" t="s">
        <v>304</v>
      </c>
    </row>
    <row r="97" spans="1:4" x14ac:dyDescent="0.35">
      <c r="A97" t="s">
        <v>212</v>
      </c>
      <c r="B97" t="s">
        <v>1742</v>
      </c>
      <c r="C97" t="s">
        <v>314</v>
      </c>
      <c r="D97" t="s">
        <v>169</v>
      </c>
    </row>
    <row r="98" spans="1:4" x14ac:dyDescent="0.35">
      <c r="A98" t="s">
        <v>216</v>
      </c>
      <c r="B98" t="s">
        <v>216</v>
      </c>
      <c r="C98" t="s">
        <v>318</v>
      </c>
      <c r="D98" t="s">
        <v>1738</v>
      </c>
    </row>
    <row r="99" spans="1:4" x14ac:dyDescent="0.35">
      <c r="A99" t="s">
        <v>216</v>
      </c>
      <c r="B99" t="s">
        <v>216</v>
      </c>
      <c r="C99" t="s">
        <v>183</v>
      </c>
      <c r="D99" t="s">
        <v>169</v>
      </c>
    </row>
    <row r="100" spans="1:4" x14ac:dyDescent="0.35">
      <c r="A100" t="s">
        <v>216</v>
      </c>
      <c r="B100" t="s">
        <v>216</v>
      </c>
      <c r="C100" t="s">
        <v>323</v>
      </c>
      <c r="D100" t="s">
        <v>630</v>
      </c>
    </row>
    <row r="101" spans="1:4" x14ac:dyDescent="0.35">
      <c r="A101" t="s">
        <v>216</v>
      </c>
      <c r="B101" t="s">
        <v>216</v>
      </c>
      <c r="C101" t="s">
        <v>230</v>
      </c>
      <c r="D101" t="s">
        <v>593</v>
      </c>
    </row>
    <row r="102" spans="1:4" x14ac:dyDescent="0.35">
      <c r="A102" t="s">
        <v>212</v>
      </c>
      <c r="B102" t="s">
        <v>1742</v>
      </c>
      <c r="C102" t="s">
        <v>327</v>
      </c>
      <c r="D102" t="s">
        <v>1498</v>
      </c>
    </row>
    <row r="103" spans="1:4" x14ac:dyDescent="0.35">
      <c r="A103" t="s">
        <v>230</v>
      </c>
      <c r="B103" t="s">
        <v>1742</v>
      </c>
      <c r="C103" t="s">
        <v>155</v>
      </c>
      <c r="D103" t="s">
        <v>1738</v>
      </c>
    </row>
    <row r="104" spans="1:4" x14ac:dyDescent="0.35">
      <c r="A104" t="s">
        <v>233</v>
      </c>
      <c r="B104" t="s">
        <v>169</v>
      </c>
      <c r="C104" t="s">
        <v>331</v>
      </c>
      <c r="D104" t="s">
        <v>1498</v>
      </c>
    </row>
    <row r="105" spans="1:4" x14ac:dyDescent="0.35">
      <c r="A105" t="s">
        <v>236</v>
      </c>
      <c r="B105" t="s">
        <v>1498</v>
      </c>
      <c r="C105" t="s">
        <v>113</v>
      </c>
      <c r="D105" t="s">
        <v>593</v>
      </c>
    </row>
    <row r="106" spans="1:4" x14ac:dyDescent="0.35">
      <c r="A106" t="s">
        <v>240</v>
      </c>
      <c r="B106" t="s">
        <v>240</v>
      </c>
      <c r="C106" t="s">
        <v>337</v>
      </c>
      <c r="D106" t="s">
        <v>593</v>
      </c>
    </row>
    <row r="107" spans="1:4" x14ac:dyDescent="0.35">
      <c r="A107" t="s">
        <v>169</v>
      </c>
      <c r="B107" t="s">
        <v>169</v>
      </c>
      <c r="C107" t="s">
        <v>340</v>
      </c>
      <c r="D107" t="s">
        <v>216</v>
      </c>
    </row>
    <row r="108" spans="1:4" x14ac:dyDescent="0.35">
      <c r="A108" t="s">
        <v>246</v>
      </c>
      <c r="B108" t="s">
        <v>1738</v>
      </c>
      <c r="C108" t="s">
        <v>343</v>
      </c>
      <c r="D108" t="s">
        <v>169</v>
      </c>
    </row>
    <row r="109" spans="1:4" x14ac:dyDescent="0.35">
      <c r="A109" t="s">
        <v>250</v>
      </c>
      <c r="B109" t="s">
        <v>169</v>
      </c>
      <c r="C109" t="s">
        <v>343</v>
      </c>
      <c r="D109" t="s">
        <v>169</v>
      </c>
    </row>
    <row r="110" spans="1:4" x14ac:dyDescent="0.35">
      <c r="A110" t="s">
        <v>253</v>
      </c>
      <c r="B110" t="s">
        <v>1748</v>
      </c>
      <c r="C110" t="s">
        <v>349</v>
      </c>
      <c r="D110" t="s">
        <v>169</v>
      </c>
    </row>
    <row r="111" spans="1:4" x14ac:dyDescent="0.35">
      <c r="A111" t="s">
        <v>230</v>
      </c>
      <c r="B111" t="s">
        <v>1742</v>
      </c>
      <c r="C111" t="s">
        <v>113</v>
      </c>
      <c r="D111" t="s">
        <v>593</v>
      </c>
    </row>
    <row r="112" spans="1:4" x14ac:dyDescent="0.35">
      <c r="A112" t="s">
        <v>260</v>
      </c>
      <c r="B112" t="s">
        <v>1743</v>
      </c>
      <c r="C112" t="s">
        <v>355</v>
      </c>
      <c r="D112" t="s">
        <v>169</v>
      </c>
    </row>
    <row r="113" spans="1:4" x14ac:dyDescent="0.35">
      <c r="A113" t="s">
        <v>265</v>
      </c>
      <c r="B113" t="s">
        <v>169</v>
      </c>
      <c r="C113" t="s">
        <v>358</v>
      </c>
      <c r="D113" t="s">
        <v>1498</v>
      </c>
    </row>
    <row r="114" spans="1:4" x14ac:dyDescent="0.35">
      <c r="A114" t="s">
        <v>269</v>
      </c>
      <c r="B114" t="s">
        <v>169</v>
      </c>
      <c r="C114" t="s">
        <v>361</v>
      </c>
      <c r="D114" t="s">
        <v>304</v>
      </c>
    </row>
    <row r="115" spans="1:4" x14ac:dyDescent="0.35">
      <c r="A115" t="s">
        <v>273</v>
      </c>
      <c r="B115" t="s">
        <v>1743</v>
      </c>
      <c r="C115" t="s">
        <v>366</v>
      </c>
      <c r="D115" t="s">
        <v>1738</v>
      </c>
    </row>
    <row r="116" spans="1:4" x14ac:dyDescent="0.35">
      <c r="A116" t="s">
        <v>113</v>
      </c>
      <c r="B116" t="s">
        <v>1742</v>
      </c>
      <c r="C116" t="s">
        <v>370</v>
      </c>
      <c r="D116" t="s">
        <v>149</v>
      </c>
    </row>
    <row r="117" spans="1:4" x14ac:dyDescent="0.35">
      <c r="A117" t="s">
        <v>279</v>
      </c>
      <c r="B117" t="s">
        <v>1738</v>
      </c>
      <c r="C117" t="s">
        <v>373</v>
      </c>
      <c r="D117" t="s">
        <v>1498</v>
      </c>
    </row>
    <row r="118" spans="1:4" x14ac:dyDescent="0.35">
      <c r="A118" t="s">
        <v>187</v>
      </c>
      <c r="B118" t="s">
        <v>1748</v>
      </c>
      <c r="C118" t="s">
        <v>376</v>
      </c>
      <c r="D118" t="s">
        <v>1761</v>
      </c>
    </row>
    <row r="119" spans="1:4" x14ac:dyDescent="0.35">
      <c r="A119" t="s">
        <v>169</v>
      </c>
      <c r="B119" t="s">
        <v>169</v>
      </c>
      <c r="C119" t="s">
        <v>426</v>
      </c>
      <c r="D119" t="s">
        <v>1498</v>
      </c>
    </row>
    <row r="120" spans="1:4" x14ac:dyDescent="0.35">
      <c r="A120" t="s">
        <v>382</v>
      </c>
      <c r="B120" t="s">
        <v>1742</v>
      </c>
      <c r="C120" t="s">
        <v>428</v>
      </c>
      <c r="D120" t="s">
        <v>169</v>
      </c>
    </row>
    <row r="121" spans="1:4" x14ac:dyDescent="0.35">
      <c r="A121" t="s">
        <v>183</v>
      </c>
      <c r="B121" t="s">
        <v>169</v>
      </c>
      <c r="C121" t="s">
        <v>343</v>
      </c>
      <c r="D121" t="s">
        <v>169</v>
      </c>
    </row>
    <row r="122" spans="1:4" x14ac:dyDescent="0.35">
      <c r="A122" t="s">
        <v>113</v>
      </c>
      <c r="B122" t="s">
        <v>1742</v>
      </c>
      <c r="C122" t="s">
        <v>113</v>
      </c>
      <c r="D122" t="s">
        <v>593</v>
      </c>
    </row>
    <row r="123" spans="1:4" x14ac:dyDescent="0.35">
      <c r="A123" t="s">
        <v>391</v>
      </c>
      <c r="B123" t="s">
        <v>169</v>
      </c>
      <c r="C123" t="s">
        <v>436</v>
      </c>
      <c r="D123" t="s">
        <v>630</v>
      </c>
    </row>
    <row r="124" spans="1:4" x14ac:dyDescent="0.35">
      <c r="A124" t="s">
        <v>394</v>
      </c>
      <c r="B124" t="s">
        <v>169</v>
      </c>
      <c r="C124" t="s">
        <v>440</v>
      </c>
      <c r="D124" t="s">
        <v>169</v>
      </c>
    </row>
    <row r="125" spans="1:4" x14ac:dyDescent="0.35">
      <c r="A125" t="s">
        <v>397</v>
      </c>
      <c r="B125" t="s">
        <v>1742</v>
      </c>
      <c r="C125" t="s">
        <v>183</v>
      </c>
      <c r="D125" t="s">
        <v>169</v>
      </c>
    </row>
    <row r="126" spans="1:4" x14ac:dyDescent="0.35">
      <c r="A126" t="s">
        <v>183</v>
      </c>
      <c r="B126" t="s">
        <v>169</v>
      </c>
      <c r="C126" t="s">
        <v>445</v>
      </c>
      <c r="D126" t="s">
        <v>169</v>
      </c>
    </row>
    <row r="127" spans="1:4" x14ac:dyDescent="0.35">
      <c r="A127" t="s">
        <v>402</v>
      </c>
      <c r="B127" t="s">
        <v>1738</v>
      </c>
      <c r="C127" t="s">
        <v>447</v>
      </c>
      <c r="D127" t="s">
        <v>1743</v>
      </c>
    </row>
    <row r="128" spans="1:4" x14ac:dyDescent="0.35">
      <c r="A128" t="s">
        <v>405</v>
      </c>
      <c r="B128" t="s">
        <v>630</v>
      </c>
      <c r="C128" t="s">
        <v>450</v>
      </c>
      <c r="D128" t="s">
        <v>1498</v>
      </c>
    </row>
    <row r="129" spans="1:4" x14ac:dyDescent="0.35">
      <c r="A129" t="s">
        <v>409</v>
      </c>
      <c r="B129" t="s">
        <v>169</v>
      </c>
      <c r="C129" t="s">
        <v>227</v>
      </c>
      <c r="D129" t="s">
        <v>593</v>
      </c>
    </row>
    <row r="130" spans="1:4" x14ac:dyDescent="0.35">
      <c r="A130" t="s">
        <v>183</v>
      </c>
      <c r="B130" t="s">
        <v>169</v>
      </c>
      <c r="C130" t="s">
        <v>183</v>
      </c>
      <c r="D130" t="s">
        <v>169</v>
      </c>
    </row>
    <row r="131" spans="1:4" x14ac:dyDescent="0.35">
      <c r="A131" t="s">
        <v>169</v>
      </c>
      <c r="B131" t="s">
        <v>169</v>
      </c>
      <c r="C131" t="s">
        <v>457</v>
      </c>
      <c r="D131" t="s">
        <v>169</v>
      </c>
    </row>
    <row r="132" spans="1:4" x14ac:dyDescent="0.35">
      <c r="A132" t="s">
        <v>113</v>
      </c>
      <c r="B132" t="s">
        <v>1742</v>
      </c>
      <c r="C132" t="s">
        <v>461</v>
      </c>
      <c r="D132" t="s">
        <v>169</v>
      </c>
    </row>
    <row r="133" spans="1:4" x14ac:dyDescent="0.35">
      <c r="A133" t="s">
        <v>420</v>
      </c>
      <c r="B133" t="s">
        <v>169</v>
      </c>
      <c r="C133" t="s">
        <v>230</v>
      </c>
      <c r="D133" t="s">
        <v>593</v>
      </c>
    </row>
    <row r="134" spans="1:4" x14ac:dyDescent="0.35">
      <c r="A134" t="s">
        <v>155</v>
      </c>
      <c r="B134" t="s">
        <v>1738</v>
      </c>
      <c r="C134" t="s">
        <v>465</v>
      </c>
      <c r="D134" t="s">
        <v>593</v>
      </c>
    </row>
    <row r="135" spans="1:4" x14ac:dyDescent="0.35">
      <c r="A135" t="s">
        <v>149</v>
      </c>
      <c r="B135" t="s">
        <v>149</v>
      </c>
      <c r="C135" t="s">
        <v>180</v>
      </c>
      <c r="D135" t="s">
        <v>149</v>
      </c>
    </row>
    <row r="136" spans="1:4" x14ac:dyDescent="0.35">
      <c r="A136" t="s">
        <v>169</v>
      </c>
      <c r="B136" t="s">
        <v>169</v>
      </c>
      <c r="C136" t="s">
        <v>472</v>
      </c>
      <c r="D136" t="s">
        <v>1743</v>
      </c>
    </row>
    <row r="137" spans="1:4" x14ac:dyDescent="0.35">
      <c r="A137" t="s">
        <v>519</v>
      </c>
      <c r="B137" t="s">
        <v>1747</v>
      </c>
      <c r="C137" t="s">
        <v>474</v>
      </c>
      <c r="D137" t="s">
        <v>593</v>
      </c>
    </row>
    <row r="138" spans="1:4" x14ac:dyDescent="0.35">
      <c r="A138" t="s">
        <v>402</v>
      </c>
      <c r="B138" t="s">
        <v>1738</v>
      </c>
      <c r="C138" t="s">
        <v>478</v>
      </c>
      <c r="D138" t="s">
        <v>169</v>
      </c>
    </row>
    <row r="139" spans="1:4" x14ac:dyDescent="0.35">
      <c r="A139" t="s">
        <v>169</v>
      </c>
      <c r="B139" t="s">
        <v>169</v>
      </c>
      <c r="C139" t="s">
        <v>482</v>
      </c>
      <c r="D139" t="s">
        <v>1747</v>
      </c>
    </row>
    <row r="140" spans="1:4" x14ac:dyDescent="0.35">
      <c r="A140" t="s">
        <v>529</v>
      </c>
      <c r="B140" t="s">
        <v>1498</v>
      </c>
      <c r="C140" t="s">
        <v>486</v>
      </c>
      <c r="D140" t="s">
        <v>169</v>
      </c>
    </row>
    <row r="141" spans="1:4" x14ac:dyDescent="0.35">
      <c r="A141" t="s">
        <v>216</v>
      </c>
      <c r="B141" t="s">
        <v>216</v>
      </c>
      <c r="C141" t="s">
        <v>155</v>
      </c>
      <c r="D141" t="s">
        <v>1738</v>
      </c>
    </row>
    <row r="142" spans="1:4" x14ac:dyDescent="0.35">
      <c r="A142" t="s">
        <v>140</v>
      </c>
      <c r="B142" t="s">
        <v>140</v>
      </c>
      <c r="C142" t="s">
        <v>491</v>
      </c>
      <c r="D142" t="s">
        <v>169</v>
      </c>
    </row>
    <row r="143" spans="1:4" x14ac:dyDescent="0.35">
      <c r="A143" t="s">
        <v>402</v>
      </c>
      <c r="B143" t="s">
        <v>1738</v>
      </c>
      <c r="C143" t="s">
        <v>304</v>
      </c>
      <c r="D143" t="s">
        <v>304</v>
      </c>
    </row>
    <row r="144" spans="1:4" x14ac:dyDescent="0.35">
      <c r="A144" t="s">
        <v>540</v>
      </c>
      <c r="B144" t="s">
        <v>169</v>
      </c>
      <c r="C144" t="s">
        <v>495</v>
      </c>
      <c r="D144" t="s">
        <v>216</v>
      </c>
    </row>
    <row r="145" spans="1:4" x14ac:dyDescent="0.35">
      <c r="A145" t="s">
        <v>149</v>
      </c>
      <c r="B145" t="s">
        <v>149</v>
      </c>
      <c r="C145" t="s">
        <v>499</v>
      </c>
      <c r="D145" t="s">
        <v>216</v>
      </c>
    </row>
    <row r="146" spans="1:4" x14ac:dyDescent="0.35">
      <c r="A146" t="s">
        <v>169</v>
      </c>
      <c r="B146" t="s">
        <v>169</v>
      </c>
      <c r="C146" t="s">
        <v>256</v>
      </c>
      <c r="D146" t="s">
        <v>593</v>
      </c>
    </row>
    <row r="147" spans="1:4" x14ac:dyDescent="0.35">
      <c r="A147" t="s">
        <v>113</v>
      </c>
      <c r="B147" t="s">
        <v>1742</v>
      </c>
      <c r="C147" t="s">
        <v>503</v>
      </c>
      <c r="D147" t="s">
        <v>630</v>
      </c>
    </row>
    <row r="148" spans="1:4" x14ac:dyDescent="0.35">
      <c r="A148" t="s">
        <v>547</v>
      </c>
      <c r="B148" t="s">
        <v>216</v>
      </c>
      <c r="C148" t="s">
        <v>397</v>
      </c>
      <c r="D148" t="s">
        <v>593</v>
      </c>
    </row>
    <row r="149" spans="1:4" x14ac:dyDescent="0.35">
      <c r="A149" t="s">
        <v>169</v>
      </c>
      <c r="B149" t="s">
        <v>169</v>
      </c>
      <c r="C149" t="s">
        <v>457</v>
      </c>
      <c r="D149" t="s">
        <v>169</v>
      </c>
    </row>
    <row r="150" spans="1:4" x14ac:dyDescent="0.35">
      <c r="A150" t="s">
        <v>551</v>
      </c>
      <c r="B150" t="s">
        <v>216</v>
      </c>
      <c r="C150" t="s">
        <v>510</v>
      </c>
      <c r="D150" t="s">
        <v>593</v>
      </c>
    </row>
    <row r="151" spans="1:4" x14ac:dyDescent="0.35">
      <c r="A151" t="s">
        <v>169</v>
      </c>
      <c r="B151" t="s">
        <v>169</v>
      </c>
      <c r="C151" t="s">
        <v>445</v>
      </c>
      <c r="D151" t="s">
        <v>169</v>
      </c>
    </row>
    <row r="152" spans="1:4" x14ac:dyDescent="0.35">
      <c r="A152" t="s">
        <v>555</v>
      </c>
      <c r="B152" t="s">
        <v>1744</v>
      </c>
      <c r="C152" t="s">
        <v>149</v>
      </c>
      <c r="D152" t="s">
        <v>149</v>
      </c>
    </row>
    <row r="153" spans="1:4" x14ac:dyDescent="0.35">
      <c r="A153" t="s">
        <v>559</v>
      </c>
      <c r="B153" t="s">
        <v>140</v>
      </c>
      <c r="C153" t="s">
        <v>594</v>
      </c>
      <c r="D153" t="s">
        <v>1498</v>
      </c>
    </row>
    <row r="154" spans="1:4" x14ac:dyDescent="0.35">
      <c r="A154" t="s">
        <v>149</v>
      </c>
      <c r="B154" t="s">
        <v>149</v>
      </c>
      <c r="C154" t="s">
        <v>597</v>
      </c>
      <c r="D154" t="s">
        <v>593</v>
      </c>
    </row>
    <row r="155" spans="1:4" x14ac:dyDescent="0.35">
      <c r="A155" t="s">
        <v>563</v>
      </c>
      <c r="B155" t="s">
        <v>1745</v>
      </c>
      <c r="C155" t="s">
        <v>180</v>
      </c>
      <c r="D155" t="s">
        <v>149</v>
      </c>
    </row>
    <row r="156" spans="1:4" x14ac:dyDescent="0.35">
      <c r="A156" t="s">
        <v>567</v>
      </c>
      <c r="B156" t="s">
        <v>1738</v>
      </c>
      <c r="C156" t="s">
        <v>183</v>
      </c>
      <c r="D156" t="s">
        <v>169</v>
      </c>
    </row>
    <row r="157" spans="1:4" x14ac:dyDescent="0.35">
      <c r="A157" t="s">
        <v>155</v>
      </c>
      <c r="B157" t="s">
        <v>1738</v>
      </c>
      <c r="C157" t="s">
        <v>113</v>
      </c>
      <c r="D157" t="s">
        <v>593</v>
      </c>
    </row>
    <row r="158" spans="1:4" x14ac:dyDescent="0.35">
      <c r="A158" t="s">
        <v>140</v>
      </c>
      <c r="B158" t="s">
        <v>140</v>
      </c>
      <c r="C158" t="s">
        <v>169</v>
      </c>
      <c r="D158" t="s">
        <v>169</v>
      </c>
    </row>
    <row r="159" spans="1:4" x14ac:dyDescent="0.35">
      <c r="A159" t="s">
        <v>576</v>
      </c>
      <c r="B159" t="s">
        <v>216</v>
      </c>
      <c r="C159" t="s">
        <v>230</v>
      </c>
      <c r="D159" t="s">
        <v>593</v>
      </c>
    </row>
    <row r="160" spans="1:4" x14ac:dyDescent="0.35">
      <c r="A160" t="s">
        <v>183</v>
      </c>
      <c r="B160" t="s">
        <v>169</v>
      </c>
      <c r="C160" t="s">
        <v>609</v>
      </c>
      <c r="D160" t="s">
        <v>1738</v>
      </c>
    </row>
    <row r="161" spans="1:4" x14ac:dyDescent="0.35">
      <c r="A161" t="s">
        <v>582</v>
      </c>
      <c r="B161" t="s">
        <v>169</v>
      </c>
      <c r="C161" t="s">
        <v>613</v>
      </c>
      <c r="D161" t="s">
        <v>149</v>
      </c>
    </row>
    <row r="162" spans="1:4" x14ac:dyDescent="0.35">
      <c r="A162" t="s">
        <v>586</v>
      </c>
      <c r="B162" t="s">
        <v>630</v>
      </c>
      <c r="C162" t="s">
        <v>308</v>
      </c>
      <c r="D162" t="s">
        <v>149</v>
      </c>
    </row>
    <row r="163" spans="1:4" x14ac:dyDescent="0.35">
      <c r="A163" t="s">
        <v>123</v>
      </c>
      <c r="B163" t="s">
        <v>216</v>
      </c>
      <c r="C163" t="s">
        <v>618</v>
      </c>
      <c r="D163" t="s">
        <v>149</v>
      </c>
    </row>
    <row r="164" spans="1:4" x14ac:dyDescent="0.35">
      <c r="A164" t="s">
        <v>402</v>
      </c>
      <c r="B164" t="s">
        <v>1738</v>
      </c>
      <c r="C164" t="s">
        <v>621</v>
      </c>
      <c r="D164" t="s">
        <v>1498</v>
      </c>
    </row>
    <row r="165" spans="1:4" x14ac:dyDescent="0.35">
      <c r="A165" t="s">
        <v>227</v>
      </c>
      <c r="B165" t="s">
        <v>1742</v>
      </c>
      <c r="C165" t="s">
        <v>624</v>
      </c>
      <c r="D165" t="s">
        <v>169</v>
      </c>
    </row>
    <row r="166" spans="1:4" x14ac:dyDescent="0.35">
      <c r="A166" t="s">
        <v>370</v>
      </c>
      <c r="B166" t="s">
        <v>149</v>
      </c>
      <c r="C166" t="s">
        <v>628</v>
      </c>
      <c r="D166" t="s">
        <v>169</v>
      </c>
    </row>
    <row r="167" spans="1:4" x14ac:dyDescent="0.35">
      <c r="A167" t="s">
        <v>183</v>
      </c>
      <c r="B167" t="s">
        <v>169</v>
      </c>
      <c r="C167" t="s">
        <v>631</v>
      </c>
      <c r="D167" t="s">
        <v>593</v>
      </c>
    </row>
    <row r="168" spans="1:4" x14ac:dyDescent="0.35">
      <c r="A168" t="s">
        <v>652</v>
      </c>
      <c r="B168" t="s">
        <v>216</v>
      </c>
      <c r="C168" t="s">
        <v>634</v>
      </c>
      <c r="D168" t="s">
        <v>169</v>
      </c>
    </row>
    <row r="169" spans="1:4" x14ac:dyDescent="0.35">
      <c r="A169" t="s">
        <v>230</v>
      </c>
      <c r="B169" t="s">
        <v>1742</v>
      </c>
      <c r="C169" t="s">
        <v>636</v>
      </c>
      <c r="D169" t="s">
        <v>1747</v>
      </c>
    </row>
    <row r="170" spans="1:4" x14ac:dyDescent="0.35">
      <c r="A170" t="s">
        <v>658</v>
      </c>
      <c r="B170" t="s">
        <v>1738</v>
      </c>
      <c r="C170" t="s">
        <v>639</v>
      </c>
      <c r="D170" t="s">
        <v>593</v>
      </c>
    </row>
    <row r="171" spans="1:4" x14ac:dyDescent="0.35">
      <c r="A171" t="s">
        <v>661</v>
      </c>
      <c r="B171" t="s">
        <v>1742</v>
      </c>
      <c r="C171" t="s">
        <v>457</v>
      </c>
      <c r="D171" t="s">
        <v>169</v>
      </c>
    </row>
    <row r="172" spans="1:4" x14ac:dyDescent="0.35">
      <c r="A172" t="s">
        <v>665</v>
      </c>
      <c r="B172" t="s">
        <v>149</v>
      </c>
      <c r="C172" t="s">
        <v>691</v>
      </c>
      <c r="D172" t="s">
        <v>304</v>
      </c>
    </row>
    <row r="173" spans="1:4" x14ac:dyDescent="0.35">
      <c r="A173" t="s">
        <v>668</v>
      </c>
      <c r="B173" t="s">
        <v>240</v>
      </c>
      <c r="C173" t="s">
        <v>694</v>
      </c>
      <c r="D173" t="s">
        <v>149</v>
      </c>
    </row>
    <row r="174" spans="1:4" x14ac:dyDescent="0.35">
      <c r="A174" t="s">
        <v>671</v>
      </c>
      <c r="B174" t="s">
        <v>169</v>
      </c>
      <c r="C174" t="s">
        <v>113</v>
      </c>
      <c r="D174" t="s">
        <v>593</v>
      </c>
    </row>
    <row r="175" spans="1:4" x14ac:dyDescent="0.35">
      <c r="A175" t="s">
        <v>675</v>
      </c>
      <c r="B175" t="s">
        <v>216</v>
      </c>
      <c r="C175" t="s">
        <v>212</v>
      </c>
      <c r="D175" t="s">
        <v>593</v>
      </c>
    </row>
    <row r="176" spans="1:4" x14ac:dyDescent="0.35">
      <c r="A176" t="s">
        <v>149</v>
      </c>
      <c r="B176" t="s">
        <v>149</v>
      </c>
      <c r="C176" t="s">
        <v>293</v>
      </c>
      <c r="D176" t="s">
        <v>1498</v>
      </c>
    </row>
    <row r="177" spans="1:4" x14ac:dyDescent="0.35">
      <c r="A177" t="s">
        <v>681</v>
      </c>
      <c r="B177" t="s">
        <v>1748</v>
      </c>
      <c r="C177" t="s">
        <v>701</v>
      </c>
      <c r="D177" t="s">
        <v>304</v>
      </c>
    </row>
    <row r="178" spans="1:4" x14ac:dyDescent="0.35">
      <c r="A178" t="s">
        <v>685</v>
      </c>
      <c r="B178" t="s">
        <v>169</v>
      </c>
      <c r="C178" t="s">
        <v>149</v>
      </c>
      <c r="D178" t="s">
        <v>149</v>
      </c>
    </row>
    <row r="179" spans="1:4" x14ac:dyDescent="0.35">
      <c r="A179" t="s">
        <v>212</v>
      </c>
      <c r="B179" t="s">
        <v>1742</v>
      </c>
      <c r="C179" t="s">
        <v>212</v>
      </c>
      <c r="D179" t="s">
        <v>593</v>
      </c>
    </row>
    <row r="180" spans="1:4" x14ac:dyDescent="0.35">
      <c r="A180" t="s">
        <v>169</v>
      </c>
      <c r="B180" t="s">
        <v>169</v>
      </c>
      <c r="C180" t="s">
        <v>140</v>
      </c>
      <c r="D180" t="s">
        <v>140</v>
      </c>
    </row>
    <row r="181" spans="1:4" x14ac:dyDescent="0.35">
      <c r="A181" t="s">
        <v>675</v>
      </c>
      <c r="B181" t="s">
        <v>216</v>
      </c>
      <c r="C181" t="s">
        <v>457</v>
      </c>
      <c r="D181" t="s">
        <v>169</v>
      </c>
    </row>
    <row r="182" spans="1:4" x14ac:dyDescent="0.35">
      <c r="A182" t="s">
        <v>782</v>
      </c>
      <c r="B182" t="s">
        <v>1747</v>
      </c>
      <c r="C182" t="s">
        <v>216</v>
      </c>
      <c r="D182" t="s">
        <v>216</v>
      </c>
    </row>
    <row r="183" spans="1:4" x14ac:dyDescent="0.35">
      <c r="A183" t="s">
        <v>784</v>
      </c>
      <c r="B183" t="s">
        <v>613</v>
      </c>
      <c r="C183" t="s">
        <v>713</v>
      </c>
      <c r="D183" t="s">
        <v>1743</v>
      </c>
    </row>
    <row r="184" spans="1:4" x14ac:dyDescent="0.35">
      <c r="A184" t="s">
        <v>788</v>
      </c>
      <c r="B184" t="s">
        <v>169</v>
      </c>
      <c r="C184" t="s">
        <v>715</v>
      </c>
      <c r="D184" t="s">
        <v>593</v>
      </c>
    </row>
    <row r="185" spans="1:4" x14ac:dyDescent="0.35">
      <c r="A185" t="s">
        <v>212</v>
      </c>
      <c r="B185" t="s">
        <v>1742</v>
      </c>
      <c r="C185" t="s">
        <v>718</v>
      </c>
      <c r="D185" t="s">
        <v>1498</v>
      </c>
    </row>
    <row r="186" spans="1:4" x14ac:dyDescent="0.35">
      <c r="A186" t="s">
        <v>119</v>
      </c>
      <c r="B186" t="s">
        <v>1743</v>
      </c>
      <c r="C186" t="s">
        <v>722</v>
      </c>
      <c r="D186" t="s">
        <v>1498</v>
      </c>
    </row>
    <row r="187" spans="1:4" x14ac:dyDescent="0.35">
      <c r="A187" t="s">
        <v>402</v>
      </c>
      <c r="B187" t="s">
        <v>1738</v>
      </c>
      <c r="C187" t="s">
        <v>140</v>
      </c>
      <c r="D187" t="s">
        <v>140</v>
      </c>
    </row>
    <row r="188" spans="1:4" x14ac:dyDescent="0.35">
      <c r="A188" t="s">
        <v>798</v>
      </c>
      <c r="B188" t="s">
        <v>297</v>
      </c>
      <c r="C188" t="s">
        <v>726</v>
      </c>
      <c r="D188" t="s">
        <v>1738</v>
      </c>
    </row>
    <row r="189" spans="1:4" x14ac:dyDescent="0.35">
      <c r="A189" t="s">
        <v>343</v>
      </c>
      <c r="B189" t="s">
        <v>169</v>
      </c>
      <c r="C189" t="s">
        <v>730</v>
      </c>
      <c r="D189" t="s">
        <v>593</v>
      </c>
    </row>
    <row r="190" spans="1:4" x14ac:dyDescent="0.35">
      <c r="A190" t="s">
        <v>216</v>
      </c>
      <c r="B190" t="s">
        <v>216</v>
      </c>
      <c r="C190" t="s">
        <v>732</v>
      </c>
      <c r="D190" t="s">
        <v>1498</v>
      </c>
    </row>
    <row r="191" spans="1:4" x14ac:dyDescent="0.35">
      <c r="A191" t="s">
        <v>805</v>
      </c>
      <c r="B191" t="s">
        <v>1498</v>
      </c>
      <c r="C191" t="s">
        <v>183</v>
      </c>
      <c r="D191" t="s">
        <v>169</v>
      </c>
    </row>
    <row r="192" spans="1:4" x14ac:dyDescent="0.35">
      <c r="A192" t="s">
        <v>140</v>
      </c>
      <c r="B192" t="s">
        <v>140</v>
      </c>
      <c r="C192" t="s">
        <v>736</v>
      </c>
      <c r="D192" t="s">
        <v>1498</v>
      </c>
    </row>
    <row r="193" spans="1:4" x14ac:dyDescent="0.35">
      <c r="A193" t="s">
        <v>169</v>
      </c>
      <c r="B193" t="s">
        <v>169</v>
      </c>
      <c r="C193" t="s">
        <v>739</v>
      </c>
      <c r="D193" t="s">
        <v>169</v>
      </c>
    </row>
    <row r="194" spans="1:4" x14ac:dyDescent="0.35">
      <c r="A194" t="s">
        <v>597</v>
      </c>
      <c r="B194" t="s">
        <v>1742</v>
      </c>
      <c r="C194" t="s">
        <v>180</v>
      </c>
      <c r="D194" t="s">
        <v>149</v>
      </c>
    </row>
    <row r="195" spans="1:4" x14ac:dyDescent="0.35">
      <c r="A195" t="s">
        <v>169</v>
      </c>
      <c r="B195" t="s">
        <v>169</v>
      </c>
      <c r="C195" t="s">
        <v>745</v>
      </c>
      <c r="D195" t="s">
        <v>1498</v>
      </c>
    </row>
    <row r="196" spans="1:4" x14ac:dyDescent="0.35">
      <c r="A196" t="s">
        <v>402</v>
      </c>
      <c r="B196" t="s">
        <v>1738</v>
      </c>
      <c r="C196" t="s">
        <v>748</v>
      </c>
      <c r="D196" t="s">
        <v>1498</v>
      </c>
    </row>
    <row r="197" spans="1:4" x14ac:dyDescent="0.35">
      <c r="A197" t="s">
        <v>860</v>
      </c>
      <c r="B197" t="s">
        <v>169</v>
      </c>
      <c r="C197" t="s">
        <v>752</v>
      </c>
      <c r="D197" t="s">
        <v>304</v>
      </c>
    </row>
    <row r="198" spans="1:4" x14ac:dyDescent="0.35">
      <c r="A198" t="s">
        <v>863</v>
      </c>
      <c r="B198" t="s">
        <v>1743</v>
      </c>
      <c r="C198" t="s">
        <v>756</v>
      </c>
      <c r="D198" t="s">
        <v>140</v>
      </c>
    </row>
    <row r="199" spans="1:4" x14ac:dyDescent="0.35">
      <c r="A199" t="s">
        <v>865</v>
      </c>
      <c r="B199" t="s">
        <v>630</v>
      </c>
      <c r="C199" t="s">
        <v>759</v>
      </c>
      <c r="D199" t="s">
        <v>1498</v>
      </c>
    </row>
    <row r="200" spans="1:4" x14ac:dyDescent="0.35">
      <c r="A200" t="s">
        <v>868</v>
      </c>
      <c r="B200" t="s">
        <v>868</v>
      </c>
      <c r="C200" t="s">
        <v>685</v>
      </c>
      <c r="D200" t="s">
        <v>169</v>
      </c>
    </row>
    <row r="201" spans="1:4" x14ac:dyDescent="0.35">
      <c r="A201" t="s">
        <v>176</v>
      </c>
      <c r="B201" t="s">
        <v>140</v>
      </c>
      <c r="C201" t="s">
        <v>212</v>
      </c>
      <c r="D201" t="s">
        <v>593</v>
      </c>
    </row>
    <row r="202" spans="1:4" x14ac:dyDescent="0.35">
      <c r="A202" t="s">
        <v>865</v>
      </c>
      <c r="B202" t="s">
        <v>630</v>
      </c>
      <c r="C202" t="s">
        <v>764</v>
      </c>
      <c r="D202" t="s">
        <v>1498</v>
      </c>
    </row>
    <row r="203" spans="1:4" x14ac:dyDescent="0.35">
      <c r="A203" t="s">
        <v>227</v>
      </c>
      <c r="B203" t="s">
        <v>1742</v>
      </c>
      <c r="C203" t="s">
        <v>767</v>
      </c>
      <c r="D203" t="s">
        <v>169</v>
      </c>
    </row>
    <row r="204" spans="1:4" x14ac:dyDescent="0.35">
      <c r="A204" t="s">
        <v>860</v>
      </c>
      <c r="B204" t="s">
        <v>169</v>
      </c>
      <c r="C204" t="s">
        <v>771</v>
      </c>
      <c r="D204" t="s">
        <v>1498</v>
      </c>
    </row>
    <row r="205" spans="1:4" x14ac:dyDescent="0.35">
      <c r="A205" t="s">
        <v>883</v>
      </c>
      <c r="B205" t="s">
        <v>149</v>
      </c>
      <c r="C205" t="s">
        <v>775</v>
      </c>
      <c r="D205" t="s">
        <v>169</v>
      </c>
    </row>
    <row r="206" spans="1:4" x14ac:dyDescent="0.35">
      <c r="A206" t="s">
        <v>886</v>
      </c>
      <c r="B206" t="s">
        <v>1745</v>
      </c>
      <c r="C206" t="s">
        <v>113</v>
      </c>
      <c r="D206" t="s">
        <v>593</v>
      </c>
    </row>
    <row r="207" spans="1:4" x14ac:dyDescent="0.35">
      <c r="A207" t="s">
        <v>889</v>
      </c>
      <c r="B207" t="s">
        <v>1743</v>
      </c>
      <c r="C207" t="s">
        <v>812</v>
      </c>
      <c r="D207" t="s">
        <v>169</v>
      </c>
    </row>
    <row r="208" spans="1:4" x14ac:dyDescent="0.35">
      <c r="A208" t="s">
        <v>891</v>
      </c>
      <c r="B208" t="s">
        <v>630</v>
      </c>
      <c r="C208" t="s">
        <v>815</v>
      </c>
      <c r="D208" t="s">
        <v>169</v>
      </c>
    </row>
    <row r="209" spans="1:4" x14ac:dyDescent="0.35">
      <c r="A209" t="s">
        <v>155</v>
      </c>
      <c r="B209" t="s">
        <v>1738</v>
      </c>
      <c r="C209" t="s">
        <v>402</v>
      </c>
      <c r="D209" t="s">
        <v>1738</v>
      </c>
    </row>
    <row r="210" spans="1:4" x14ac:dyDescent="0.35">
      <c r="A210" t="s">
        <v>176</v>
      </c>
      <c r="B210" t="s">
        <v>140</v>
      </c>
      <c r="C210" t="s">
        <v>820</v>
      </c>
      <c r="D210" t="s">
        <v>169</v>
      </c>
    </row>
    <row r="211" spans="1:4" x14ac:dyDescent="0.35">
      <c r="A211" t="s">
        <v>1032</v>
      </c>
      <c r="B211" t="s">
        <v>304</v>
      </c>
      <c r="C211" t="s">
        <v>212</v>
      </c>
      <c r="D211" t="s">
        <v>593</v>
      </c>
    </row>
    <row r="212" spans="1:4" x14ac:dyDescent="0.35">
      <c r="A212" t="s">
        <v>155</v>
      </c>
      <c r="B212" t="s">
        <v>1738</v>
      </c>
      <c r="C212" t="s">
        <v>824</v>
      </c>
      <c r="D212" t="s">
        <v>1498</v>
      </c>
    </row>
    <row r="213" spans="1:4" x14ac:dyDescent="0.35">
      <c r="A213" t="s">
        <v>1037</v>
      </c>
      <c r="B213" t="s">
        <v>169</v>
      </c>
      <c r="C213" t="s">
        <v>343</v>
      </c>
      <c r="D213" t="s">
        <v>169</v>
      </c>
    </row>
    <row r="214" spans="1:4" x14ac:dyDescent="0.35">
      <c r="A214" t="s">
        <v>240</v>
      </c>
      <c r="B214" t="s">
        <v>240</v>
      </c>
      <c r="C214" t="s">
        <v>830</v>
      </c>
      <c r="D214" t="s">
        <v>1738</v>
      </c>
    </row>
    <row r="215" spans="1:4" x14ac:dyDescent="0.35">
      <c r="A215" t="s">
        <v>1042</v>
      </c>
      <c r="B215" t="s">
        <v>1738</v>
      </c>
      <c r="C215" t="s">
        <v>308</v>
      </c>
      <c r="D215" t="s">
        <v>149</v>
      </c>
    </row>
    <row r="216" spans="1:4" x14ac:dyDescent="0.35">
      <c r="A216" t="s">
        <v>1046</v>
      </c>
      <c r="B216" t="s">
        <v>1742</v>
      </c>
      <c r="C216" t="s">
        <v>835</v>
      </c>
      <c r="D216" t="s">
        <v>1498</v>
      </c>
    </row>
    <row r="217" spans="1:4" x14ac:dyDescent="0.35">
      <c r="A217" t="s">
        <v>1049</v>
      </c>
      <c r="B217" t="s">
        <v>1743</v>
      </c>
      <c r="C217" t="s">
        <v>123</v>
      </c>
      <c r="D217" t="s">
        <v>216</v>
      </c>
    </row>
    <row r="218" spans="1:4" x14ac:dyDescent="0.35">
      <c r="A218" t="s">
        <v>1052</v>
      </c>
      <c r="B218" t="s">
        <v>169</v>
      </c>
      <c r="C218" t="s">
        <v>256</v>
      </c>
      <c r="D218" t="s">
        <v>593</v>
      </c>
    </row>
    <row r="219" spans="1:4" x14ac:dyDescent="0.35">
      <c r="A219" t="s">
        <v>1055</v>
      </c>
      <c r="B219" t="s">
        <v>1742</v>
      </c>
      <c r="C219" t="s">
        <v>140</v>
      </c>
      <c r="D219" t="s">
        <v>140</v>
      </c>
    </row>
    <row r="220" spans="1:4" x14ac:dyDescent="0.35">
      <c r="A220" t="s">
        <v>613</v>
      </c>
      <c r="B220" t="s">
        <v>613</v>
      </c>
      <c r="C220" t="s">
        <v>846</v>
      </c>
      <c r="D220" t="s">
        <v>149</v>
      </c>
    </row>
    <row r="221" spans="1:4" x14ac:dyDescent="0.35">
      <c r="A221" t="s">
        <v>1046</v>
      </c>
      <c r="B221" t="s">
        <v>1742</v>
      </c>
      <c r="C221" t="s">
        <v>486</v>
      </c>
      <c r="D221" t="s">
        <v>169</v>
      </c>
    </row>
    <row r="222" spans="1:4" x14ac:dyDescent="0.35">
      <c r="A222" t="s">
        <v>1510</v>
      </c>
      <c r="B222" t="s">
        <v>1743</v>
      </c>
      <c r="C222" t="s">
        <v>212</v>
      </c>
      <c r="D222" t="s">
        <v>593</v>
      </c>
    </row>
    <row r="223" spans="1:4" x14ac:dyDescent="0.35">
      <c r="A223" t="s">
        <v>212</v>
      </c>
      <c r="B223" t="s">
        <v>1742</v>
      </c>
      <c r="C223" t="s">
        <v>169</v>
      </c>
      <c r="D223" t="s">
        <v>169</v>
      </c>
    </row>
    <row r="224" spans="1:4" x14ac:dyDescent="0.35">
      <c r="A224" t="s">
        <v>547</v>
      </c>
      <c r="B224" t="s">
        <v>216</v>
      </c>
      <c r="C224" t="s">
        <v>901</v>
      </c>
      <c r="D224" t="s">
        <v>1738</v>
      </c>
    </row>
    <row r="225" spans="1:4" x14ac:dyDescent="0.35">
      <c r="A225" t="s">
        <v>1517</v>
      </c>
      <c r="B225" t="s">
        <v>1748</v>
      </c>
      <c r="C225" t="s">
        <v>155</v>
      </c>
      <c r="D225" t="s">
        <v>1738</v>
      </c>
    </row>
    <row r="226" spans="1:4" x14ac:dyDescent="0.35">
      <c r="C226" t="s">
        <v>907</v>
      </c>
      <c r="D226" t="s">
        <v>169</v>
      </c>
    </row>
    <row r="227" spans="1:4" x14ac:dyDescent="0.35">
      <c r="C227" t="s">
        <v>169</v>
      </c>
      <c r="D227" t="s">
        <v>169</v>
      </c>
    </row>
    <row r="228" spans="1:4" x14ac:dyDescent="0.35">
      <c r="C228" t="s">
        <v>169</v>
      </c>
      <c r="D228" t="s">
        <v>169</v>
      </c>
    </row>
    <row r="229" spans="1:4" x14ac:dyDescent="0.35">
      <c r="C229" t="s">
        <v>914</v>
      </c>
      <c r="D229" t="s">
        <v>169</v>
      </c>
    </row>
    <row r="230" spans="1:4" x14ac:dyDescent="0.35">
      <c r="C230" t="s">
        <v>370</v>
      </c>
      <c r="D230" t="s">
        <v>149</v>
      </c>
    </row>
    <row r="231" spans="1:4" x14ac:dyDescent="0.35">
      <c r="C231" t="s">
        <v>457</v>
      </c>
      <c r="D231" t="s">
        <v>169</v>
      </c>
    </row>
    <row r="232" spans="1:4" x14ac:dyDescent="0.35">
      <c r="C232" t="s">
        <v>921</v>
      </c>
      <c r="D232" t="s">
        <v>149</v>
      </c>
    </row>
    <row r="233" spans="1:4" x14ac:dyDescent="0.35">
      <c r="C233" t="s">
        <v>924</v>
      </c>
      <c r="D233" t="s">
        <v>216</v>
      </c>
    </row>
    <row r="234" spans="1:4" x14ac:dyDescent="0.35">
      <c r="C234" t="s">
        <v>927</v>
      </c>
      <c r="D234" t="s">
        <v>216</v>
      </c>
    </row>
    <row r="235" spans="1:4" x14ac:dyDescent="0.35">
      <c r="C235" t="s">
        <v>370</v>
      </c>
      <c r="D235" t="s">
        <v>149</v>
      </c>
    </row>
    <row r="236" spans="1:4" x14ac:dyDescent="0.35">
      <c r="C236" t="s">
        <v>931</v>
      </c>
      <c r="D236" t="s">
        <v>304</v>
      </c>
    </row>
    <row r="237" spans="1:4" x14ac:dyDescent="0.35">
      <c r="C237" t="s">
        <v>343</v>
      </c>
      <c r="D237" t="s">
        <v>169</v>
      </c>
    </row>
    <row r="238" spans="1:4" x14ac:dyDescent="0.35">
      <c r="C238" t="s">
        <v>216</v>
      </c>
      <c r="D238" t="s">
        <v>216</v>
      </c>
    </row>
    <row r="239" spans="1:4" x14ac:dyDescent="0.35">
      <c r="C239" t="s">
        <v>937</v>
      </c>
      <c r="D239" t="s">
        <v>149</v>
      </c>
    </row>
    <row r="240" spans="1:4" x14ac:dyDescent="0.35">
      <c r="C240" t="s">
        <v>457</v>
      </c>
      <c r="D240" t="s">
        <v>169</v>
      </c>
    </row>
    <row r="241" spans="3:4" x14ac:dyDescent="0.35">
      <c r="C241" t="s">
        <v>113</v>
      </c>
      <c r="D241" t="s">
        <v>593</v>
      </c>
    </row>
    <row r="242" spans="3:4" x14ac:dyDescent="0.35">
      <c r="C242" t="s">
        <v>1120</v>
      </c>
      <c r="D242" t="s">
        <v>169</v>
      </c>
    </row>
    <row r="243" spans="3:4" x14ac:dyDescent="0.35">
      <c r="C243" t="s">
        <v>149</v>
      </c>
      <c r="D243" t="s">
        <v>149</v>
      </c>
    </row>
    <row r="244" spans="3:4" x14ac:dyDescent="0.35">
      <c r="C244" t="s">
        <v>1124</v>
      </c>
      <c r="D244" t="s">
        <v>630</v>
      </c>
    </row>
    <row r="245" spans="3:4" x14ac:dyDescent="0.35">
      <c r="C245" t="s">
        <v>1126</v>
      </c>
      <c r="D245" t="s">
        <v>1498</v>
      </c>
    </row>
    <row r="246" spans="3:4" x14ac:dyDescent="0.35">
      <c r="C246" t="s">
        <v>1129</v>
      </c>
      <c r="D246" t="s">
        <v>169</v>
      </c>
    </row>
    <row r="247" spans="3:4" x14ac:dyDescent="0.35">
      <c r="C247" t="s">
        <v>1132</v>
      </c>
      <c r="D247" t="s">
        <v>1738</v>
      </c>
    </row>
    <row r="248" spans="3:4" x14ac:dyDescent="0.35">
      <c r="C248" t="s">
        <v>1134</v>
      </c>
      <c r="D248" t="s">
        <v>1761</v>
      </c>
    </row>
    <row r="249" spans="3:4" x14ac:dyDescent="0.35">
      <c r="C249" t="s">
        <v>343</v>
      </c>
      <c r="D249" t="s">
        <v>169</v>
      </c>
    </row>
    <row r="250" spans="3:4" x14ac:dyDescent="0.35">
      <c r="C250" t="s">
        <v>1138</v>
      </c>
      <c r="D250" t="s">
        <v>140</v>
      </c>
    </row>
    <row r="251" spans="3:4" x14ac:dyDescent="0.35">
      <c r="C251" t="s">
        <v>1486</v>
      </c>
      <c r="D251" t="s">
        <v>630</v>
      </c>
    </row>
    <row r="252" spans="3:4" x14ac:dyDescent="0.35">
      <c r="C252" t="s">
        <v>1489</v>
      </c>
      <c r="D252" t="s">
        <v>169</v>
      </c>
    </row>
    <row r="253" spans="3:4" x14ac:dyDescent="0.35">
      <c r="C253" t="s">
        <v>293</v>
      </c>
      <c r="D253" t="s">
        <v>1498</v>
      </c>
    </row>
    <row r="254" spans="3:4" x14ac:dyDescent="0.35">
      <c r="C254" t="s">
        <v>1493</v>
      </c>
      <c r="D254" t="s">
        <v>169</v>
      </c>
    </row>
    <row r="255" spans="3:4" x14ac:dyDescent="0.35">
      <c r="C255" t="s">
        <v>726</v>
      </c>
      <c r="D255" t="s">
        <v>1738</v>
      </c>
    </row>
    <row r="256" spans="3:4" x14ac:dyDescent="0.35">
      <c r="C256" t="s">
        <v>1498</v>
      </c>
      <c r="D256" t="s">
        <v>1498</v>
      </c>
    </row>
    <row r="257" spans="3:4" x14ac:dyDescent="0.35">
      <c r="C257" t="s">
        <v>586</v>
      </c>
      <c r="D257" t="s">
        <v>630</v>
      </c>
    </row>
    <row r="258" spans="3:4" x14ac:dyDescent="0.35">
      <c r="C258" t="s">
        <v>1230</v>
      </c>
      <c r="D258" t="s">
        <v>1743</v>
      </c>
    </row>
    <row r="259" spans="3:4" x14ac:dyDescent="0.35">
      <c r="C259" t="s">
        <v>1369</v>
      </c>
      <c r="D259" t="s">
        <v>593</v>
      </c>
    </row>
    <row r="260" spans="3:4" x14ac:dyDescent="0.35">
      <c r="C260" t="s">
        <v>1504</v>
      </c>
      <c r="D260" t="s">
        <v>593</v>
      </c>
    </row>
    <row r="261" spans="3:4" x14ac:dyDescent="0.35">
      <c r="C261" t="s">
        <v>370</v>
      </c>
      <c r="D261" t="s">
        <v>149</v>
      </c>
    </row>
    <row r="262" spans="3:4" x14ac:dyDescent="0.35">
      <c r="C262" t="s">
        <v>1522</v>
      </c>
      <c r="D262" t="s">
        <v>304</v>
      </c>
    </row>
    <row r="263" spans="3:4" x14ac:dyDescent="0.35">
      <c r="C263" t="s">
        <v>343</v>
      </c>
      <c r="D263" t="s">
        <v>169</v>
      </c>
    </row>
    <row r="264" spans="3:4" x14ac:dyDescent="0.35">
      <c r="C264" t="s">
        <v>1526</v>
      </c>
      <c r="D264" t="s">
        <v>1738</v>
      </c>
    </row>
    <row r="265" spans="3:4" x14ac:dyDescent="0.35">
      <c r="C265" t="s">
        <v>937</v>
      </c>
      <c r="D265" t="s">
        <v>149</v>
      </c>
    </row>
    <row r="266" spans="3:4" x14ac:dyDescent="0.35">
      <c r="C266" t="s">
        <v>874</v>
      </c>
      <c r="D266" t="s">
        <v>593</v>
      </c>
    </row>
    <row r="267" spans="3:4" x14ac:dyDescent="0.35">
      <c r="C267" t="s">
        <v>1533</v>
      </c>
      <c r="D267" t="s">
        <v>1498</v>
      </c>
    </row>
    <row r="268" spans="3:4" x14ac:dyDescent="0.35">
      <c r="C268" t="s">
        <v>1537</v>
      </c>
      <c r="D268" t="s">
        <v>169</v>
      </c>
    </row>
    <row r="269" spans="3:4" x14ac:dyDescent="0.35">
      <c r="C269" t="s">
        <v>1540</v>
      </c>
      <c r="D269" t="s">
        <v>297</v>
      </c>
    </row>
    <row r="270" spans="3:4" x14ac:dyDescent="0.35">
      <c r="C270" t="s">
        <v>149</v>
      </c>
      <c r="D270" t="s">
        <v>149</v>
      </c>
    </row>
    <row r="271" spans="3:4" x14ac:dyDescent="0.35">
      <c r="C271" t="s">
        <v>293</v>
      </c>
      <c r="D271" t="s">
        <v>1498</v>
      </c>
    </row>
    <row r="272" spans="3:4" x14ac:dyDescent="0.35">
      <c r="C272" t="s">
        <v>1548</v>
      </c>
      <c r="D272" t="s">
        <v>630</v>
      </c>
    </row>
    <row r="273" spans="3:4" x14ac:dyDescent="0.35">
      <c r="C273" t="s">
        <v>1550</v>
      </c>
      <c r="D273" t="s">
        <v>304</v>
      </c>
    </row>
  </sheetData>
  <autoFilter ref="A1:D273" xr:uid="{FAFC7C4D-4736-4ACB-9948-625217739513}"/>
  <conditionalFormatting sqref="A14:A15">
    <cfRule type="duplicateValues" dxfId="11" priority="2"/>
  </conditionalFormatting>
  <conditionalFormatting sqref="A14:A15">
    <cfRule type="duplicateValues" dxfId="10" priority="1"/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33F7-7D5C-43B0-B959-2620854DB6EF}">
  <dimension ref="A1:N29"/>
  <sheetViews>
    <sheetView topLeftCell="E1" workbookViewId="0">
      <selection activeCell="A2" sqref="A2:N29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511</v>
      </c>
      <c r="M1" t="s">
        <v>106</v>
      </c>
      <c r="N1" t="s">
        <v>107</v>
      </c>
    </row>
    <row r="2" spans="1:14" x14ac:dyDescent="0.35">
      <c r="A2" t="s">
        <v>512</v>
      </c>
      <c r="B2" t="s">
        <v>138</v>
      </c>
      <c r="C2" t="s">
        <v>126</v>
      </c>
      <c r="D2" t="s">
        <v>111</v>
      </c>
      <c r="E2">
        <v>6</v>
      </c>
      <c r="F2" t="s">
        <v>127</v>
      </c>
      <c r="G2">
        <v>6</v>
      </c>
      <c r="H2">
        <v>4</v>
      </c>
      <c r="I2">
        <v>8</v>
      </c>
      <c r="J2">
        <v>10</v>
      </c>
      <c r="K2">
        <v>6</v>
      </c>
      <c r="L2">
        <v>7</v>
      </c>
      <c r="M2" t="s">
        <v>513</v>
      </c>
      <c r="N2" t="s">
        <v>149</v>
      </c>
    </row>
    <row r="3" spans="1:14" x14ac:dyDescent="0.35">
      <c r="A3" t="s">
        <v>514</v>
      </c>
      <c r="B3" t="s">
        <v>138</v>
      </c>
      <c r="C3" t="s">
        <v>126</v>
      </c>
      <c r="D3" t="s">
        <v>111</v>
      </c>
      <c r="E3">
        <v>7</v>
      </c>
      <c r="F3" t="s">
        <v>127</v>
      </c>
      <c r="G3">
        <v>8</v>
      </c>
      <c r="H3">
        <v>7</v>
      </c>
      <c r="I3">
        <v>7</v>
      </c>
      <c r="J3">
        <v>8</v>
      </c>
      <c r="K3">
        <v>8</v>
      </c>
      <c r="L3">
        <v>8</v>
      </c>
      <c r="M3" t="s">
        <v>515</v>
      </c>
      <c r="N3" t="s">
        <v>169</v>
      </c>
    </row>
    <row r="4" spans="1:14" x14ac:dyDescent="0.35">
      <c r="A4" t="s">
        <v>516</v>
      </c>
      <c r="B4" t="s">
        <v>517</v>
      </c>
      <c r="C4" t="s">
        <v>126</v>
      </c>
      <c r="D4" t="s">
        <v>111</v>
      </c>
      <c r="E4">
        <v>7</v>
      </c>
      <c r="F4" t="s">
        <v>127</v>
      </c>
      <c r="G4">
        <v>5</v>
      </c>
      <c r="H4">
        <v>5</v>
      </c>
      <c r="I4">
        <v>6</v>
      </c>
      <c r="J4">
        <v>8</v>
      </c>
      <c r="K4">
        <v>5</v>
      </c>
      <c r="L4">
        <v>5</v>
      </c>
      <c r="M4" t="s">
        <v>518</v>
      </c>
      <c r="N4" t="s">
        <v>519</v>
      </c>
    </row>
    <row r="5" spans="1:14" x14ac:dyDescent="0.35">
      <c r="A5" t="s">
        <v>520</v>
      </c>
      <c r="B5" t="s">
        <v>438</v>
      </c>
      <c r="C5" t="s">
        <v>116</v>
      </c>
      <c r="D5" t="s">
        <v>111</v>
      </c>
      <c r="E5">
        <v>5</v>
      </c>
      <c r="F5" t="s">
        <v>112</v>
      </c>
      <c r="G5">
        <v>6</v>
      </c>
      <c r="H5">
        <v>6</v>
      </c>
      <c r="I5">
        <v>9</v>
      </c>
      <c r="J5">
        <v>10</v>
      </c>
      <c r="K5">
        <v>6</v>
      </c>
      <c r="L5">
        <v>6</v>
      </c>
      <c r="M5" t="s">
        <v>521</v>
      </c>
      <c r="N5" t="s">
        <v>402</v>
      </c>
    </row>
    <row r="6" spans="1:14" x14ac:dyDescent="0.35">
      <c r="A6" t="s">
        <v>522</v>
      </c>
      <c r="B6" t="s">
        <v>523</v>
      </c>
      <c r="C6" t="s">
        <v>116</v>
      </c>
      <c r="D6" t="s">
        <v>111</v>
      </c>
      <c r="E6">
        <v>10</v>
      </c>
      <c r="F6" t="s">
        <v>117</v>
      </c>
      <c r="G6">
        <v>6</v>
      </c>
      <c r="H6">
        <v>7</v>
      </c>
      <c r="I6">
        <v>8</v>
      </c>
      <c r="J6">
        <v>8</v>
      </c>
      <c r="K6">
        <v>9</v>
      </c>
      <c r="L6">
        <v>8</v>
      </c>
      <c r="M6" t="s">
        <v>524</v>
      </c>
      <c r="N6" t="s">
        <v>169</v>
      </c>
    </row>
    <row r="7" spans="1:14" x14ac:dyDescent="0.35">
      <c r="A7" t="s">
        <v>525</v>
      </c>
      <c r="B7" t="s">
        <v>526</v>
      </c>
      <c r="C7" t="s">
        <v>110</v>
      </c>
      <c r="D7" t="s">
        <v>226</v>
      </c>
      <c r="E7">
        <v>10</v>
      </c>
      <c r="F7" t="s">
        <v>527</v>
      </c>
      <c r="G7">
        <v>10</v>
      </c>
      <c r="H7">
        <v>10</v>
      </c>
      <c r="I7">
        <v>7</v>
      </c>
      <c r="J7">
        <v>10</v>
      </c>
      <c r="K7">
        <v>10</v>
      </c>
      <c r="L7">
        <v>10</v>
      </c>
      <c r="M7" t="s">
        <v>528</v>
      </c>
      <c r="N7" t="s">
        <v>529</v>
      </c>
    </row>
    <row r="8" spans="1:14" x14ac:dyDescent="0.35">
      <c r="A8" t="s">
        <v>530</v>
      </c>
      <c r="B8" t="s">
        <v>531</v>
      </c>
      <c r="C8" t="s">
        <v>126</v>
      </c>
      <c r="D8" t="s">
        <v>111</v>
      </c>
      <c r="E8">
        <v>6</v>
      </c>
      <c r="F8" t="s">
        <v>127</v>
      </c>
      <c r="G8">
        <v>6</v>
      </c>
      <c r="H8">
        <v>6</v>
      </c>
      <c r="I8">
        <v>8</v>
      </c>
      <c r="J8">
        <v>8</v>
      </c>
      <c r="K8">
        <v>5</v>
      </c>
      <c r="L8">
        <v>6</v>
      </c>
      <c r="M8" t="s">
        <v>532</v>
      </c>
      <c r="N8" t="s">
        <v>216</v>
      </c>
    </row>
    <row r="9" spans="1:14" x14ac:dyDescent="0.35">
      <c r="A9" t="s">
        <v>533</v>
      </c>
      <c r="B9" t="s">
        <v>534</v>
      </c>
      <c r="C9" t="s">
        <v>116</v>
      </c>
      <c r="D9" t="s">
        <v>111</v>
      </c>
      <c r="E9">
        <v>4</v>
      </c>
      <c r="F9" t="s">
        <v>112</v>
      </c>
      <c r="G9">
        <v>9</v>
      </c>
      <c r="H9">
        <v>5</v>
      </c>
      <c r="I9">
        <v>5</v>
      </c>
      <c r="J9">
        <v>4</v>
      </c>
      <c r="K9">
        <v>4</v>
      </c>
      <c r="L9">
        <v>6</v>
      </c>
      <c r="M9" t="s">
        <v>535</v>
      </c>
      <c r="N9" t="s">
        <v>140</v>
      </c>
    </row>
    <row r="10" spans="1:14" x14ac:dyDescent="0.35">
      <c r="A10" t="s">
        <v>536</v>
      </c>
      <c r="B10" t="s">
        <v>418</v>
      </c>
      <c r="C10" t="s">
        <v>152</v>
      </c>
      <c r="D10" t="s">
        <v>111</v>
      </c>
      <c r="E10">
        <v>4</v>
      </c>
      <c r="F10" t="s">
        <v>117</v>
      </c>
      <c r="G10">
        <v>5</v>
      </c>
      <c r="H10">
        <v>5</v>
      </c>
      <c r="I10">
        <v>7</v>
      </c>
      <c r="J10">
        <v>7</v>
      </c>
      <c r="K10">
        <v>5</v>
      </c>
      <c r="L10">
        <v>5</v>
      </c>
      <c r="M10" t="s">
        <v>537</v>
      </c>
      <c r="N10" t="s">
        <v>402</v>
      </c>
    </row>
    <row r="11" spans="1:14" x14ac:dyDescent="0.35">
      <c r="A11" t="s">
        <v>538</v>
      </c>
      <c r="B11" t="s">
        <v>195</v>
      </c>
      <c r="C11" t="s">
        <v>110</v>
      </c>
      <c r="D11" t="s">
        <v>111</v>
      </c>
      <c r="E11">
        <v>0</v>
      </c>
      <c r="F11" t="s">
        <v>153</v>
      </c>
      <c r="G11">
        <v>0</v>
      </c>
      <c r="H11">
        <v>0</v>
      </c>
      <c r="I11">
        <v>10</v>
      </c>
      <c r="J11">
        <v>10</v>
      </c>
      <c r="K11">
        <v>0</v>
      </c>
      <c r="L11">
        <v>3</v>
      </c>
      <c r="M11" t="s">
        <v>539</v>
      </c>
      <c r="N11" t="s">
        <v>540</v>
      </c>
    </row>
    <row r="12" spans="1:14" x14ac:dyDescent="0.35">
      <c r="A12" t="s">
        <v>541</v>
      </c>
      <c r="B12" t="s">
        <v>157</v>
      </c>
      <c r="C12" t="s">
        <v>126</v>
      </c>
      <c r="D12" t="s">
        <v>111</v>
      </c>
      <c r="E12">
        <v>8</v>
      </c>
      <c r="F12" t="s">
        <v>127</v>
      </c>
      <c r="G12">
        <v>7</v>
      </c>
      <c r="H12">
        <v>6</v>
      </c>
      <c r="I12">
        <v>6</v>
      </c>
      <c r="J12">
        <v>5</v>
      </c>
      <c r="K12">
        <v>5</v>
      </c>
      <c r="L12">
        <v>7</v>
      </c>
      <c r="M12" t="s">
        <v>542</v>
      </c>
      <c r="N12" t="s">
        <v>149</v>
      </c>
    </row>
    <row r="13" spans="1:14" x14ac:dyDescent="0.35">
      <c r="A13" t="s">
        <v>543</v>
      </c>
      <c r="B13" t="s">
        <v>185</v>
      </c>
      <c r="C13" t="s">
        <v>143</v>
      </c>
      <c r="D13" t="s">
        <v>111</v>
      </c>
      <c r="E13">
        <v>10</v>
      </c>
      <c r="F13" t="s">
        <v>127</v>
      </c>
      <c r="G13">
        <v>10</v>
      </c>
      <c r="H13">
        <v>10</v>
      </c>
      <c r="I13">
        <v>10</v>
      </c>
      <c r="J13">
        <v>10</v>
      </c>
      <c r="K13">
        <v>10</v>
      </c>
      <c r="L13">
        <v>10</v>
      </c>
      <c r="M13" t="s">
        <v>169</v>
      </c>
      <c r="N13" t="s">
        <v>169</v>
      </c>
    </row>
    <row r="14" spans="1:14" x14ac:dyDescent="0.35">
      <c r="A14" t="s">
        <v>544</v>
      </c>
      <c r="B14" t="s">
        <v>416</v>
      </c>
      <c r="C14" t="s">
        <v>116</v>
      </c>
      <c r="D14" t="s">
        <v>226</v>
      </c>
      <c r="E14">
        <v>5</v>
      </c>
      <c r="F14" t="s">
        <v>127</v>
      </c>
      <c r="G14">
        <v>5</v>
      </c>
      <c r="H14">
        <v>5</v>
      </c>
      <c r="I14">
        <v>5</v>
      </c>
      <c r="J14">
        <v>5</v>
      </c>
      <c r="K14">
        <v>5</v>
      </c>
      <c r="L14">
        <v>5</v>
      </c>
      <c r="M14" t="s">
        <v>113</v>
      </c>
      <c r="N14" t="s">
        <v>113</v>
      </c>
    </row>
    <row r="15" spans="1:14" x14ac:dyDescent="0.35">
      <c r="A15" t="s">
        <v>545</v>
      </c>
      <c r="B15" t="s">
        <v>546</v>
      </c>
      <c r="C15" t="s">
        <v>143</v>
      </c>
      <c r="D15" t="s">
        <v>111</v>
      </c>
      <c r="E15">
        <v>8</v>
      </c>
      <c r="F15" t="s">
        <v>127</v>
      </c>
      <c r="G15">
        <v>7</v>
      </c>
      <c r="H15">
        <v>7</v>
      </c>
      <c r="I15">
        <v>10</v>
      </c>
      <c r="J15">
        <v>10</v>
      </c>
      <c r="K15">
        <v>8</v>
      </c>
      <c r="L15">
        <v>7</v>
      </c>
      <c r="M15" t="s">
        <v>436</v>
      </c>
      <c r="N15" t="s">
        <v>547</v>
      </c>
    </row>
    <row r="16" spans="1:14" x14ac:dyDescent="0.35">
      <c r="A16" t="s">
        <v>548</v>
      </c>
      <c r="B16" t="s">
        <v>549</v>
      </c>
      <c r="C16" t="s">
        <v>126</v>
      </c>
      <c r="D16" t="s">
        <v>111</v>
      </c>
      <c r="E16">
        <v>6</v>
      </c>
      <c r="F16" t="s">
        <v>127</v>
      </c>
      <c r="G16">
        <v>7</v>
      </c>
      <c r="H16">
        <v>7</v>
      </c>
      <c r="I16">
        <v>7</v>
      </c>
      <c r="J16">
        <v>7</v>
      </c>
      <c r="K16">
        <v>8</v>
      </c>
      <c r="L16">
        <v>8</v>
      </c>
      <c r="M16" t="s">
        <v>256</v>
      </c>
      <c r="N16" t="s">
        <v>169</v>
      </c>
    </row>
    <row r="17" spans="1:14" x14ac:dyDescent="0.35">
      <c r="A17" t="s">
        <v>550</v>
      </c>
      <c r="B17" t="s">
        <v>157</v>
      </c>
      <c r="C17" t="s">
        <v>126</v>
      </c>
      <c r="D17" t="s">
        <v>111</v>
      </c>
      <c r="E17">
        <v>6</v>
      </c>
      <c r="F17" t="s">
        <v>127</v>
      </c>
      <c r="G17">
        <v>7</v>
      </c>
      <c r="H17">
        <v>6</v>
      </c>
      <c r="I17">
        <v>5</v>
      </c>
      <c r="J17">
        <v>4</v>
      </c>
      <c r="K17">
        <v>6</v>
      </c>
      <c r="L17">
        <v>6</v>
      </c>
      <c r="M17" t="s">
        <v>113</v>
      </c>
      <c r="N17" t="s">
        <v>551</v>
      </c>
    </row>
    <row r="18" spans="1:14" x14ac:dyDescent="0.35">
      <c r="A18" t="s">
        <v>552</v>
      </c>
      <c r="B18" t="s">
        <v>553</v>
      </c>
      <c r="C18" t="s">
        <v>126</v>
      </c>
      <c r="D18" t="s">
        <v>111</v>
      </c>
      <c r="E18">
        <v>6</v>
      </c>
      <c r="F18" t="s">
        <v>127</v>
      </c>
      <c r="G18">
        <v>7</v>
      </c>
      <c r="H18">
        <v>6</v>
      </c>
      <c r="I18">
        <v>6</v>
      </c>
      <c r="J18">
        <v>9</v>
      </c>
      <c r="K18">
        <v>7</v>
      </c>
      <c r="L18">
        <v>4</v>
      </c>
      <c r="M18" t="s">
        <v>397</v>
      </c>
      <c r="N18" t="s">
        <v>169</v>
      </c>
    </row>
    <row r="19" spans="1:14" x14ac:dyDescent="0.35">
      <c r="A19" t="s">
        <v>552</v>
      </c>
      <c r="B19" t="s">
        <v>185</v>
      </c>
      <c r="C19" t="s">
        <v>143</v>
      </c>
      <c r="D19" t="s">
        <v>111</v>
      </c>
      <c r="E19">
        <v>7</v>
      </c>
      <c r="F19" t="s">
        <v>127</v>
      </c>
      <c r="G19">
        <v>8</v>
      </c>
      <c r="H19">
        <v>7</v>
      </c>
      <c r="I19">
        <v>6</v>
      </c>
      <c r="J19">
        <v>10</v>
      </c>
      <c r="K19">
        <v>7</v>
      </c>
      <c r="L19">
        <v>7</v>
      </c>
      <c r="M19" t="s">
        <v>554</v>
      </c>
      <c r="N19" t="s">
        <v>555</v>
      </c>
    </row>
    <row r="20" spans="1:14" x14ac:dyDescent="0.35">
      <c r="A20" t="s">
        <v>556</v>
      </c>
      <c r="B20" t="s">
        <v>557</v>
      </c>
      <c r="C20" t="s">
        <v>126</v>
      </c>
      <c r="D20" t="s">
        <v>111</v>
      </c>
      <c r="E20">
        <v>8</v>
      </c>
      <c r="F20" t="s">
        <v>127</v>
      </c>
      <c r="G20">
        <v>4</v>
      </c>
      <c r="H20">
        <v>4</v>
      </c>
      <c r="I20">
        <v>10</v>
      </c>
      <c r="J20">
        <v>8</v>
      </c>
      <c r="K20">
        <v>3</v>
      </c>
      <c r="L20">
        <v>6</v>
      </c>
      <c r="M20" t="s">
        <v>558</v>
      </c>
      <c r="N20" t="s">
        <v>559</v>
      </c>
    </row>
    <row r="21" spans="1:14" x14ac:dyDescent="0.35">
      <c r="A21" t="s">
        <v>560</v>
      </c>
      <c r="B21" t="s">
        <v>138</v>
      </c>
      <c r="C21" t="s">
        <v>126</v>
      </c>
      <c r="D21" t="s">
        <v>111</v>
      </c>
      <c r="E21">
        <v>9</v>
      </c>
      <c r="F21" t="s">
        <v>127</v>
      </c>
      <c r="G21">
        <v>8</v>
      </c>
      <c r="H21">
        <v>8</v>
      </c>
      <c r="I21">
        <v>9</v>
      </c>
      <c r="J21">
        <v>8</v>
      </c>
      <c r="K21">
        <v>7</v>
      </c>
      <c r="L21">
        <v>8</v>
      </c>
      <c r="M21" t="s">
        <v>561</v>
      </c>
      <c r="N21" t="s">
        <v>149</v>
      </c>
    </row>
    <row r="22" spans="1:14" x14ac:dyDescent="0.35">
      <c r="A22" t="s">
        <v>562</v>
      </c>
      <c r="B22" t="s">
        <v>121</v>
      </c>
      <c r="C22" t="s">
        <v>126</v>
      </c>
      <c r="D22" t="s">
        <v>111</v>
      </c>
      <c r="E22">
        <v>7</v>
      </c>
      <c r="F22" t="s">
        <v>127</v>
      </c>
      <c r="G22">
        <v>2</v>
      </c>
      <c r="H22">
        <v>3</v>
      </c>
      <c r="I22">
        <v>5</v>
      </c>
      <c r="J22">
        <v>2</v>
      </c>
      <c r="K22">
        <v>3</v>
      </c>
      <c r="L22">
        <v>2</v>
      </c>
      <c r="M22" t="s">
        <v>148</v>
      </c>
      <c r="N22" t="s">
        <v>563</v>
      </c>
    </row>
    <row r="23" spans="1:14" x14ac:dyDescent="0.35">
      <c r="A23" t="s">
        <v>564</v>
      </c>
      <c r="B23" t="s">
        <v>565</v>
      </c>
      <c r="C23" t="s">
        <v>116</v>
      </c>
      <c r="D23" t="s">
        <v>111</v>
      </c>
      <c r="E23">
        <v>7</v>
      </c>
      <c r="F23" t="s">
        <v>127</v>
      </c>
      <c r="G23">
        <v>2</v>
      </c>
      <c r="H23">
        <v>2</v>
      </c>
      <c r="I23">
        <v>10</v>
      </c>
      <c r="J23">
        <v>5</v>
      </c>
      <c r="K23">
        <v>3</v>
      </c>
      <c r="L23">
        <v>2</v>
      </c>
      <c r="M23" t="s">
        <v>566</v>
      </c>
      <c r="N23" t="s">
        <v>567</v>
      </c>
    </row>
    <row r="24" spans="1:14" x14ac:dyDescent="0.35">
      <c r="A24" t="s">
        <v>568</v>
      </c>
      <c r="B24" t="s">
        <v>569</v>
      </c>
      <c r="C24" t="s">
        <v>116</v>
      </c>
      <c r="D24" t="s">
        <v>111</v>
      </c>
      <c r="E24">
        <v>8</v>
      </c>
      <c r="F24" t="s">
        <v>127</v>
      </c>
      <c r="G24">
        <v>7</v>
      </c>
      <c r="H24">
        <v>6</v>
      </c>
      <c r="I24">
        <v>10</v>
      </c>
      <c r="J24">
        <v>10</v>
      </c>
      <c r="K24">
        <v>7</v>
      </c>
      <c r="L24">
        <v>6</v>
      </c>
      <c r="M24" t="s">
        <v>570</v>
      </c>
      <c r="N24" t="s">
        <v>155</v>
      </c>
    </row>
    <row r="25" spans="1:14" x14ac:dyDescent="0.35">
      <c r="A25" t="s">
        <v>571</v>
      </c>
      <c r="B25" t="s">
        <v>572</v>
      </c>
      <c r="C25" t="s">
        <v>116</v>
      </c>
      <c r="D25" t="s">
        <v>111</v>
      </c>
      <c r="E25">
        <v>5</v>
      </c>
      <c r="F25" t="s">
        <v>127</v>
      </c>
      <c r="G25">
        <v>3</v>
      </c>
      <c r="H25">
        <v>3</v>
      </c>
      <c r="I25">
        <v>7</v>
      </c>
      <c r="J25">
        <v>7</v>
      </c>
      <c r="K25">
        <v>5</v>
      </c>
      <c r="L25">
        <v>3</v>
      </c>
      <c r="M25" t="s">
        <v>573</v>
      </c>
      <c r="N25" t="s">
        <v>140</v>
      </c>
    </row>
    <row r="26" spans="1:14" x14ac:dyDescent="0.35">
      <c r="A26" t="s">
        <v>574</v>
      </c>
      <c r="B26" t="s">
        <v>157</v>
      </c>
      <c r="C26" t="s">
        <v>116</v>
      </c>
      <c r="D26" t="s">
        <v>111</v>
      </c>
      <c r="E26">
        <v>4</v>
      </c>
      <c r="F26" t="s">
        <v>117</v>
      </c>
      <c r="G26">
        <v>3</v>
      </c>
      <c r="H26">
        <v>3</v>
      </c>
      <c r="I26">
        <v>8</v>
      </c>
      <c r="J26">
        <v>6</v>
      </c>
      <c r="K26">
        <v>4</v>
      </c>
      <c r="L26">
        <v>3</v>
      </c>
      <c r="M26" t="s">
        <v>575</v>
      </c>
      <c r="N26" t="s">
        <v>576</v>
      </c>
    </row>
    <row r="27" spans="1:14" x14ac:dyDescent="0.35">
      <c r="A27" t="s">
        <v>577</v>
      </c>
      <c r="B27" t="s">
        <v>185</v>
      </c>
      <c r="C27" t="s">
        <v>143</v>
      </c>
      <c r="D27" t="s">
        <v>111</v>
      </c>
      <c r="E27">
        <v>10</v>
      </c>
      <c r="F27" t="s">
        <v>127</v>
      </c>
      <c r="G27">
        <v>6</v>
      </c>
      <c r="H27">
        <v>6</v>
      </c>
      <c r="I27">
        <v>10</v>
      </c>
      <c r="J27">
        <v>6</v>
      </c>
      <c r="K27">
        <v>5</v>
      </c>
      <c r="L27">
        <v>5</v>
      </c>
      <c r="M27" t="s">
        <v>578</v>
      </c>
      <c r="N27" t="s">
        <v>183</v>
      </c>
    </row>
    <row r="28" spans="1:14" x14ac:dyDescent="0.35">
      <c r="A28" t="s">
        <v>579</v>
      </c>
      <c r="B28" t="s">
        <v>580</v>
      </c>
      <c r="C28" t="s">
        <v>143</v>
      </c>
      <c r="D28" t="s">
        <v>166</v>
      </c>
      <c r="E28">
        <v>9</v>
      </c>
      <c r="F28" t="s">
        <v>167</v>
      </c>
      <c r="G28">
        <v>9</v>
      </c>
      <c r="H28">
        <v>9</v>
      </c>
      <c r="I28">
        <v>9</v>
      </c>
      <c r="J28">
        <v>10</v>
      </c>
      <c r="K28">
        <v>9</v>
      </c>
      <c r="L28">
        <v>9</v>
      </c>
      <c r="M28" t="s">
        <v>581</v>
      </c>
      <c r="N28" t="s">
        <v>582</v>
      </c>
    </row>
    <row r="29" spans="1:14" x14ac:dyDescent="0.35">
      <c r="A29" t="s">
        <v>583</v>
      </c>
      <c r="B29" t="s">
        <v>584</v>
      </c>
      <c r="C29" t="s">
        <v>126</v>
      </c>
      <c r="D29" t="s">
        <v>111</v>
      </c>
      <c r="E29">
        <v>6</v>
      </c>
      <c r="F29" t="s">
        <v>127</v>
      </c>
      <c r="G29">
        <v>5</v>
      </c>
      <c r="H29">
        <v>5</v>
      </c>
      <c r="I29">
        <v>7</v>
      </c>
      <c r="J29">
        <v>8</v>
      </c>
      <c r="K29">
        <v>5</v>
      </c>
      <c r="L29">
        <v>6</v>
      </c>
      <c r="M29" t="s">
        <v>585</v>
      </c>
      <c r="N29" t="s">
        <v>586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D988-53F3-4B58-A574-A694D136ACC0}">
  <dimension ref="A1:N21"/>
  <sheetViews>
    <sheetView topLeftCell="E1" workbookViewId="0">
      <selection activeCell="A2" sqref="A2:N21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587</v>
      </c>
      <c r="M1" t="s">
        <v>286</v>
      </c>
      <c r="N1" t="s">
        <v>287</v>
      </c>
    </row>
    <row r="2" spans="1:14" x14ac:dyDescent="0.35">
      <c r="A2" t="s">
        <v>588</v>
      </c>
      <c r="B2" t="s">
        <v>185</v>
      </c>
      <c r="C2" t="s">
        <v>143</v>
      </c>
      <c r="D2" t="s">
        <v>111</v>
      </c>
      <c r="E2">
        <v>10</v>
      </c>
      <c r="F2" t="s">
        <v>127</v>
      </c>
      <c r="G2">
        <v>10</v>
      </c>
      <c r="H2">
        <v>10</v>
      </c>
      <c r="I2">
        <v>10</v>
      </c>
      <c r="J2">
        <v>10</v>
      </c>
      <c r="K2">
        <v>10</v>
      </c>
      <c r="L2">
        <v>10</v>
      </c>
      <c r="M2" t="s">
        <v>183</v>
      </c>
      <c r="N2" t="s">
        <v>445</v>
      </c>
    </row>
    <row r="3" spans="1:14" x14ac:dyDescent="0.35">
      <c r="A3" t="s">
        <v>589</v>
      </c>
      <c r="B3" t="s">
        <v>157</v>
      </c>
      <c r="C3" t="s">
        <v>126</v>
      </c>
      <c r="D3" t="s">
        <v>111</v>
      </c>
      <c r="E3">
        <v>8</v>
      </c>
      <c r="F3" t="s">
        <v>127</v>
      </c>
      <c r="G3">
        <v>8</v>
      </c>
      <c r="H3">
        <v>8</v>
      </c>
      <c r="I3">
        <v>6</v>
      </c>
      <c r="J3">
        <v>9</v>
      </c>
      <c r="K3">
        <v>7</v>
      </c>
      <c r="L3">
        <v>7</v>
      </c>
      <c r="M3" t="s">
        <v>590</v>
      </c>
      <c r="N3" t="s">
        <v>149</v>
      </c>
    </row>
    <row r="4" spans="1:14" x14ac:dyDescent="0.35">
      <c r="A4" t="s">
        <v>591</v>
      </c>
      <c r="B4" t="s">
        <v>592</v>
      </c>
      <c r="C4" t="s">
        <v>116</v>
      </c>
      <c r="D4" t="s">
        <v>111</v>
      </c>
      <c r="E4">
        <v>8</v>
      </c>
      <c r="F4" t="s">
        <v>127</v>
      </c>
      <c r="G4">
        <v>6</v>
      </c>
      <c r="H4">
        <v>6</v>
      </c>
      <c r="I4">
        <v>2</v>
      </c>
      <c r="J4">
        <v>8</v>
      </c>
      <c r="K4">
        <v>6</v>
      </c>
      <c r="L4">
        <v>7</v>
      </c>
      <c r="M4" t="s">
        <v>593</v>
      </c>
      <c r="N4" t="s">
        <v>594</v>
      </c>
    </row>
    <row r="5" spans="1:14" x14ac:dyDescent="0.35">
      <c r="A5" t="s">
        <v>595</v>
      </c>
      <c r="B5" t="s">
        <v>596</v>
      </c>
      <c r="C5" t="s">
        <v>143</v>
      </c>
      <c r="D5" t="s">
        <v>111</v>
      </c>
      <c r="E5">
        <v>10</v>
      </c>
      <c r="F5" t="s">
        <v>117</v>
      </c>
      <c r="G5">
        <v>6</v>
      </c>
      <c r="H5">
        <v>8</v>
      </c>
      <c r="I5">
        <v>8</v>
      </c>
      <c r="J5">
        <v>9</v>
      </c>
      <c r="K5">
        <v>9</v>
      </c>
      <c r="L5">
        <v>9</v>
      </c>
      <c r="M5" t="s">
        <v>597</v>
      </c>
      <c r="N5" t="s">
        <v>597</v>
      </c>
    </row>
    <row r="6" spans="1:14" x14ac:dyDescent="0.35">
      <c r="A6" t="s">
        <v>598</v>
      </c>
      <c r="B6" t="s">
        <v>121</v>
      </c>
      <c r="C6" t="s">
        <v>126</v>
      </c>
      <c r="D6" t="s">
        <v>111</v>
      </c>
      <c r="E6">
        <v>6</v>
      </c>
      <c r="F6" t="s">
        <v>127</v>
      </c>
      <c r="G6">
        <v>7</v>
      </c>
      <c r="H6">
        <v>8</v>
      </c>
      <c r="I6">
        <v>8</v>
      </c>
      <c r="J6">
        <v>7</v>
      </c>
      <c r="K6">
        <v>7</v>
      </c>
      <c r="L6">
        <v>8</v>
      </c>
      <c r="M6" t="s">
        <v>148</v>
      </c>
      <c r="N6" t="s">
        <v>180</v>
      </c>
    </row>
    <row r="7" spans="1:14" x14ac:dyDescent="0.35">
      <c r="A7" t="s">
        <v>599</v>
      </c>
      <c r="B7" t="s">
        <v>185</v>
      </c>
      <c r="C7" t="s">
        <v>143</v>
      </c>
      <c r="D7" t="s">
        <v>111</v>
      </c>
      <c r="E7">
        <v>9</v>
      </c>
      <c r="F7" t="s">
        <v>127</v>
      </c>
      <c r="G7">
        <v>8</v>
      </c>
      <c r="H7">
        <v>8</v>
      </c>
      <c r="I7">
        <v>5</v>
      </c>
      <c r="J7">
        <v>8</v>
      </c>
      <c r="K7">
        <v>8</v>
      </c>
      <c r="L7">
        <v>8</v>
      </c>
      <c r="M7" t="s">
        <v>600</v>
      </c>
      <c r="N7" t="s">
        <v>183</v>
      </c>
    </row>
    <row r="8" spans="1:14" x14ac:dyDescent="0.35">
      <c r="A8" t="s">
        <v>599</v>
      </c>
      <c r="B8" t="s">
        <v>142</v>
      </c>
      <c r="C8" t="s">
        <v>143</v>
      </c>
      <c r="D8" t="s">
        <v>111</v>
      </c>
      <c r="E8">
        <v>7</v>
      </c>
      <c r="F8" t="s">
        <v>127</v>
      </c>
      <c r="G8">
        <v>8</v>
      </c>
      <c r="H8">
        <v>8</v>
      </c>
      <c r="I8">
        <v>5</v>
      </c>
      <c r="J8">
        <v>6</v>
      </c>
      <c r="K8">
        <v>7</v>
      </c>
      <c r="L8">
        <v>7</v>
      </c>
      <c r="M8" t="s">
        <v>601</v>
      </c>
      <c r="N8" t="s">
        <v>113</v>
      </c>
    </row>
    <row r="9" spans="1:14" x14ac:dyDescent="0.35">
      <c r="A9" t="s">
        <v>602</v>
      </c>
      <c r="B9" t="s">
        <v>185</v>
      </c>
      <c r="C9" t="s">
        <v>143</v>
      </c>
      <c r="D9" t="s">
        <v>111</v>
      </c>
      <c r="E9">
        <v>7</v>
      </c>
      <c r="F9" t="s">
        <v>127</v>
      </c>
      <c r="G9">
        <v>7</v>
      </c>
      <c r="H9">
        <v>7</v>
      </c>
      <c r="I9">
        <v>7</v>
      </c>
      <c r="J9">
        <v>7</v>
      </c>
      <c r="K9">
        <v>7</v>
      </c>
      <c r="L9">
        <v>6</v>
      </c>
      <c r="M9" t="s">
        <v>603</v>
      </c>
      <c r="N9" t="s">
        <v>169</v>
      </c>
    </row>
    <row r="10" spans="1:14" x14ac:dyDescent="0.35">
      <c r="A10" t="s">
        <v>604</v>
      </c>
      <c r="B10" t="s">
        <v>605</v>
      </c>
      <c r="C10" t="s">
        <v>126</v>
      </c>
      <c r="D10" t="s">
        <v>111</v>
      </c>
      <c r="E10">
        <v>8</v>
      </c>
      <c r="F10" t="s">
        <v>127</v>
      </c>
      <c r="G10">
        <v>6</v>
      </c>
      <c r="H10">
        <v>6</v>
      </c>
      <c r="I10">
        <v>6</v>
      </c>
      <c r="J10">
        <v>7</v>
      </c>
      <c r="K10">
        <v>7</v>
      </c>
      <c r="L10">
        <v>7</v>
      </c>
      <c r="M10" t="s">
        <v>230</v>
      </c>
      <c r="N10" t="s">
        <v>230</v>
      </c>
    </row>
    <row r="11" spans="1:14" x14ac:dyDescent="0.35">
      <c r="A11" t="s">
        <v>606</v>
      </c>
      <c r="B11" t="s">
        <v>607</v>
      </c>
      <c r="C11" t="s">
        <v>116</v>
      </c>
      <c r="D11" t="s">
        <v>111</v>
      </c>
      <c r="E11">
        <v>6</v>
      </c>
      <c r="F11" t="s">
        <v>112</v>
      </c>
      <c r="G11">
        <v>6</v>
      </c>
      <c r="H11">
        <v>4</v>
      </c>
      <c r="I11">
        <v>9</v>
      </c>
      <c r="J11">
        <v>9</v>
      </c>
      <c r="K11">
        <v>7</v>
      </c>
      <c r="L11">
        <v>8</v>
      </c>
      <c r="M11" t="s">
        <v>608</v>
      </c>
      <c r="N11" t="s">
        <v>609</v>
      </c>
    </row>
    <row r="12" spans="1:14" x14ac:dyDescent="0.35">
      <c r="A12" t="s">
        <v>610</v>
      </c>
      <c r="B12" t="s">
        <v>611</v>
      </c>
      <c r="C12" t="s">
        <v>263</v>
      </c>
      <c r="D12" t="s">
        <v>166</v>
      </c>
      <c r="E12">
        <v>0</v>
      </c>
      <c r="F12" t="s">
        <v>167</v>
      </c>
      <c r="G12">
        <v>7</v>
      </c>
      <c r="H12">
        <v>0</v>
      </c>
      <c r="I12">
        <v>4</v>
      </c>
      <c r="J12">
        <v>8</v>
      </c>
      <c r="K12">
        <v>0</v>
      </c>
      <c r="L12">
        <v>1</v>
      </c>
      <c r="M12" t="s">
        <v>612</v>
      </c>
      <c r="N12" t="s">
        <v>613</v>
      </c>
    </row>
    <row r="13" spans="1:14" x14ac:dyDescent="0.35">
      <c r="A13" t="s">
        <v>614</v>
      </c>
      <c r="B13" t="s">
        <v>615</v>
      </c>
      <c r="C13" t="s">
        <v>126</v>
      </c>
      <c r="D13" t="s">
        <v>166</v>
      </c>
      <c r="E13">
        <v>4</v>
      </c>
      <c r="F13" t="s">
        <v>167</v>
      </c>
      <c r="G13">
        <v>10</v>
      </c>
      <c r="H13">
        <v>10</v>
      </c>
      <c r="I13">
        <v>10</v>
      </c>
      <c r="J13">
        <v>10</v>
      </c>
      <c r="K13">
        <v>10</v>
      </c>
      <c r="L13">
        <v>10</v>
      </c>
      <c r="M13" t="s">
        <v>616</v>
      </c>
      <c r="N13" t="s">
        <v>308</v>
      </c>
    </row>
    <row r="14" spans="1:14" x14ac:dyDescent="0.35">
      <c r="A14" t="s">
        <v>617</v>
      </c>
      <c r="B14" t="s">
        <v>553</v>
      </c>
      <c r="C14" t="s">
        <v>126</v>
      </c>
      <c r="D14" t="s">
        <v>111</v>
      </c>
      <c r="E14">
        <v>8</v>
      </c>
      <c r="F14" t="s">
        <v>127</v>
      </c>
      <c r="G14">
        <v>8</v>
      </c>
      <c r="H14">
        <v>7</v>
      </c>
      <c r="I14">
        <v>5</v>
      </c>
      <c r="J14">
        <v>9</v>
      </c>
      <c r="K14">
        <v>7</v>
      </c>
      <c r="L14">
        <v>8</v>
      </c>
      <c r="M14" t="s">
        <v>397</v>
      </c>
      <c r="N14" t="s">
        <v>618</v>
      </c>
    </row>
    <row r="15" spans="1:14" x14ac:dyDescent="0.35">
      <c r="A15" t="s">
        <v>619</v>
      </c>
      <c r="B15" t="s">
        <v>620</v>
      </c>
      <c r="C15" t="s">
        <v>143</v>
      </c>
      <c r="D15" t="s">
        <v>166</v>
      </c>
      <c r="E15">
        <v>9</v>
      </c>
      <c r="F15" t="s">
        <v>167</v>
      </c>
      <c r="G15">
        <v>8</v>
      </c>
      <c r="H15">
        <v>8</v>
      </c>
      <c r="I15">
        <v>8</v>
      </c>
      <c r="J15">
        <v>8</v>
      </c>
      <c r="K15">
        <v>8</v>
      </c>
      <c r="L15">
        <v>8</v>
      </c>
      <c r="M15" t="s">
        <v>444</v>
      </c>
      <c r="N15" t="s">
        <v>621</v>
      </c>
    </row>
    <row r="16" spans="1:14" x14ac:dyDescent="0.35">
      <c r="A16" t="s">
        <v>622</v>
      </c>
      <c r="B16" t="s">
        <v>210</v>
      </c>
      <c r="C16" t="s">
        <v>364</v>
      </c>
      <c r="D16" t="s">
        <v>111</v>
      </c>
      <c r="E16">
        <v>3</v>
      </c>
      <c r="F16" t="s">
        <v>167</v>
      </c>
      <c r="G16">
        <v>2</v>
      </c>
      <c r="H16">
        <v>4</v>
      </c>
      <c r="I16">
        <v>4</v>
      </c>
      <c r="J16">
        <v>4</v>
      </c>
      <c r="K16">
        <v>4</v>
      </c>
      <c r="L16">
        <v>4</v>
      </c>
      <c r="M16" t="s">
        <v>623</v>
      </c>
      <c r="N16" t="s">
        <v>624</v>
      </c>
    </row>
    <row r="17" spans="1:14" x14ac:dyDescent="0.35">
      <c r="A17" t="s">
        <v>625</v>
      </c>
      <c r="B17" t="s">
        <v>626</v>
      </c>
      <c r="C17" t="s">
        <v>116</v>
      </c>
      <c r="D17" t="s">
        <v>111</v>
      </c>
      <c r="E17">
        <v>6</v>
      </c>
      <c r="F17" t="s">
        <v>127</v>
      </c>
      <c r="G17">
        <v>6</v>
      </c>
      <c r="H17">
        <v>6</v>
      </c>
      <c r="I17">
        <v>10</v>
      </c>
      <c r="J17">
        <v>5</v>
      </c>
      <c r="K17">
        <v>6</v>
      </c>
      <c r="L17">
        <v>6</v>
      </c>
      <c r="M17" t="s">
        <v>627</v>
      </c>
      <c r="N17" t="s">
        <v>628</v>
      </c>
    </row>
    <row r="18" spans="1:14" x14ac:dyDescent="0.35">
      <c r="A18" t="s">
        <v>629</v>
      </c>
      <c r="B18" t="s">
        <v>195</v>
      </c>
      <c r="C18" t="s">
        <v>110</v>
      </c>
      <c r="D18" t="s">
        <v>111</v>
      </c>
      <c r="E18">
        <v>6</v>
      </c>
      <c r="F18" t="s">
        <v>167</v>
      </c>
      <c r="G18">
        <v>5</v>
      </c>
      <c r="H18">
        <v>5</v>
      </c>
      <c r="I18">
        <v>5</v>
      </c>
      <c r="J18">
        <v>5</v>
      </c>
      <c r="K18">
        <v>5</v>
      </c>
      <c r="L18">
        <v>5</v>
      </c>
      <c r="M18" t="s">
        <v>630</v>
      </c>
      <c r="N18" t="s">
        <v>631</v>
      </c>
    </row>
    <row r="19" spans="1:14" x14ac:dyDescent="0.35">
      <c r="A19" t="s">
        <v>632</v>
      </c>
      <c r="B19" t="s">
        <v>109</v>
      </c>
      <c r="C19" t="s">
        <v>126</v>
      </c>
      <c r="D19" t="s">
        <v>111</v>
      </c>
      <c r="E19">
        <v>5</v>
      </c>
      <c r="F19" t="s">
        <v>127</v>
      </c>
      <c r="G19">
        <v>5</v>
      </c>
      <c r="H19">
        <v>9</v>
      </c>
      <c r="I19">
        <v>7</v>
      </c>
      <c r="J19">
        <v>8</v>
      </c>
      <c r="K19">
        <v>9</v>
      </c>
      <c r="L19">
        <v>9</v>
      </c>
      <c r="M19" t="s">
        <v>633</v>
      </c>
      <c r="N19" t="s">
        <v>634</v>
      </c>
    </row>
    <row r="20" spans="1:14" x14ac:dyDescent="0.35">
      <c r="A20" t="s">
        <v>635</v>
      </c>
      <c r="B20" t="s">
        <v>584</v>
      </c>
      <c r="C20" t="s">
        <v>126</v>
      </c>
      <c r="D20" t="s">
        <v>111</v>
      </c>
      <c r="E20">
        <v>8</v>
      </c>
      <c r="F20" t="s">
        <v>127</v>
      </c>
      <c r="G20">
        <v>6</v>
      </c>
      <c r="H20">
        <v>6</v>
      </c>
      <c r="I20">
        <v>7</v>
      </c>
      <c r="J20">
        <v>8</v>
      </c>
      <c r="K20">
        <v>5</v>
      </c>
      <c r="L20">
        <v>7</v>
      </c>
      <c r="M20" t="s">
        <v>227</v>
      </c>
      <c r="N20" t="s">
        <v>636</v>
      </c>
    </row>
    <row r="21" spans="1:14" x14ac:dyDescent="0.35">
      <c r="A21" t="s">
        <v>637</v>
      </c>
      <c r="B21" t="s">
        <v>638</v>
      </c>
      <c r="C21" t="s">
        <v>143</v>
      </c>
      <c r="D21" t="s">
        <v>111</v>
      </c>
      <c r="E21">
        <v>8</v>
      </c>
      <c r="F21" t="s">
        <v>127</v>
      </c>
      <c r="G21">
        <v>7</v>
      </c>
      <c r="H21">
        <v>7</v>
      </c>
      <c r="I21">
        <v>7</v>
      </c>
      <c r="J21">
        <v>8</v>
      </c>
      <c r="K21">
        <v>8</v>
      </c>
      <c r="L21">
        <v>8</v>
      </c>
      <c r="M21" t="s">
        <v>639</v>
      </c>
      <c r="N21" t="s">
        <v>639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7124-4E92-4176-B78E-9E4506DAF66A}">
  <dimension ref="A1:N18"/>
  <sheetViews>
    <sheetView workbookViewId="0">
      <selection activeCell="M17" sqref="A2:N18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</row>
    <row r="2" spans="1:14" x14ac:dyDescent="0.35">
      <c r="A2" t="s">
        <v>640</v>
      </c>
      <c r="B2" t="s">
        <v>517</v>
      </c>
      <c r="C2" t="s">
        <v>126</v>
      </c>
      <c r="D2" t="s">
        <v>111</v>
      </c>
      <c r="E2">
        <v>5</v>
      </c>
      <c r="F2" t="s">
        <v>127</v>
      </c>
      <c r="G2">
        <v>6</v>
      </c>
      <c r="H2">
        <v>4</v>
      </c>
      <c r="I2">
        <v>7</v>
      </c>
      <c r="J2">
        <v>10</v>
      </c>
      <c r="K2">
        <v>5</v>
      </c>
      <c r="L2">
        <v>6</v>
      </c>
      <c r="M2" t="s">
        <v>641</v>
      </c>
      <c r="N2" t="s">
        <v>123</v>
      </c>
    </row>
    <row r="3" spans="1:14" x14ac:dyDescent="0.35">
      <c r="A3" t="s">
        <v>642</v>
      </c>
      <c r="B3" t="s">
        <v>438</v>
      </c>
      <c r="C3" t="s">
        <v>116</v>
      </c>
      <c r="D3" t="s">
        <v>111</v>
      </c>
      <c r="E3">
        <v>5</v>
      </c>
      <c r="F3" t="s">
        <v>112</v>
      </c>
      <c r="G3">
        <v>5</v>
      </c>
      <c r="H3">
        <v>5</v>
      </c>
      <c r="I3">
        <v>9</v>
      </c>
      <c r="J3">
        <v>10</v>
      </c>
      <c r="K3">
        <v>5</v>
      </c>
      <c r="L3">
        <v>5</v>
      </c>
      <c r="M3" t="s">
        <v>643</v>
      </c>
      <c r="N3" t="s">
        <v>402</v>
      </c>
    </row>
    <row r="4" spans="1:14" x14ac:dyDescent="0.35">
      <c r="A4" t="s">
        <v>644</v>
      </c>
      <c r="B4" t="s">
        <v>157</v>
      </c>
      <c r="C4" t="s">
        <v>110</v>
      </c>
      <c r="D4" t="s">
        <v>111</v>
      </c>
      <c r="E4">
        <v>3</v>
      </c>
      <c r="F4" t="s">
        <v>112</v>
      </c>
      <c r="G4">
        <v>2</v>
      </c>
      <c r="H4">
        <v>2</v>
      </c>
      <c r="I4">
        <v>2</v>
      </c>
      <c r="J4">
        <v>5</v>
      </c>
      <c r="K4">
        <v>3</v>
      </c>
      <c r="L4">
        <v>2</v>
      </c>
      <c r="M4" t="s">
        <v>645</v>
      </c>
      <c r="N4" t="s">
        <v>227</v>
      </c>
    </row>
    <row r="5" spans="1:14" x14ac:dyDescent="0.35">
      <c r="A5" t="s">
        <v>646</v>
      </c>
      <c r="B5" t="s">
        <v>138</v>
      </c>
      <c r="C5" t="s">
        <v>126</v>
      </c>
      <c r="D5" t="s">
        <v>111</v>
      </c>
      <c r="E5">
        <v>7</v>
      </c>
      <c r="F5" t="s">
        <v>127</v>
      </c>
      <c r="G5">
        <v>7</v>
      </c>
      <c r="H5">
        <v>6</v>
      </c>
      <c r="I5">
        <v>9</v>
      </c>
      <c r="J5">
        <v>9</v>
      </c>
      <c r="K5">
        <v>8</v>
      </c>
      <c r="L5">
        <v>9</v>
      </c>
      <c r="M5" t="s">
        <v>578</v>
      </c>
      <c r="N5" t="s">
        <v>370</v>
      </c>
    </row>
    <row r="6" spans="1:14" x14ac:dyDescent="0.35">
      <c r="A6" t="s">
        <v>647</v>
      </c>
      <c r="B6" t="s">
        <v>121</v>
      </c>
      <c r="C6" t="s">
        <v>110</v>
      </c>
      <c r="D6" t="s">
        <v>111</v>
      </c>
      <c r="E6">
        <v>4</v>
      </c>
      <c r="F6" t="s">
        <v>112</v>
      </c>
      <c r="G6">
        <v>3</v>
      </c>
      <c r="H6">
        <v>3</v>
      </c>
      <c r="I6">
        <v>4</v>
      </c>
      <c r="J6">
        <v>5</v>
      </c>
      <c r="K6">
        <v>3</v>
      </c>
      <c r="L6">
        <v>3</v>
      </c>
      <c r="M6" t="s">
        <v>648</v>
      </c>
      <c r="N6" t="s">
        <v>183</v>
      </c>
    </row>
    <row r="7" spans="1:14" x14ac:dyDescent="0.35">
      <c r="A7" t="s">
        <v>649</v>
      </c>
      <c r="B7" t="s">
        <v>650</v>
      </c>
      <c r="C7" t="s">
        <v>143</v>
      </c>
      <c r="D7" t="s">
        <v>111</v>
      </c>
      <c r="E7">
        <v>8</v>
      </c>
      <c r="F7" t="s">
        <v>127</v>
      </c>
      <c r="G7">
        <v>6</v>
      </c>
      <c r="H7">
        <v>6</v>
      </c>
      <c r="I7">
        <v>10</v>
      </c>
      <c r="J7">
        <v>7</v>
      </c>
      <c r="K7">
        <v>7</v>
      </c>
      <c r="L7">
        <v>6</v>
      </c>
      <c r="M7" t="s">
        <v>651</v>
      </c>
      <c r="N7" t="s">
        <v>652</v>
      </c>
    </row>
    <row r="8" spans="1:14" x14ac:dyDescent="0.35">
      <c r="A8" t="s">
        <v>653</v>
      </c>
      <c r="B8" t="s">
        <v>654</v>
      </c>
      <c r="C8" t="s">
        <v>126</v>
      </c>
      <c r="D8" t="s">
        <v>111</v>
      </c>
      <c r="E8">
        <v>6</v>
      </c>
      <c r="F8" t="s">
        <v>117</v>
      </c>
      <c r="G8">
        <v>7</v>
      </c>
      <c r="H8">
        <v>6</v>
      </c>
      <c r="I8">
        <v>9</v>
      </c>
      <c r="J8">
        <v>8</v>
      </c>
      <c r="K8">
        <v>5</v>
      </c>
      <c r="L8">
        <v>6</v>
      </c>
      <c r="M8" t="s">
        <v>230</v>
      </c>
      <c r="N8" t="s">
        <v>230</v>
      </c>
    </row>
    <row r="9" spans="1:14" x14ac:dyDescent="0.35">
      <c r="A9" t="s">
        <v>655</v>
      </c>
      <c r="B9" t="s">
        <v>656</v>
      </c>
      <c r="C9" t="s">
        <v>116</v>
      </c>
      <c r="D9" t="s">
        <v>111</v>
      </c>
      <c r="E9">
        <v>9</v>
      </c>
      <c r="F9" t="s">
        <v>127</v>
      </c>
      <c r="G9">
        <v>9</v>
      </c>
      <c r="H9">
        <v>6</v>
      </c>
      <c r="I9">
        <v>8</v>
      </c>
      <c r="J9">
        <v>9</v>
      </c>
      <c r="K9">
        <v>9</v>
      </c>
      <c r="L9">
        <v>6</v>
      </c>
      <c r="M9" t="s">
        <v>657</v>
      </c>
      <c r="N9" t="s">
        <v>658</v>
      </c>
    </row>
    <row r="10" spans="1:14" x14ac:dyDescent="0.35">
      <c r="A10" t="s">
        <v>659</v>
      </c>
      <c r="B10" t="s">
        <v>660</v>
      </c>
      <c r="C10" t="s">
        <v>364</v>
      </c>
      <c r="D10" t="s">
        <v>226</v>
      </c>
      <c r="E10">
        <v>0</v>
      </c>
      <c r="F10" t="s">
        <v>227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 t="s">
        <v>661</v>
      </c>
      <c r="N10" t="s">
        <v>661</v>
      </c>
    </row>
    <row r="11" spans="1:14" x14ac:dyDescent="0.35">
      <c r="A11" t="s">
        <v>662</v>
      </c>
      <c r="B11" t="s">
        <v>663</v>
      </c>
      <c r="C11" t="s">
        <v>143</v>
      </c>
      <c r="D11" t="s">
        <v>111</v>
      </c>
      <c r="E11">
        <v>9</v>
      </c>
      <c r="F11" t="s">
        <v>127</v>
      </c>
      <c r="G11">
        <v>9</v>
      </c>
      <c r="H11">
        <v>7</v>
      </c>
      <c r="I11">
        <v>4</v>
      </c>
      <c r="J11">
        <v>10</v>
      </c>
      <c r="K11">
        <v>6</v>
      </c>
      <c r="L11">
        <v>5</v>
      </c>
      <c r="M11" t="s">
        <v>664</v>
      </c>
      <c r="N11" t="s">
        <v>665</v>
      </c>
    </row>
    <row r="12" spans="1:14" x14ac:dyDescent="0.35">
      <c r="A12" t="s">
        <v>666</v>
      </c>
      <c r="B12" t="s">
        <v>151</v>
      </c>
      <c r="C12" t="s">
        <v>152</v>
      </c>
      <c r="D12" t="s">
        <v>111</v>
      </c>
      <c r="E12">
        <v>4</v>
      </c>
      <c r="F12" t="s">
        <v>153</v>
      </c>
      <c r="G12">
        <v>7</v>
      </c>
      <c r="H12">
        <v>7</v>
      </c>
      <c r="I12">
        <v>7</v>
      </c>
      <c r="J12">
        <v>7</v>
      </c>
      <c r="K12">
        <v>7</v>
      </c>
      <c r="L12">
        <v>8</v>
      </c>
      <c r="M12" t="s">
        <v>667</v>
      </c>
      <c r="N12" t="s">
        <v>668</v>
      </c>
    </row>
    <row r="13" spans="1:14" x14ac:dyDescent="0.35">
      <c r="A13" t="s">
        <v>669</v>
      </c>
      <c r="B13" t="s">
        <v>195</v>
      </c>
      <c r="C13" t="s">
        <v>110</v>
      </c>
      <c r="D13" t="s">
        <v>111</v>
      </c>
      <c r="E13">
        <v>7</v>
      </c>
      <c r="F13" t="s">
        <v>112</v>
      </c>
      <c r="G13">
        <v>2</v>
      </c>
      <c r="H13">
        <v>3</v>
      </c>
      <c r="I13">
        <v>5</v>
      </c>
      <c r="J13">
        <v>7</v>
      </c>
      <c r="K13">
        <v>5</v>
      </c>
      <c r="L13">
        <v>3</v>
      </c>
      <c r="M13" t="s">
        <v>670</v>
      </c>
      <c r="N13" t="s">
        <v>671</v>
      </c>
    </row>
    <row r="14" spans="1:14" x14ac:dyDescent="0.35">
      <c r="A14" t="s">
        <v>672</v>
      </c>
      <c r="B14" t="s">
        <v>673</v>
      </c>
      <c r="C14" t="s">
        <v>116</v>
      </c>
      <c r="D14" t="s">
        <v>111</v>
      </c>
      <c r="E14">
        <v>0</v>
      </c>
      <c r="F14" t="s">
        <v>117</v>
      </c>
      <c r="G14">
        <v>0</v>
      </c>
      <c r="H14">
        <v>0</v>
      </c>
      <c r="I14">
        <v>10</v>
      </c>
      <c r="J14">
        <v>7</v>
      </c>
      <c r="K14">
        <v>0</v>
      </c>
      <c r="L14">
        <v>0</v>
      </c>
      <c r="M14" t="s">
        <v>674</v>
      </c>
      <c r="N14" t="s">
        <v>675</v>
      </c>
    </row>
    <row r="15" spans="1:14" x14ac:dyDescent="0.35">
      <c r="A15" t="s">
        <v>676</v>
      </c>
      <c r="B15" t="s">
        <v>677</v>
      </c>
      <c r="C15" t="s">
        <v>116</v>
      </c>
      <c r="D15" t="s">
        <v>111</v>
      </c>
      <c r="E15">
        <v>5</v>
      </c>
      <c r="F15" t="s">
        <v>112</v>
      </c>
      <c r="G15">
        <v>6</v>
      </c>
      <c r="H15">
        <v>4</v>
      </c>
      <c r="I15">
        <v>6</v>
      </c>
      <c r="J15">
        <v>7</v>
      </c>
      <c r="K15">
        <v>8</v>
      </c>
      <c r="L15">
        <v>5</v>
      </c>
      <c r="M15" t="s">
        <v>630</v>
      </c>
      <c r="N15" t="s">
        <v>149</v>
      </c>
    </row>
    <row r="16" spans="1:14" x14ac:dyDescent="0.35">
      <c r="A16" t="s">
        <v>678</v>
      </c>
      <c r="B16" t="s">
        <v>679</v>
      </c>
      <c r="C16" t="s">
        <v>364</v>
      </c>
      <c r="D16" t="s">
        <v>111</v>
      </c>
      <c r="E16">
        <v>5</v>
      </c>
      <c r="F16" t="s">
        <v>112</v>
      </c>
      <c r="G16">
        <v>4</v>
      </c>
      <c r="H16">
        <v>4</v>
      </c>
      <c r="I16">
        <v>7</v>
      </c>
      <c r="J16">
        <v>7</v>
      </c>
      <c r="K16">
        <v>5</v>
      </c>
      <c r="L16">
        <v>5</v>
      </c>
      <c r="M16" t="s">
        <v>680</v>
      </c>
      <c r="N16" t="s">
        <v>681</v>
      </c>
    </row>
    <row r="17" spans="1:14" x14ac:dyDescent="0.35">
      <c r="A17" t="s">
        <v>682</v>
      </c>
      <c r="B17" t="s">
        <v>683</v>
      </c>
      <c r="C17" t="s">
        <v>263</v>
      </c>
      <c r="D17" t="s">
        <v>166</v>
      </c>
      <c r="E17">
        <v>5</v>
      </c>
      <c r="F17" t="s">
        <v>227</v>
      </c>
      <c r="G17">
        <v>5</v>
      </c>
      <c r="H17">
        <v>5</v>
      </c>
      <c r="I17">
        <v>5</v>
      </c>
      <c r="J17">
        <v>5</v>
      </c>
      <c r="K17">
        <v>5</v>
      </c>
      <c r="L17">
        <v>5</v>
      </c>
      <c r="M17" t="s">
        <v>684</v>
      </c>
      <c r="N17" t="s">
        <v>685</v>
      </c>
    </row>
    <row r="18" spans="1:14" x14ac:dyDescent="0.35">
      <c r="A18" t="s">
        <v>686</v>
      </c>
      <c r="B18" t="s">
        <v>335</v>
      </c>
      <c r="C18" t="s">
        <v>143</v>
      </c>
      <c r="D18" t="s">
        <v>111</v>
      </c>
      <c r="E18">
        <v>8</v>
      </c>
      <c r="F18" t="s">
        <v>127</v>
      </c>
      <c r="G18">
        <v>8</v>
      </c>
      <c r="H18">
        <v>7</v>
      </c>
      <c r="I18">
        <v>7</v>
      </c>
      <c r="J18">
        <v>10</v>
      </c>
      <c r="K18">
        <v>8</v>
      </c>
      <c r="L18">
        <v>7</v>
      </c>
      <c r="M18" t="s">
        <v>212</v>
      </c>
      <c r="N18" t="s">
        <v>212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3898-DF28-4056-B114-F4BECBF9AA60}">
  <dimension ref="A1:N37"/>
  <sheetViews>
    <sheetView topLeftCell="E1" workbookViewId="0">
      <selection activeCell="M31" sqref="A2:N37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</row>
    <row r="2" spans="1:14" x14ac:dyDescent="0.35">
      <c r="A2" t="s">
        <v>687</v>
      </c>
      <c r="B2" t="s">
        <v>109</v>
      </c>
      <c r="C2" t="s">
        <v>110</v>
      </c>
      <c r="D2" t="s">
        <v>111</v>
      </c>
      <c r="E2">
        <v>4</v>
      </c>
      <c r="F2" t="s">
        <v>153</v>
      </c>
      <c r="G2">
        <v>5</v>
      </c>
      <c r="H2">
        <v>5</v>
      </c>
      <c r="I2">
        <v>5</v>
      </c>
      <c r="J2">
        <v>5</v>
      </c>
      <c r="K2">
        <v>5</v>
      </c>
      <c r="L2">
        <v>5</v>
      </c>
      <c r="M2" t="s">
        <v>688</v>
      </c>
      <c r="N2" t="s">
        <v>457</v>
      </c>
    </row>
    <row r="3" spans="1:14" x14ac:dyDescent="0.35">
      <c r="A3" t="s">
        <v>689</v>
      </c>
      <c r="B3" t="s">
        <v>178</v>
      </c>
      <c r="C3" t="s">
        <v>143</v>
      </c>
      <c r="D3" t="s">
        <v>111</v>
      </c>
      <c r="E3">
        <v>8</v>
      </c>
      <c r="F3" t="s">
        <v>127</v>
      </c>
      <c r="G3">
        <v>7</v>
      </c>
      <c r="H3">
        <v>7</v>
      </c>
      <c r="I3">
        <v>7</v>
      </c>
      <c r="J3">
        <v>7</v>
      </c>
      <c r="K3">
        <v>8</v>
      </c>
      <c r="L3">
        <v>8</v>
      </c>
      <c r="M3" t="s">
        <v>690</v>
      </c>
      <c r="N3" t="s">
        <v>691</v>
      </c>
    </row>
    <row r="4" spans="1:14" x14ac:dyDescent="0.35">
      <c r="A4" t="s">
        <v>692</v>
      </c>
      <c r="B4" t="s">
        <v>157</v>
      </c>
      <c r="C4" t="s">
        <v>110</v>
      </c>
      <c r="D4" t="s">
        <v>111</v>
      </c>
      <c r="E4">
        <v>8</v>
      </c>
      <c r="F4" t="s">
        <v>112</v>
      </c>
      <c r="G4">
        <v>4</v>
      </c>
      <c r="H4">
        <v>4</v>
      </c>
      <c r="I4">
        <v>4</v>
      </c>
      <c r="J4">
        <v>4</v>
      </c>
      <c r="K4">
        <v>5</v>
      </c>
      <c r="L4">
        <v>4</v>
      </c>
      <c r="M4" t="s">
        <v>693</v>
      </c>
      <c r="N4" t="s">
        <v>694</v>
      </c>
    </row>
    <row r="5" spans="1:14" x14ac:dyDescent="0.35">
      <c r="A5" t="s">
        <v>695</v>
      </c>
      <c r="B5" t="s">
        <v>109</v>
      </c>
      <c r="C5" t="s">
        <v>110</v>
      </c>
      <c r="D5" t="s">
        <v>111</v>
      </c>
      <c r="E5">
        <v>4</v>
      </c>
      <c r="F5" t="s">
        <v>112</v>
      </c>
      <c r="G5">
        <v>4</v>
      </c>
      <c r="H5">
        <v>8</v>
      </c>
      <c r="I5">
        <v>5</v>
      </c>
      <c r="J5">
        <v>6</v>
      </c>
      <c r="K5">
        <v>6</v>
      </c>
      <c r="L5">
        <v>6</v>
      </c>
      <c r="M5" t="s">
        <v>113</v>
      </c>
      <c r="N5" t="s">
        <v>113</v>
      </c>
    </row>
    <row r="6" spans="1:14" x14ac:dyDescent="0.35">
      <c r="A6" t="s">
        <v>696</v>
      </c>
      <c r="B6" t="s">
        <v>109</v>
      </c>
      <c r="C6" t="s">
        <v>116</v>
      </c>
      <c r="D6" t="s">
        <v>111</v>
      </c>
      <c r="E6">
        <v>5</v>
      </c>
      <c r="F6" t="s">
        <v>117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 t="s">
        <v>212</v>
      </c>
      <c r="N6" t="s">
        <v>212</v>
      </c>
    </row>
    <row r="7" spans="1:14" x14ac:dyDescent="0.35">
      <c r="A7" t="s">
        <v>697</v>
      </c>
      <c r="B7" t="s">
        <v>267</v>
      </c>
      <c r="C7" t="s">
        <v>116</v>
      </c>
      <c r="D7" t="s">
        <v>111</v>
      </c>
      <c r="E7">
        <v>8</v>
      </c>
      <c r="F7" t="s">
        <v>117</v>
      </c>
      <c r="G7">
        <v>8</v>
      </c>
      <c r="H7">
        <v>8</v>
      </c>
      <c r="I7">
        <v>8</v>
      </c>
      <c r="J7">
        <v>10</v>
      </c>
      <c r="K7">
        <v>9</v>
      </c>
      <c r="L7">
        <v>8</v>
      </c>
      <c r="M7" t="s">
        <v>698</v>
      </c>
      <c r="N7" t="s">
        <v>293</v>
      </c>
    </row>
    <row r="8" spans="1:14" x14ac:dyDescent="0.35">
      <c r="A8" t="s">
        <v>699</v>
      </c>
      <c r="B8" t="s">
        <v>517</v>
      </c>
      <c r="C8" t="s">
        <v>126</v>
      </c>
      <c r="D8" t="s">
        <v>111</v>
      </c>
      <c r="E8">
        <v>9</v>
      </c>
      <c r="F8" t="s">
        <v>127</v>
      </c>
      <c r="G8">
        <v>7</v>
      </c>
      <c r="H8">
        <v>8</v>
      </c>
      <c r="I8">
        <v>5</v>
      </c>
      <c r="J8">
        <v>10</v>
      </c>
      <c r="K8">
        <v>8</v>
      </c>
      <c r="L8">
        <v>6</v>
      </c>
      <c r="M8" t="s">
        <v>700</v>
      </c>
      <c r="N8" t="s">
        <v>701</v>
      </c>
    </row>
    <row r="9" spans="1:14" x14ac:dyDescent="0.35">
      <c r="A9" t="s">
        <v>702</v>
      </c>
      <c r="B9" t="s">
        <v>703</v>
      </c>
      <c r="C9" t="s">
        <v>126</v>
      </c>
      <c r="D9" t="s">
        <v>111</v>
      </c>
      <c r="E9">
        <v>5</v>
      </c>
      <c r="F9" t="s">
        <v>127</v>
      </c>
      <c r="G9">
        <v>5</v>
      </c>
      <c r="H9">
        <v>5</v>
      </c>
      <c r="I9">
        <v>5</v>
      </c>
      <c r="J9">
        <v>5</v>
      </c>
      <c r="K9">
        <v>5</v>
      </c>
      <c r="L9">
        <v>5</v>
      </c>
      <c r="M9" t="s">
        <v>47</v>
      </c>
      <c r="N9" t="s">
        <v>149</v>
      </c>
    </row>
    <row r="10" spans="1:14" x14ac:dyDescent="0.35">
      <c r="A10" t="s">
        <v>704</v>
      </c>
      <c r="B10" t="s">
        <v>109</v>
      </c>
      <c r="C10" t="s">
        <v>110</v>
      </c>
      <c r="D10" t="s">
        <v>111</v>
      </c>
      <c r="E10">
        <v>6</v>
      </c>
      <c r="F10" t="s">
        <v>112</v>
      </c>
      <c r="G10">
        <v>4</v>
      </c>
      <c r="H10">
        <v>3</v>
      </c>
      <c r="I10">
        <v>3</v>
      </c>
      <c r="J10">
        <v>7</v>
      </c>
      <c r="K10">
        <v>5</v>
      </c>
      <c r="L10">
        <v>0</v>
      </c>
      <c r="M10" t="s">
        <v>212</v>
      </c>
      <c r="N10" t="s">
        <v>212</v>
      </c>
    </row>
    <row r="11" spans="1:14" x14ac:dyDescent="0.35">
      <c r="A11" t="s">
        <v>704</v>
      </c>
      <c r="B11" t="s">
        <v>192</v>
      </c>
      <c r="C11" t="s">
        <v>126</v>
      </c>
      <c r="D11" t="s">
        <v>111</v>
      </c>
      <c r="E11">
        <v>8</v>
      </c>
      <c r="F11" t="s">
        <v>127</v>
      </c>
      <c r="G11">
        <v>7</v>
      </c>
      <c r="H11">
        <v>7</v>
      </c>
      <c r="I11">
        <v>7</v>
      </c>
      <c r="J11">
        <v>8</v>
      </c>
      <c r="K11">
        <v>8</v>
      </c>
      <c r="L11">
        <v>8</v>
      </c>
      <c r="M11" t="s">
        <v>705</v>
      </c>
      <c r="N11" t="s">
        <v>140</v>
      </c>
    </row>
    <row r="12" spans="1:14" x14ac:dyDescent="0.35">
      <c r="A12" t="s">
        <v>706</v>
      </c>
      <c r="B12" t="s">
        <v>707</v>
      </c>
      <c r="C12" t="s">
        <v>143</v>
      </c>
      <c r="D12" t="s">
        <v>111</v>
      </c>
      <c r="E12">
        <v>8</v>
      </c>
      <c r="F12" t="s">
        <v>127</v>
      </c>
      <c r="G12">
        <v>7</v>
      </c>
      <c r="H12">
        <v>7</v>
      </c>
      <c r="I12">
        <v>7</v>
      </c>
      <c r="J12">
        <v>8</v>
      </c>
      <c r="K12">
        <v>8</v>
      </c>
      <c r="L12">
        <v>8</v>
      </c>
      <c r="M12" t="s">
        <v>212</v>
      </c>
      <c r="N12" t="s">
        <v>457</v>
      </c>
    </row>
    <row r="13" spans="1:14" x14ac:dyDescent="0.35">
      <c r="A13" t="s">
        <v>708</v>
      </c>
      <c r="B13" t="s">
        <v>416</v>
      </c>
      <c r="C13" t="s">
        <v>143</v>
      </c>
      <c r="D13" t="s">
        <v>111</v>
      </c>
      <c r="E13">
        <v>8</v>
      </c>
      <c r="F13" t="s">
        <v>117</v>
      </c>
      <c r="G13">
        <v>9</v>
      </c>
      <c r="H13">
        <v>8</v>
      </c>
      <c r="I13">
        <v>9</v>
      </c>
      <c r="J13">
        <v>10</v>
      </c>
      <c r="K13">
        <v>8</v>
      </c>
      <c r="L13">
        <v>6</v>
      </c>
      <c r="M13" t="s">
        <v>709</v>
      </c>
      <c r="N13" t="s">
        <v>216</v>
      </c>
    </row>
    <row r="14" spans="1:14" x14ac:dyDescent="0.35">
      <c r="A14" t="s">
        <v>710</v>
      </c>
      <c r="B14" t="s">
        <v>711</v>
      </c>
      <c r="C14" t="s">
        <v>126</v>
      </c>
      <c r="D14" t="s">
        <v>111</v>
      </c>
      <c r="E14">
        <v>7</v>
      </c>
      <c r="F14" t="s">
        <v>127</v>
      </c>
      <c r="G14">
        <v>6</v>
      </c>
      <c r="H14">
        <v>2</v>
      </c>
      <c r="I14">
        <v>10</v>
      </c>
      <c r="J14">
        <v>5</v>
      </c>
      <c r="K14">
        <v>5</v>
      </c>
      <c r="L14">
        <v>3</v>
      </c>
      <c r="M14" t="s">
        <v>712</v>
      </c>
      <c r="N14" t="s">
        <v>713</v>
      </c>
    </row>
    <row r="15" spans="1:14" x14ac:dyDescent="0.35">
      <c r="A15" t="s">
        <v>714</v>
      </c>
      <c r="B15" t="s">
        <v>660</v>
      </c>
      <c r="C15" t="s">
        <v>364</v>
      </c>
      <c r="D15" t="s">
        <v>226</v>
      </c>
      <c r="E15">
        <v>0</v>
      </c>
      <c r="F15" t="s">
        <v>227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t="s">
        <v>715</v>
      </c>
      <c r="N15" t="s">
        <v>715</v>
      </c>
    </row>
    <row r="16" spans="1:14" x14ac:dyDescent="0.35">
      <c r="A16" t="s">
        <v>716</v>
      </c>
      <c r="B16" t="s">
        <v>650</v>
      </c>
      <c r="C16" t="s">
        <v>143</v>
      </c>
      <c r="D16" t="s">
        <v>111</v>
      </c>
      <c r="E16">
        <v>8</v>
      </c>
      <c r="F16" t="s">
        <v>127</v>
      </c>
      <c r="G16">
        <v>7</v>
      </c>
      <c r="H16">
        <v>7</v>
      </c>
      <c r="I16">
        <v>10</v>
      </c>
      <c r="J16">
        <v>7</v>
      </c>
      <c r="K16">
        <v>7</v>
      </c>
      <c r="L16">
        <v>6</v>
      </c>
      <c r="M16" t="s">
        <v>717</v>
      </c>
      <c r="N16" t="s">
        <v>718</v>
      </c>
    </row>
    <row r="17" spans="1:14" x14ac:dyDescent="0.35">
      <c r="A17" t="s">
        <v>719</v>
      </c>
      <c r="B17" t="s">
        <v>720</v>
      </c>
      <c r="C17" t="s">
        <v>364</v>
      </c>
      <c r="D17" t="s">
        <v>111</v>
      </c>
      <c r="E17">
        <v>7</v>
      </c>
      <c r="F17" t="s">
        <v>153</v>
      </c>
      <c r="G17">
        <v>5</v>
      </c>
      <c r="H17">
        <v>5</v>
      </c>
      <c r="I17">
        <v>4</v>
      </c>
      <c r="J17">
        <v>10</v>
      </c>
      <c r="K17">
        <v>4</v>
      </c>
      <c r="L17">
        <v>2</v>
      </c>
      <c r="M17" t="s">
        <v>721</v>
      </c>
      <c r="N17" t="s">
        <v>722</v>
      </c>
    </row>
    <row r="18" spans="1:14" x14ac:dyDescent="0.35">
      <c r="A18" t="s">
        <v>723</v>
      </c>
      <c r="B18" t="s">
        <v>484</v>
      </c>
      <c r="C18" t="s">
        <v>126</v>
      </c>
      <c r="D18" t="s">
        <v>111</v>
      </c>
      <c r="E18">
        <v>8</v>
      </c>
      <c r="F18" t="s">
        <v>127</v>
      </c>
      <c r="G18">
        <v>3</v>
      </c>
      <c r="H18">
        <v>6</v>
      </c>
      <c r="I18">
        <v>10</v>
      </c>
      <c r="J18">
        <v>6</v>
      </c>
      <c r="K18">
        <v>7</v>
      </c>
      <c r="L18">
        <v>4</v>
      </c>
      <c r="M18" t="s">
        <v>724</v>
      </c>
      <c r="N18" t="s">
        <v>140</v>
      </c>
    </row>
    <row r="19" spans="1:14" x14ac:dyDescent="0.35">
      <c r="A19" t="s">
        <v>723</v>
      </c>
      <c r="B19" t="s">
        <v>438</v>
      </c>
      <c r="C19" t="s">
        <v>116</v>
      </c>
      <c r="D19" t="s">
        <v>111</v>
      </c>
      <c r="E19">
        <v>7</v>
      </c>
      <c r="F19" t="s">
        <v>112</v>
      </c>
      <c r="G19">
        <v>7</v>
      </c>
      <c r="H19">
        <v>7</v>
      </c>
      <c r="I19">
        <v>10</v>
      </c>
      <c r="J19">
        <v>10</v>
      </c>
      <c r="K19">
        <v>9</v>
      </c>
      <c r="L19">
        <v>6</v>
      </c>
      <c r="M19" t="s">
        <v>725</v>
      </c>
      <c r="N19" t="s">
        <v>726</v>
      </c>
    </row>
    <row r="20" spans="1:14" x14ac:dyDescent="0.35">
      <c r="A20" t="s">
        <v>727</v>
      </c>
      <c r="B20" t="s">
        <v>728</v>
      </c>
      <c r="C20" t="s">
        <v>364</v>
      </c>
      <c r="D20" t="s">
        <v>226</v>
      </c>
      <c r="E20">
        <v>7</v>
      </c>
      <c r="F20" t="s">
        <v>127</v>
      </c>
      <c r="G20">
        <v>8</v>
      </c>
      <c r="H20">
        <v>8</v>
      </c>
      <c r="I20">
        <v>8</v>
      </c>
      <c r="J20">
        <v>8</v>
      </c>
      <c r="K20">
        <v>8</v>
      </c>
      <c r="L20">
        <v>8</v>
      </c>
      <c r="M20" t="s">
        <v>729</v>
      </c>
      <c r="N20" t="s">
        <v>730</v>
      </c>
    </row>
    <row r="21" spans="1:14" x14ac:dyDescent="0.35">
      <c r="A21" t="s">
        <v>727</v>
      </c>
      <c r="B21" t="s">
        <v>109</v>
      </c>
      <c r="C21" t="s">
        <v>110</v>
      </c>
      <c r="D21" t="s">
        <v>111</v>
      </c>
      <c r="E21">
        <v>6</v>
      </c>
      <c r="F21" t="s">
        <v>112</v>
      </c>
      <c r="G21">
        <v>4</v>
      </c>
      <c r="H21">
        <v>4</v>
      </c>
      <c r="I21">
        <v>8</v>
      </c>
      <c r="J21">
        <v>8</v>
      </c>
      <c r="K21">
        <v>5</v>
      </c>
      <c r="L21">
        <v>5</v>
      </c>
      <c r="M21" t="s">
        <v>731</v>
      </c>
      <c r="N21" t="s">
        <v>732</v>
      </c>
    </row>
    <row r="22" spans="1:14" x14ac:dyDescent="0.35">
      <c r="A22" t="s">
        <v>733</v>
      </c>
      <c r="B22" t="s">
        <v>121</v>
      </c>
      <c r="C22" t="s">
        <v>110</v>
      </c>
      <c r="D22" t="s">
        <v>111</v>
      </c>
      <c r="E22">
        <v>3</v>
      </c>
      <c r="F22" t="s">
        <v>112</v>
      </c>
      <c r="G22">
        <v>3</v>
      </c>
      <c r="H22">
        <v>3</v>
      </c>
      <c r="I22">
        <v>4</v>
      </c>
      <c r="J22">
        <v>5</v>
      </c>
      <c r="K22">
        <v>3</v>
      </c>
      <c r="L22">
        <v>3</v>
      </c>
      <c r="M22" t="s">
        <v>227</v>
      </c>
      <c r="N22" t="s">
        <v>183</v>
      </c>
    </row>
    <row r="23" spans="1:14" x14ac:dyDescent="0.35">
      <c r="A23" t="s">
        <v>734</v>
      </c>
      <c r="B23" t="s">
        <v>195</v>
      </c>
      <c r="C23" t="s">
        <v>110</v>
      </c>
      <c r="D23" t="s">
        <v>111</v>
      </c>
      <c r="E23">
        <v>7</v>
      </c>
      <c r="F23" t="s">
        <v>112</v>
      </c>
      <c r="G23">
        <v>6</v>
      </c>
      <c r="H23">
        <v>3</v>
      </c>
      <c r="I23">
        <v>7</v>
      </c>
      <c r="J23">
        <v>7</v>
      </c>
      <c r="K23">
        <v>4</v>
      </c>
      <c r="L23">
        <v>3</v>
      </c>
      <c r="M23" t="s">
        <v>735</v>
      </c>
      <c r="N23" t="s">
        <v>736</v>
      </c>
    </row>
    <row r="24" spans="1:14" x14ac:dyDescent="0.35">
      <c r="A24" t="s">
        <v>737</v>
      </c>
      <c r="B24" t="s">
        <v>157</v>
      </c>
      <c r="C24" t="s">
        <v>110</v>
      </c>
      <c r="D24" t="s">
        <v>111</v>
      </c>
      <c r="E24">
        <v>4</v>
      </c>
      <c r="F24" t="s">
        <v>112</v>
      </c>
      <c r="G24">
        <v>3</v>
      </c>
      <c r="H24">
        <v>4</v>
      </c>
      <c r="I24">
        <v>3</v>
      </c>
      <c r="J24">
        <v>6</v>
      </c>
      <c r="K24">
        <v>3</v>
      </c>
      <c r="L24">
        <v>2</v>
      </c>
      <c r="M24" t="s">
        <v>738</v>
      </c>
      <c r="N24" t="s">
        <v>739</v>
      </c>
    </row>
    <row r="25" spans="1:14" x14ac:dyDescent="0.35">
      <c r="A25" t="s">
        <v>740</v>
      </c>
      <c r="B25" t="s">
        <v>368</v>
      </c>
      <c r="C25" t="s">
        <v>143</v>
      </c>
      <c r="D25" t="s">
        <v>111</v>
      </c>
      <c r="E25">
        <v>10</v>
      </c>
      <c r="F25" t="s">
        <v>127</v>
      </c>
      <c r="G25">
        <v>7</v>
      </c>
      <c r="H25">
        <v>7</v>
      </c>
      <c r="I25">
        <v>8</v>
      </c>
      <c r="J25">
        <v>8</v>
      </c>
      <c r="K25">
        <v>10</v>
      </c>
      <c r="L25">
        <v>8</v>
      </c>
      <c r="M25" t="s">
        <v>741</v>
      </c>
      <c r="N25" t="s">
        <v>180</v>
      </c>
    </row>
    <row r="26" spans="1:14" x14ac:dyDescent="0.35">
      <c r="A26" t="s">
        <v>742</v>
      </c>
      <c r="B26" t="s">
        <v>743</v>
      </c>
      <c r="C26" t="s">
        <v>143</v>
      </c>
      <c r="D26" t="s">
        <v>111</v>
      </c>
      <c r="E26">
        <v>8</v>
      </c>
      <c r="F26" t="s">
        <v>167</v>
      </c>
      <c r="G26">
        <v>9</v>
      </c>
      <c r="H26">
        <v>9</v>
      </c>
      <c r="I26">
        <v>5</v>
      </c>
      <c r="J26">
        <v>8</v>
      </c>
      <c r="K26">
        <v>8</v>
      </c>
      <c r="L26">
        <v>8</v>
      </c>
      <c r="M26" t="s">
        <v>744</v>
      </c>
      <c r="N26" t="s">
        <v>745</v>
      </c>
    </row>
    <row r="27" spans="1:14" x14ac:dyDescent="0.35">
      <c r="A27" t="s">
        <v>746</v>
      </c>
      <c r="B27" t="s">
        <v>138</v>
      </c>
      <c r="C27" t="s">
        <v>126</v>
      </c>
      <c r="D27" t="s">
        <v>111</v>
      </c>
      <c r="E27">
        <v>10</v>
      </c>
      <c r="F27" t="s">
        <v>127</v>
      </c>
      <c r="G27">
        <v>10</v>
      </c>
      <c r="H27">
        <v>8</v>
      </c>
      <c r="I27">
        <v>10</v>
      </c>
      <c r="J27">
        <v>10</v>
      </c>
      <c r="K27">
        <v>7</v>
      </c>
      <c r="L27">
        <v>8</v>
      </c>
      <c r="M27" t="s">
        <v>747</v>
      </c>
      <c r="N27" t="s">
        <v>748</v>
      </c>
    </row>
    <row r="28" spans="1:14" x14ac:dyDescent="0.35">
      <c r="A28" t="s">
        <v>749</v>
      </c>
      <c r="B28" t="s">
        <v>750</v>
      </c>
      <c r="C28" t="s">
        <v>116</v>
      </c>
      <c r="D28" t="s">
        <v>111</v>
      </c>
      <c r="E28">
        <v>4</v>
      </c>
      <c r="F28" t="s">
        <v>117</v>
      </c>
      <c r="G28">
        <v>8</v>
      </c>
      <c r="H28">
        <v>6</v>
      </c>
      <c r="I28">
        <v>10</v>
      </c>
      <c r="J28">
        <v>8</v>
      </c>
      <c r="K28">
        <v>9</v>
      </c>
      <c r="L28">
        <v>8</v>
      </c>
      <c r="M28" t="s">
        <v>751</v>
      </c>
      <c r="N28" t="s">
        <v>752</v>
      </c>
    </row>
    <row r="29" spans="1:14" x14ac:dyDescent="0.35">
      <c r="A29" t="s">
        <v>753</v>
      </c>
      <c r="B29" t="s">
        <v>754</v>
      </c>
      <c r="C29" t="s">
        <v>110</v>
      </c>
      <c r="D29" t="s">
        <v>111</v>
      </c>
      <c r="E29">
        <v>4</v>
      </c>
      <c r="F29" t="s">
        <v>153</v>
      </c>
      <c r="G29">
        <v>2</v>
      </c>
      <c r="H29">
        <v>3</v>
      </c>
      <c r="I29">
        <v>10</v>
      </c>
      <c r="J29">
        <v>10</v>
      </c>
      <c r="K29">
        <v>2</v>
      </c>
      <c r="L29">
        <v>4</v>
      </c>
      <c r="M29" t="s">
        <v>755</v>
      </c>
      <c r="N29" t="s">
        <v>756</v>
      </c>
    </row>
    <row r="30" spans="1:14" x14ac:dyDescent="0.35">
      <c r="A30" t="s">
        <v>757</v>
      </c>
      <c r="B30" t="s">
        <v>663</v>
      </c>
      <c r="C30" t="s">
        <v>143</v>
      </c>
      <c r="D30" t="s">
        <v>111</v>
      </c>
      <c r="E30">
        <v>10</v>
      </c>
      <c r="F30" t="s">
        <v>127</v>
      </c>
      <c r="G30">
        <v>8</v>
      </c>
      <c r="H30">
        <v>7</v>
      </c>
      <c r="I30">
        <v>3</v>
      </c>
      <c r="J30">
        <v>10</v>
      </c>
      <c r="K30">
        <v>7</v>
      </c>
      <c r="L30">
        <v>7</v>
      </c>
      <c r="M30" t="s">
        <v>758</v>
      </c>
      <c r="N30" t="s">
        <v>759</v>
      </c>
    </row>
    <row r="31" spans="1:14" x14ac:dyDescent="0.35">
      <c r="A31" t="s">
        <v>760</v>
      </c>
      <c r="B31" t="s">
        <v>683</v>
      </c>
      <c r="C31" t="s">
        <v>263</v>
      </c>
      <c r="D31" t="s">
        <v>166</v>
      </c>
      <c r="E31">
        <v>5</v>
      </c>
      <c r="F31" t="s">
        <v>227</v>
      </c>
      <c r="G31">
        <v>5</v>
      </c>
      <c r="H31">
        <v>5</v>
      </c>
      <c r="I31">
        <v>5</v>
      </c>
      <c r="J31">
        <v>5</v>
      </c>
      <c r="K31">
        <v>5</v>
      </c>
      <c r="L31">
        <v>5</v>
      </c>
      <c r="M31" t="s">
        <v>684</v>
      </c>
      <c r="N31" t="s">
        <v>685</v>
      </c>
    </row>
    <row r="32" spans="1:14" x14ac:dyDescent="0.35">
      <c r="A32" t="s">
        <v>761</v>
      </c>
      <c r="B32" t="s">
        <v>335</v>
      </c>
      <c r="C32" t="s">
        <v>143</v>
      </c>
      <c r="D32" t="s">
        <v>111</v>
      </c>
      <c r="E32">
        <v>9</v>
      </c>
      <c r="F32" t="s">
        <v>127</v>
      </c>
      <c r="G32">
        <v>9</v>
      </c>
      <c r="H32">
        <v>8</v>
      </c>
      <c r="I32">
        <v>6</v>
      </c>
      <c r="J32">
        <v>10</v>
      </c>
      <c r="K32">
        <v>9</v>
      </c>
      <c r="L32">
        <v>8</v>
      </c>
      <c r="M32" t="s">
        <v>212</v>
      </c>
      <c r="N32" t="s">
        <v>212</v>
      </c>
    </row>
    <row r="33" spans="1:14" x14ac:dyDescent="0.35">
      <c r="A33" t="s">
        <v>762</v>
      </c>
      <c r="B33" t="s">
        <v>620</v>
      </c>
      <c r="C33" t="s">
        <v>143</v>
      </c>
      <c r="D33" t="s">
        <v>226</v>
      </c>
      <c r="E33">
        <v>7</v>
      </c>
      <c r="F33" t="s">
        <v>167</v>
      </c>
      <c r="G33">
        <v>8</v>
      </c>
      <c r="H33">
        <v>8</v>
      </c>
      <c r="I33">
        <v>4</v>
      </c>
      <c r="J33">
        <v>8</v>
      </c>
      <c r="K33">
        <v>8</v>
      </c>
      <c r="L33">
        <v>8</v>
      </c>
      <c r="M33" t="s">
        <v>763</v>
      </c>
      <c r="N33" t="s">
        <v>764</v>
      </c>
    </row>
    <row r="34" spans="1:14" x14ac:dyDescent="0.35">
      <c r="A34" t="s">
        <v>765</v>
      </c>
      <c r="B34" t="s">
        <v>626</v>
      </c>
      <c r="C34" t="s">
        <v>116</v>
      </c>
      <c r="D34" t="s">
        <v>111</v>
      </c>
      <c r="E34">
        <v>6</v>
      </c>
      <c r="F34" t="s">
        <v>127</v>
      </c>
      <c r="G34">
        <v>6</v>
      </c>
      <c r="H34">
        <v>6</v>
      </c>
      <c r="I34">
        <v>10</v>
      </c>
      <c r="J34">
        <v>7</v>
      </c>
      <c r="K34">
        <v>3</v>
      </c>
      <c r="L34">
        <v>5</v>
      </c>
      <c r="M34" t="s">
        <v>766</v>
      </c>
      <c r="N34" t="s">
        <v>767</v>
      </c>
    </row>
    <row r="35" spans="1:14" x14ac:dyDescent="0.35">
      <c r="A35" t="s">
        <v>768</v>
      </c>
      <c r="B35" t="s">
        <v>769</v>
      </c>
      <c r="C35" t="s">
        <v>364</v>
      </c>
      <c r="D35" t="s">
        <v>111</v>
      </c>
      <c r="E35">
        <v>5</v>
      </c>
      <c r="F35" t="s">
        <v>153</v>
      </c>
      <c r="G35">
        <v>3</v>
      </c>
      <c r="H35">
        <v>3</v>
      </c>
      <c r="I35">
        <v>5</v>
      </c>
      <c r="J35">
        <v>9</v>
      </c>
      <c r="K35">
        <v>3</v>
      </c>
      <c r="L35">
        <v>1</v>
      </c>
      <c r="M35" t="s">
        <v>770</v>
      </c>
      <c r="N35" t="s">
        <v>771</v>
      </c>
    </row>
    <row r="36" spans="1:14" x14ac:dyDescent="0.35">
      <c r="A36" t="s">
        <v>772</v>
      </c>
      <c r="B36" t="s">
        <v>773</v>
      </c>
      <c r="C36" t="s">
        <v>116</v>
      </c>
      <c r="D36" t="s">
        <v>111</v>
      </c>
      <c r="E36">
        <v>7</v>
      </c>
      <c r="F36" t="s">
        <v>127</v>
      </c>
      <c r="G36">
        <v>7</v>
      </c>
      <c r="H36">
        <v>6</v>
      </c>
      <c r="I36">
        <v>5</v>
      </c>
      <c r="J36">
        <v>10</v>
      </c>
      <c r="K36">
        <v>8</v>
      </c>
      <c r="L36">
        <v>8</v>
      </c>
      <c r="M36" t="s">
        <v>774</v>
      </c>
      <c r="N36" t="s">
        <v>775</v>
      </c>
    </row>
    <row r="37" spans="1:14" x14ac:dyDescent="0.35">
      <c r="A37" t="s">
        <v>776</v>
      </c>
      <c r="B37" t="s">
        <v>109</v>
      </c>
      <c r="C37" t="s">
        <v>110</v>
      </c>
      <c r="D37" t="s">
        <v>111</v>
      </c>
      <c r="E37">
        <v>4</v>
      </c>
      <c r="F37" t="s">
        <v>112</v>
      </c>
      <c r="G37">
        <v>4</v>
      </c>
      <c r="H37">
        <v>4</v>
      </c>
      <c r="I37">
        <v>5</v>
      </c>
      <c r="J37">
        <v>5</v>
      </c>
      <c r="K37">
        <v>6</v>
      </c>
      <c r="L37">
        <v>8</v>
      </c>
      <c r="M37" t="s">
        <v>113</v>
      </c>
      <c r="N37" t="s">
        <v>113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1ADF-016E-4DEC-9FE5-B8BF8891B5D0}">
  <dimension ref="A1:N14"/>
  <sheetViews>
    <sheetView topLeftCell="E1" workbookViewId="0">
      <selection activeCell="A2" sqref="A2:N14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777</v>
      </c>
      <c r="M1" t="s">
        <v>106</v>
      </c>
      <c r="N1" t="s">
        <v>107</v>
      </c>
    </row>
    <row r="2" spans="1:14" x14ac:dyDescent="0.35">
      <c r="A2" t="s">
        <v>778</v>
      </c>
      <c r="B2" t="s">
        <v>523</v>
      </c>
      <c r="C2" t="s">
        <v>116</v>
      </c>
      <c r="D2" t="s">
        <v>111</v>
      </c>
      <c r="E2">
        <v>10</v>
      </c>
      <c r="F2" t="s">
        <v>127</v>
      </c>
      <c r="G2">
        <v>10</v>
      </c>
      <c r="H2">
        <v>10</v>
      </c>
      <c r="I2">
        <v>10</v>
      </c>
      <c r="J2">
        <v>10</v>
      </c>
      <c r="K2">
        <v>10</v>
      </c>
      <c r="L2">
        <v>10</v>
      </c>
      <c r="M2" t="s">
        <v>593</v>
      </c>
      <c r="N2" t="s">
        <v>169</v>
      </c>
    </row>
    <row r="3" spans="1:14" x14ac:dyDescent="0.35">
      <c r="A3" t="s">
        <v>779</v>
      </c>
      <c r="B3" t="s">
        <v>650</v>
      </c>
      <c r="C3" t="s">
        <v>143</v>
      </c>
      <c r="D3" t="s">
        <v>111</v>
      </c>
      <c r="E3">
        <v>8</v>
      </c>
      <c r="F3" t="s">
        <v>127</v>
      </c>
      <c r="G3">
        <v>6</v>
      </c>
      <c r="H3">
        <v>7</v>
      </c>
      <c r="I3">
        <v>10</v>
      </c>
      <c r="J3">
        <v>6</v>
      </c>
      <c r="K3">
        <v>6</v>
      </c>
      <c r="L3">
        <v>6</v>
      </c>
      <c r="M3" t="s">
        <v>227</v>
      </c>
      <c r="N3" t="s">
        <v>675</v>
      </c>
    </row>
    <row r="4" spans="1:14" x14ac:dyDescent="0.35">
      <c r="A4" t="s">
        <v>780</v>
      </c>
      <c r="B4" t="s">
        <v>650</v>
      </c>
      <c r="C4" t="s">
        <v>126</v>
      </c>
      <c r="D4" t="s">
        <v>111</v>
      </c>
      <c r="E4">
        <v>5</v>
      </c>
      <c r="F4" t="s">
        <v>117</v>
      </c>
      <c r="G4">
        <v>4</v>
      </c>
      <c r="H4">
        <v>3</v>
      </c>
      <c r="I4">
        <v>10</v>
      </c>
      <c r="J4">
        <v>8</v>
      </c>
      <c r="K4">
        <v>3</v>
      </c>
      <c r="L4">
        <v>3</v>
      </c>
      <c r="M4" t="s">
        <v>781</v>
      </c>
      <c r="N4" t="s">
        <v>782</v>
      </c>
    </row>
    <row r="5" spans="1:14" x14ac:dyDescent="0.35">
      <c r="A5" t="s">
        <v>783</v>
      </c>
      <c r="B5" t="s">
        <v>121</v>
      </c>
      <c r="C5" t="s">
        <v>110</v>
      </c>
      <c r="D5" t="s">
        <v>111</v>
      </c>
      <c r="E5">
        <v>3</v>
      </c>
      <c r="F5" t="s">
        <v>112</v>
      </c>
      <c r="G5">
        <v>3</v>
      </c>
      <c r="H5">
        <v>3</v>
      </c>
      <c r="I5">
        <v>4</v>
      </c>
      <c r="J5">
        <v>5</v>
      </c>
      <c r="K5">
        <v>3</v>
      </c>
      <c r="L5">
        <v>4</v>
      </c>
      <c r="M5" t="s">
        <v>227</v>
      </c>
      <c r="N5" t="s">
        <v>784</v>
      </c>
    </row>
    <row r="6" spans="1:14" x14ac:dyDescent="0.35">
      <c r="A6" t="s">
        <v>785</v>
      </c>
      <c r="B6" t="s">
        <v>786</v>
      </c>
      <c r="C6" t="s">
        <v>126</v>
      </c>
      <c r="D6" t="s">
        <v>111</v>
      </c>
      <c r="E6">
        <v>8</v>
      </c>
      <c r="F6" t="s">
        <v>127</v>
      </c>
      <c r="G6">
        <v>7</v>
      </c>
      <c r="H6">
        <v>7</v>
      </c>
      <c r="I6">
        <v>7</v>
      </c>
      <c r="J6">
        <v>10</v>
      </c>
      <c r="K6">
        <v>7</v>
      </c>
      <c r="L6">
        <v>6</v>
      </c>
      <c r="M6" t="s">
        <v>787</v>
      </c>
      <c r="N6" t="s">
        <v>788</v>
      </c>
    </row>
    <row r="7" spans="1:14" x14ac:dyDescent="0.35">
      <c r="A7" t="s">
        <v>789</v>
      </c>
      <c r="B7" t="s">
        <v>109</v>
      </c>
      <c r="C7" t="s">
        <v>110</v>
      </c>
      <c r="D7" t="s">
        <v>111</v>
      </c>
      <c r="E7">
        <v>6</v>
      </c>
      <c r="F7" t="s">
        <v>117</v>
      </c>
      <c r="G7">
        <v>1</v>
      </c>
      <c r="H7">
        <v>1</v>
      </c>
      <c r="I7">
        <v>9</v>
      </c>
      <c r="J7">
        <v>6</v>
      </c>
      <c r="K7">
        <v>2</v>
      </c>
      <c r="L7">
        <v>1</v>
      </c>
      <c r="M7" t="s">
        <v>212</v>
      </c>
      <c r="N7" t="s">
        <v>212</v>
      </c>
    </row>
    <row r="8" spans="1:14" x14ac:dyDescent="0.35">
      <c r="A8" t="s">
        <v>790</v>
      </c>
      <c r="B8" t="s">
        <v>791</v>
      </c>
      <c r="C8" t="s">
        <v>116</v>
      </c>
      <c r="D8" t="s">
        <v>111</v>
      </c>
      <c r="E8">
        <v>7</v>
      </c>
      <c r="F8" t="s">
        <v>117</v>
      </c>
      <c r="G8">
        <v>7</v>
      </c>
      <c r="H8">
        <v>4</v>
      </c>
      <c r="I8">
        <v>7</v>
      </c>
      <c r="J8">
        <v>8</v>
      </c>
      <c r="K8">
        <v>4</v>
      </c>
      <c r="L8">
        <v>4</v>
      </c>
      <c r="M8" t="s">
        <v>792</v>
      </c>
      <c r="N8" t="s">
        <v>119</v>
      </c>
    </row>
    <row r="9" spans="1:14" x14ac:dyDescent="0.35">
      <c r="A9" t="s">
        <v>793</v>
      </c>
      <c r="B9" t="s">
        <v>438</v>
      </c>
      <c r="C9" t="s">
        <v>116</v>
      </c>
      <c r="D9" t="s">
        <v>111</v>
      </c>
      <c r="E9">
        <v>5</v>
      </c>
      <c r="F9" t="s">
        <v>112</v>
      </c>
      <c r="G9">
        <v>5</v>
      </c>
      <c r="H9">
        <v>5</v>
      </c>
      <c r="I9">
        <v>10</v>
      </c>
      <c r="J9">
        <v>10</v>
      </c>
      <c r="K9">
        <v>5</v>
      </c>
      <c r="L9">
        <v>5</v>
      </c>
      <c r="M9" t="s">
        <v>794</v>
      </c>
      <c r="N9" t="s">
        <v>402</v>
      </c>
    </row>
    <row r="10" spans="1:14" x14ac:dyDescent="0.35">
      <c r="A10" t="s">
        <v>795</v>
      </c>
      <c r="B10" t="s">
        <v>796</v>
      </c>
      <c r="C10" t="s">
        <v>364</v>
      </c>
      <c r="D10" t="s">
        <v>111</v>
      </c>
      <c r="E10">
        <v>4</v>
      </c>
      <c r="F10" t="s">
        <v>167</v>
      </c>
      <c r="G10">
        <v>4</v>
      </c>
      <c r="H10">
        <v>2</v>
      </c>
      <c r="I10">
        <v>6</v>
      </c>
      <c r="J10">
        <v>6</v>
      </c>
      <c r="K10">
        <v>5</v>
      </c>
      <c r="L10">
        <v>4</v>
      </c>
      <c r="M10" t="s">
        <v>797</v>
      </c>
      <c r="N10" t="s">
        <v>798</v>
      </c>
    </row>
    <row r="11" spans="1:14" x14ac:dyDescent="0.35">
      <c r="A11" t="s">
        <v>799</v>
      </c>
      <c r="B11" t="s">
        <v>138</v>
      </c>
      <c r="C11" t="s">
        <v>126</v>
      </c>
      <c r="D11" t="s">
        <v>111</v>
      </c>
      <c r="E11">
        <v>8</v>
      </c>
      <c r="F11" t="s">
        <v>127</v>
      </c>
      <c r="G11">
        <v>7</v>
      </c>
      <c r="H11">
        <v>8</v>
      </c>
      <c r="I11">
        <v>9</v>
      </c>
      <c r="J11">
        <v>10</v>
      </c>
      <c r="K11">
        <v>7</v>
      </c>
      <c r="L11">
        <v>6</v>
      </c>
      <c r="M11" t="s">
        <v>800</v>
      </c>
      <c r="N11" t="s">
        <v>343</v>
      </c>
    </row>
    <row r="12" spans="1:14" x14ac:dyDescent="0.35">
      <c r="A12" t="s">
        <v>801</v>
      </c>
      <c r="B12" t="s">
        <v>277</v>
      </c>
      <c r="C12" t="s">
        <v>116</v>
      </c>
      <c r="D12" t="s">
        <v>111</v>
      </c>
      <c r="E12">
        <v>9</v>
      </c>
      <c r="F12" t="s">
        <v>127</v>
      </c>
      <c r="G12">
        <v>7</v>
      </c>
      <c r="H12">
        <v>7</v>
      </c>
      <c r="I12">
        <v>7</v>
      </c>
      <c r="J12">
        <v>8</v>
      </c>
      <c r="K12">
        <v>8</v>
      </c>
      <c r="L12">
        <v>8</v>
      </c>
      <c r="M12" t="s">
        <v>802</v>
      </c>
      <c r="N12" t="s">
        <v>216</v>
      </c>
    </row>
    <row r="13" spans="1:14" x14ac:dyDescent="0.35">
      <c r="A13" t="s">
        <v>803</v>
      </c>
      <c r="B13" t="s">
        <v>620</v>
      </c>
      <c r="C13" t="s">
        <v>143</v>
      </c>
      <c r="D13" t="s">
        <v>226</v>
      </c>
      <c r="E13">
        <v>7</v>
      </c>
      <c r="F13" t="s">
        <v>167</v>
      </c>
      <c r="G13">
        <v>7</v>
      </c>
      <c r="H13">
        <v>7</v>
      </c>
      <c r="I13">
        <v>5</v>
      </c>
      <c r="J13">
        <v>9</v>
      </c>
      <c r="K13">
        <v>7</v>
      </c>
      <c r="L13">
        <v>8</v>
      </c>
      <c r="M13" t="s">
        <v>804</v>
      </c>
      <c r="N13" t="s">
        <v>805</v>
      </c>
    </row>
    <row r="14" spans="1:14" x14ac:dyDescent="0.35">
      <c r="A14" t="s">
        <v>806</v>
      </c>
      <c r="B14" t="s">
        <v>121</v>
      </c>
      <c r="C14" t="s">
        <v>126</v>
      </c>
      <c r="D14" t="s">
        <v>111</v>
      </c>
      <c r="E14">
        <v>3</v>
      </c>
      <c r="F14" t="s">
        <v>127</v>
      </c>
      <c r="G14">
        <v>6</v>
      </c>
      <c r="H14">
        <v>6</v>
      </c>
      <c r="I14">
        <v>8</v>
      </c>
      <c r="J14">
        <v>5</v>
      </c>
      <c r="K14">
        <v>8</v>
      </c>
      <c r="L14">
        <v>7</v>
      </c>
      <c r="M14" t="s">
        <v>807</v>
      </c>
      <c r="N14" t="s">
        <v>140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A62C-8818-43F1-AFBC-07EA8E96A3E0}">
  <dimension ref="A1:N16"/>
  <sheetViews>
    <sheetView topLeftCell="E1" workbookViewId="0">
      <selection activeCell="A2" sqref="A2:N16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808</v>
      </c>
      <c r="M1" t="s">
        <v>286</v>
      </c>
      <c r="N1" t="s">
        <v>287</v>
      </c>
    </row>
    <row r="2" spans="1:14" x14ac:dyDescent="0.35">
      <c r="A2" t="s">
        <v>809</v>
      </c>
      <c r="B2" t="s">
        <v>810</v>
      </c>
      <c r="C2" t="s">
        <v>364</v>
      </c>
      <c r="D2" t="s">
        <v>111</v>
      </c>
      <c r="E2">
        <v>8</v>
      </c>
      <c r="F2" t="s">
        <v>127</v>
      </c>
      <c r="G2">
        <v>8</v>
      </c>
      <c r="H2">
        <v>8</v>
      </c>
      <c r="I2">
        <v>8</v>
      </c>
      <c r="J2">
        <v>9</v>
      </c>
      <c r="K2">
        <v>9</v>
      </c>
      <c r="L2">
        <v>9</v>
      </c>
      <c r="M2" t="s">
        <v>811</v>
      </c>
      <c r="N2" t="s">
        <v>812</v>
      </c>
    </row>
    <row r="3" spans="1:14" x14ac:dyDescent="0.35">
      <c r="A3" t="s">
        <v>813</v>
      </c>
      <c r="B3" t="s">
        <v>277</v>
      </c>
      <c r="C3" t="s">
        <v>116</v>
      </c>
      <c r="D3" t="s">
        <v>111</v>
      </c>
      <c r="E3">
        <v>10</v>
      </c>
      <c r="F3" t="s">
        <v>127</v>
      </c>
      <c r="G3">
        <v>10</v>
      </c>
      <c r="H3">
        <v>10</v>
      </c>
      <c r="I3">
        <v>10</v>
      </c>
      <c r="J3">
        <v>10</v>
      </c>
      <c r="K3">
        <v>10</v>
      </c>
      <c r="L3">
        <v>10</v>
      </c>
      <c r="M3" t="s">
        <v>814</v>
      </c>
      <c r="N3" t="s">
        <v>815</v>
      </c>
    </row>
    <row r="4" spans="1:14" x14ac:dyDescent="0.35">
      <c r="A4" t="s">
        <v>816</v>
      </c>
      <c r="B4" t="s">
        <v>438</v>
      </c>
      <c r="C4" t="s">
        <v>116</v>
      </c>
      <c r="D4" t="s">
        <v>111</v>
      </c>
      <c r="E4">
        <v>8</v>
      </c>
      <c r="F4" t="s">
        <v>112</v>
      </c>
      <c r="G4">
        <v>5</v>
      </c>
      <c r="H4">
        <v>5</v>
      </c>
      <c r="I4">
        <v>10</v>
      </c>
      <c r="J4">
        <v>10</v>
      </c>
      <c r="K4">
        <v>7</v>
      </c>
      <c r="L4">
        <v>7</v>
      </c>
      <c r="M4" t="s">
        <v>817</v>
      </c>
      <c r="N4" t="s">
        <v>402</v>
      </c>
    </row>
    <row r="5" spans="1:14" x14ac:dyDescent="0.35">
      <c r="A5" t="s">
        <v>818</v>
      </c>
      <c r="B5" t="s">
        <v>650</v>
      </c>
      <c r="C5" t="s">
        <v>143</v>
      </c>
      <c r="D5" t="s">
        <v>111</v>
      </c>
      <c r="E5">
        <v>7</v>
      </c>
      <c r="F5" t="s">
        <v>127</v>
      </c>
      <c r="G5">
        <v>7</v>
      </c>
      <c r="H5">
        <v>7</v>
      </c>
      <c r="I5">
        <v>9</v>
      </c>
      <c r="J5">
        <v>7</v>
      </c>
      <c r="K5">
        <v>8</v>
      </c>
      <c r="L5">
        <v>8</v>
      </c>
      <c r="M5" t="s">
        <v>819</v>
      </c>
      <c r="N5" t="s">
        <v>820</v>
      </c>
    </row>
    <row r="6" spans="1:14" x14ac:dyDescent="0.35">
      <c r="A6" t="s">
        <v>821</v>
      </c>
      <c r="B6" t="s">
        <v>109</v>
      </c>
      <c r="C6" t="s">
        <v>110</v>
      </c>
      <c r="D6" t="s">
        <v>111</v>
      </c>
      <c r="E6">
        <v>4</v>
      </c>
      <c r="F6" t="s">
        <v>112</v>
      </c>
      <c r="G6">
        <v>3</v>
      </c>
      <c r="H6">
        <v>3</v>
      </c>
      <c r="I6">
        <v>10</v>
      </c>
      <c r="J6">
        <v>2</v>
      </c>
      <c r="K6">
        <v>2</v>
      </c>
      <c r="L6">
        <v>2</v>
      </c>
      <c r="M6" t="s">
        <v>639</v>
      </c>
      <c r="N6" t="s">
        <v>212</v>
      </c>
    </row>
    <row r="7" spans="1:14" x14ac:dyDescent="0.35">
      <c r="A7" t="s">
        <v>822</v>
      </c>
      <c r="B7" t="s">
        <v>531</v>
      </c>
      <c r="C7" t="s">
        <v>126</v>
      </c>
      <c r="D7" t="s">
        <v>111</v>
      </c>
      <c r="E7">
        <v>9</v>
      </c>
      <c r="F7" t="s">
        <v>127</v>
      </c>
      <c r="G7">
        <v>9</v>
      </c>
      <c r="H7">
        <v>9</v>
      </c>
      <c r="I7">
        <v>3</v>
      </c>
      <c r="J7">
        <v>8</v>
      </c>
      <c r="K7">
        <v>8</v>
      </c>
      <c r="L7">
        <v>9</v>
      </c>
      <c r="M7" t="s">
        <v>823</v>
      </c>
      <c r="N7" t="s">
        <v>824</v>
      </c>
    </row>
    <row r="8" spans="1:14" x14ac:dyDescent="0.35">
      <c r="A8" t="s">
        <v>825</v>
      </c>
      <c r="B8" t="s">
        <v>826</v>
      </c>
      <c r="C8" t="s">
        <v>126</v>
      </c>
      <c r="D8" t="s">
        <v>111</v>
      </c>
      <c r="E8">
        <v>8</v>
      </c>
      <c r="F8" t="s">
        <v>127</v>
      </c>
      <c r="G8">
        <v>8</v>
      </c>
      <c r="H8">
        <v>7</v>
      </c>
      <c r="I8">
        <v>6</v>
      </c>
      <c r="J8">
        <v>10</v>
      </c>
      <c r="K8">
        <v>7</v>
      </c>
      <c r="L8">
        <v>8</v>
      </c>
      <c r="M8" t="s">
        <v>827</v>
      </c>
      <c r="N8" t="s">
        <v>343</v>
      </c>
    </row>
    <row r="9" spans="1:14" x14ac:dyDescent="0.35">
      <c r="A9" t="s">
        <v>828</v>
      </c>
      <c r="B9" t="s">
        <v>121</v>
      </c>
      <c r="C9" t="s">
        <v>110</v>
      </c>
      <c r="D9" t="s">
        <v>111</v>
      </c>
      <c r="E9">
        <v>8</v>
      </c>
      <c r="F9" t="s">
        <v>112</v>
      </c>
      <c r="G9">
        <v>8</v>
      </c>
      <c r="H9">
        <v>8</v>
      </c>
      <c r="I9">
        <v>5</v>
      </c>
      <c r="J9">
        <v>10</v>
      </c>
      <c r="K9">
        <v>6</v>
      </c>
      <c r="L9">
        <v>10</v>
      </c>
      <c r="M9" t="s">
        <v>829</v>
      </c>
      <c r="N9" t="s">
        <v>830</v>
      </c>
    </row>
    <row r="10" spans="1:14" x14ac:dyDescent="0.35">
      <c r="A10" t="s">
        <v>831</v>
      </c>
      <c r="B10" t="s">
        <v>192</v>
      </c>
      <c r="C10" t="s">
        <v>110</v>
      </c>
      <c r="D10" t="s">
        <v>111</v>
      </c>
      <c r="E10">
        <v>8</v>
      </c>
      <c r="F10" t="s">
        <v>117</v>
      </c>
      <c r="G10">
        <v>6</v>
      </c>
      <c r="H10">
        <v>6</v>
      </c>
      <c r="I10">
        <v>6</v>
      </c>
      <c r="J10">
        <v>6</v>
      </c>
      <c r="K10">
        <v>6</v>
      </c>
      <c r="L10">
        <v>6</v>
      </c>
      <c r="M10" t="s">
        <v>397</v>
      </c>
      <c r="N10" t="s">
        <v>308</v>
      </c>
    </row>
    <row r="11" spans="1:14" x14ac:dyDescent="0.35">
      <c r="A11" t="s">
        <v>832</v>
      </c>
      <c r="B11" t="s">
        <v>833</v>
      </c>
      <c r="C11" t="s">
        <v>263</v>
      </c>
      <c r="D11" t="s">
        <v>226</v>
      </c>
      <c r="E11">
        <v>2</v>
      </c>
      <c r="F11" t="s">
        <v>227</v>
      </c>
      <c r="G11">
        <v>6</v>
      </c>
      <c r="H11">
        <v>7</v>
      </c>
      <c r="I11">
        <v>10</v>
      </c>
      <c r="J11">
        <v>7</v>
      </c>
      <c r="K11">
        <v>5</v>
      </c>
      <c r="L11">
        <v>7</v>
      </c>
      <c r="M11" t="s">
        <v>834</v>
      </c>
      <c r="N11" t="s">
        <v>835</v>
      </c>
    </row>
    <row r="12" spans="1:14" x14ac:dyDescent="0.35">
      <c r="A12" t="s">
        <v>836</v>
      </c>
      <c r="B12" t="s">
        <v>210</v>
      </c>
      <c r="C12" t="s">
        <v>364</v>
      </c>
      <c r="D12" t="s">
        <v>111</v>
      </c>
      <c r="E12">
        <v>5</v>
      </c>
      <c r="F12" t="s">
        <v>167</v>
      </c>
      <c r="G12">
        <v>3</v>
      </c>
      <c r="H12">
        <v>3</v>
      </c>
      <c r="I12">
        <v>2</v>
      </c>
      <c r="J12">
        <v>7</v>
      </c>
      <c r="K12">
        <v>5</v>
      </c>
      <c r="L12">
        <v>5</v>
      </c>
      <c r="M12" t="s">
        <v>837</v>
      </c>
      <c r="N12" t="s">
        <v>123</v>
      </c>
    </row>
    <row r="13" spans="1:14" x14ac:dyDescent="0.35">
      <c r="A13" t="s">
        <v>838</v>
      </c>
      <c r="B13" t="s">
        <v>839</v>
      </c>
      <c r="C13" t="s">
        <v>126</v>
      </c>
      <c r="D13" t="s">
        <v>111</v>
      </c>
      <c r="E13">
        <v>8</v>
      </c>
      <c r="F13" t="s">
        <v>127</v>
      </c>
      <c r="G13">
        <v>8</v>
      </c>
      <c r="H13">
        <v>8</v>
      </c>
      <c r="I13">
        <v>8</v>
      </c>
      <c r="J13">
        <v>8</v>
      </c>
      <c r="K13">
        <v>8</v>
      </c>
      <c r="L13">
        <v>8</v>
      </c>
      <c r="M13" t="s">
        <v>256</v>
      </c>
      <c r="N13" t="s">
        <v>256</v>
      </c>
    </row>
    <row r="14" spans="1:14" x14ac:dyDescent="0.35">
      <c r="A14" t="s">
        <v>840</v>
      </c>
      <c r="B14" t="s">
        <v>841</v>
      </c>
      <c r="C14" t="s">
        <v>126</v>
      </c>
      <c r="D14" t="s">
        <v>111</v>
      </c>
      <c r="E14">
        <v>7</v>
      </c>
      <c r="F14" t="s">
        <v>127</v>
      </c>
      <c r="G14">
        <v>6</v>
      </c>
      <c r="H14">
        <v>7</v>
      </c>
      <c r="I14">
        <v>10</v>
      </c>
      <c r="J14">
        <v>8</v>
      </c>
      <c r="K14">
        <v>6</v>
      </c>
      <c r="L14">
        <v>8</v>
      </c>
      <c r="M14" t="s">
        <v>842</v>
      </c>
      <c r="N14" t="s">
        <v>140</v>
      </c>
    </row>
    <row r="15" spans="1:14" x14ac:dyDescent="0.35">
      <c r="A15" t="s">
        <v>843</v>
      </c>
      <c r="B15" t="s">
        <v>844</v>
      </c>
      <c r="C15" t="s">
        <v>126</v>
      </c>
      <c r="D15" t="s">
        <v>111</v>
      </c>
      <c r="E15">
        <v>7</v>
      </c>
      <c r="F15" t="s">
        <v>127</v>
      </c>
      <c r="G15">
        <v>8</v>
      </c>
      <c r="H15">
        <v>8</v>
      </c>
      <c r="I15">
        <v>5</v>
      </c>
      <c r="J15">
        <v>10</v>
      </c>
      <c r="K15">
        <v>8</v>
      </c>
      <c r="L15">
        <v>6</v>
      </c>
      <c r="M15" t="s">
        <v>845</v>
      </c>
      <c r="N15" t="s">
        <v>846</v>
      </c>
    </row>
    <row r="16" spans="1:14" x14ac:dyDescent="0.35">
      <c r="A16" t="s">
        <v>847</v>
      </c>
      <c r="B16" t="s">
        <v>121</v>
      </c>
      <c r="C16" t="s">
        <v>126</v>
      </c>
      <c r="D16" t="s">
        <v>111</v>
      </c>
      <c r="E16">
        <v>6</v>
      </c>
      <c r="F16" t="s">
        <v>127</v>
      </c>
      <c r="G16">
        <v>7</v>
      </c>
      <c r="H16">
        <v>7</v>
      </c>
      <c r="I16">
        <v>9</v>
      </c>
      <c r="J16">
        <v>7</v>
      </c>
      <c r="K16">
        <v>7</v>
      </c>
      <c r="L16">
        <v>7</v>
      </c>
      <c r="M16" t="s">
        <v>807</v>
      </c>
      <c r="N16" t="s">
        <v>486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629C-0B61-4F27-9C0A-AB3E33256284}">
  <dimension ref="A1:N18"/>
  <sheetViews>
    <sheetView topLeftCell="E1" workbookViewId="0">
      <selection activeCell="A2" sqref="A2:N18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848</v>
      </c>
      <c r="M1" t="s">
        <v>106</v>
      </c>
      <c r="N1" t="s">
        <v>107</v>
      </c>
    </row>
    <row r="2" spans="1:14" x14ac:dyDescent="0.35">
      <c r="A2" t="s">
        <v>849</v>
      </c>
      <c r="B2" t="s">
        <v>584</v>
      </c>
      <c r="C2" t="s">
        <v>143</v>
      </c>
      <c r="D2" t="s">
        <v>111</v>
      </c>
      <c r="E2">
        <v>10</v>
      </c>
      <c r="F2" t="s">
        <v>127</v>
      </c>
      <c r="G2">
        <v>2</v>
      </c>
      <c r="H2">
        <v>2</v>
      </c>
      <c r="I2">
        <v>10</v>
      </c>
      <c r="J2">
        <v>10</v>
      </c>
      <c r="K2">
        <v>2</v>
      </c>
      <c r="L2">
        <v>1</v>
      </c>
      <c r="M2" t="s">
        <v>850</v>
      </c>
      <c r="N2" t="s">
        <v>169</v>
      </c>
    </row>
    <row r="3" spans="1:14" x14ac:dyDescent="0.35">
      <c r="A3" t="s">
        <v>851</v>
      </c>
      <c r="B3" t="s">
        <v>852</v>
      </c>
      <c r="C3" t="s">
        <v>126</v>
      </c>
      <c r="D3" t="s">
        <v>111</v>
      </c>
      <c r="E3">
        <v>8</v>
      </c>
      <c r="F3" t="s">
        <v>127</v>
      </c>
      <c r="G3">
        <v>7</v>
      </c>
      <c r="H3">
        <v>6</v>
      </c>
      <c r="I3">
        <v>8</v>
      </c>
      <c r="J3">
        <v>8</v>
      </c>
      <c r="K3">
        <v>7</v>
      </c>
      <c r="L3">
        <v>5</v>
      </c>
      <c r="M3" t="s">
        <v>597</v>
      </c>
      <c r="N3" t="s">
        <v>597</v>
      </c>
    </row>
    <row r="4" spans="1:14" x14ac:dyDescent="0.35">
      <c r="A4" t="s">
        <v>853</v>
      </c>
      <c r="B4" t="s">
        <v>430</v>
      </c>
      <c r="C4" t="s">
        <v>116</v>
      </c>
      <c r="D4" t="s">
        <v>111</v>
      </c>
      <c r="E4">
        <v>8</v>
      </c>
      <c r="F4" t="s">
        <v>117</v>
      </c>
      <c r="G4">
        <v>7</v>
      </c>
      <c r="H4">
        <v>6</v>
      </c>
      <c r="I4">
        <v>9</v>
      </c>
      <c r="J4">
        <v>8</v>
      </c>
      <c r="K4">
        <v>7</v>
      </c>
      <c r="L4">
        <v>8</v>
      </c>
      <c r="M4" t="s">
        <v>854</v>
      </c>
      <c r="N4" t="s">
        <v>169</v>
      </c>
    </row>
    <row r="5" spans="1:14" x14ac:dyDescent="0.35">
      <c r="A5" t="s">
        <v>855</v>
      </c>
      <c r="B5" t="s">
        <v>438</v>
      </c>
      <c r="C5" t="s">
        <v>116</v>
      </c>
      <c r="D5" t="s">
        <v>111</v>
      </c>
      <c r="E5">
        <v>5</v>
      </c>
      <c r="F5" t="s">
        <v>112</v>
      </c>
      <c r="G5">
        <v>5</v>
      </c>
      <c r="H5">
        <v>5</v>
      </c>
      <c r="I5">
        <v>10</v>
      </c>
      <c r="J5">
        <v>10</v>
      </c>
      <c r="K5">
        <v>5</v>
      </c>
      <c r="L5">
        <v>5</v>
      </c>
      <c r="M5" t="s">
        <v>856</v>
      </c>
      <c r="N5" t="s">
        <v>402</v>
      </c>
    </row>
    <row r="6" spans="1:14" x14ac:dyDescent="0.35">
      <c r="A6" t="s">
        <v>857</v>
      </c>
      <c r="B6" t="s">
        <v>858</v>
      </c>
      <c r="C6" t="s">
        <v>143</v>
      </c>
      <c r="D6" t="s">
        <v>111</v>
      </c>
      <c r="E6">
        <v>8</v>
      </c>
      <c r="F6" t="s">
        <v>127</v>
      </c>
      <c r="G6">
        <v>6</v>
      </c>
      <c r="H6">
        <v>6</v>
      </c>
      <c r="I6">
        <v>8</v>
      </c>
      <c r="J6">
        <v>10</v>
      </c>
      <c r="K6">
        <v>5</v>
      </c>
      <c r="L6">
        <v>5</v>
      </c>
      <c r="M6" t="s">
        <v>859</v>
      </c>
      <c r="N6" t="s">
        <v>860</v>
      </c>
    </row>
    <row r="7" spans="1:14" x14ac:dyDescent="0.35">
      <c r="A7" t="s">
        <v>861</v>
      </c>
      <c r="B7" t="s">
        <v>826</v>
      </c>
      <c r="C7" t="s">
        <v>126</v>
      </c>
      <c r="D7" t="s">
        <v>111</v>
      </c>
      <c r="E7">
        <v>6</v>
      </c>
      <c r="F7" t="s">
        <v>127</v>
      </c>
      <c r="G7">
        <v>6</v>
      </c>
      <c r="H7">
        <v>5</v>
      </c>
      <c r="I7">
        <v>8</v>
      </c>
      <c r="J7">
        <v>10</v>
      </c>
      <c r="K7">
        <v>7</v>
      </c>
      <c r="L7">
        <v>4</v>
      </c>
      <c r="M7" t="s">
        <v>862</v>
      </c>
      <c r="N7" t="s">
        <v>863</v>
      </c>
    </row>
    <row r="8" spans="1:14" x14ac:dyDescent="0.35">
      <c r="A8" t="s">
        <v>864</v>
      </c>
      <c r="B8" t="s">
        <v>267</v>
      </c>
      <c r="C8" t="s">
        <v>116</v>
      </c>
      <c r="D8" t="s">
        <v>111</v>
      </c>
      <c r="E8">
        <v>5</v>
      </c>
      <c r="F8" t="s">
        <v>117</v>
      </c>
      <c r="G8">
        <v>5</v>
      </c>
      <c r="H8">
        <v>5</v>
      </c>
      <c r="I8">
        <v>8</v>
      </c>
      <c r="J8">
        <v>8</v>
      </c>
      <c r="K8">
        <v>7</v>
      </c>
      <c r="L8">
        <v>5</v>
      </c>
      <c r="M8" t="s">
        <v>865</v>
      </c>
      <c r="N8" t="s">
        <v>865</v>
      </c>
    </row>
    <row r="9" spans="1:14" x14ac:dyDescent="0.35">
      <c r="A9" t="s">
        <v>866</v>
      </c>
      <c r="B9" t="s">
        <v>703</v>
      </c>
      <c r="C9" t="s">
        <v>126</v>
      </c>
      <c r="D9" t="s">
        <v>111</v>
      </c>
      <c r="E9">
        <v>5</v>
      </c>
      <c r="F9" t="s">
        <v>127</v>
      </c>
      <c r="G9">
        <v>5</v>
      </c>
      <c r="H9">
        <v>4</v>
      </c>
      <c r="I9">
        <v>9</v>
      </c>
      <c r="J9">
        <v>7</v>
      </c>
      <c r="K9">
        <v>6</v>
      </c>
      <c r="L9">
        <v>6</v>
      </c>
      <c r="M9" t="s">
        <v>867</v>
      </c>
      <c r="N9" t="s">
        <v>868</v>
      </c>
    </row>
    <row r="10" spans="1:14" x14ac:dyDescent="0.35">
      <c r="A10" t="s">
        <v>869</v>
      </c>
      <c r="B10" t="s">
        <v>870</v>
      </c>
      <c r="C10" t="s">
        <v>126</v>
      </c>
      <c r="D10" t="s">
        <v>111</v>
      </c>
      <c r="E10">
        <v>6</v>
      </c>
      <c r="F10" t="s">
        <v>127</v>
      </c>
      <c r="G10">
        <v>6</v>
      </c>
      <c r="H10">
        <v>6</v>
      </c>
      <c r="I10">
        <v>10</v>
      </c>
      <c r="J10">
        <v>10</v>
      </c>
      <c r="K10">
        <v>7</v>
      </c>
      <c r="L10">
        <v>7</v>
      </c>
      <c r="M10" t="s">
        <v>871</v>
      </c>
      <c r="N10" t="s">
        <v>176</v>
      </c>
    </row>
    <row r="11" spans="1:14" x14ac:dyDescent="0.35">
      <c r="A11" t="s">
        <v>872</v>
      </c>
      <c r="B11" t="s">
        <v>873</v>
      </c>
      <c r="C11" t="s">
        <v>126</v>
      </c>
      <c r="D11" t="s">
        <v>111</v>
      </c>
      <c r="E11">
        <v>5</v>
      </c>
      <c r="F11" t="s">
        <v>117</v>
      </c>
      <c r="G11">
        <v>5</v>
      </c>
      <c r="H11">
        <v>3</v>
      </c>
      <c r="I11">
        <v>7</v>
      </c>
      <c r="J11">
        <v>7</v>
      </c>
      <c r="K11">
        <v>3</v>
      </c>
      <c r="L11">
        <v>2</v>
      </c>
      <c r="M11" t="s">
        <v>874</v>
      </c>
      <c r="N11" t="s">
        <v>865</v>
      </c>
    </row>
    <row r="12" spans="1:14" x14ac:dyDescent="0.35">
      <c r="A12" t="s">
        <v>875</v>
      </c>
      <c r="B12" t="s">
        <v>876</v>
      </c>
      <c r="C12" t="s">
        <v>143</v>
      </c>
      <c r="D12" t="s">
        <v>111</v>
      </c>
      <c r="E12">
        <v>8</v>
      </c>
      <c r="F12" t="s">
        <v>127</v>
      </c>
      <c r="G12">
        <v>7</v>
      </c>
      <c r="H12">
        <v>7</v>
      </c>
      <c r="I12">
        <v>6</v>
      </c>
      <c r="J12">
        <v>7</v>
      </c>
      <c r="K12">
        <v>6</v>
      </c>
      <c r="L12">
        <v>4</v>
      </c>
      <c r="M12" t="s">
        <v>877</v>
      </c>
      <c r="N12" t="s">
        <v>227</v>
      </c>
    </row>
    <row r="13" spans="1:14" x14ac:dyDescent="0.35">
      <c r="A13" t="s">
        <v>878</v>
      </c>
      <c r="B13" t="s">
        <v>879</v>
      </c>
      <c r="C13" t="s">
        <v>126</v>
      </c>
      <c r="D13" t="s">
        <v>111</v>
      </c>
      <c r="E13">
        <v>7</v>
      </c>
      <c r="F13" t="s">
        <v>127</v>
      </c>
      <c r="G13">
        <v>7</v>
      </c>
      <c r="H13">
        <v>6</v>
      </c>
      <c r="I13">
        <v>5</v>
      </c>
      <c r="J13">
        <v>8</v>
      </c>
      <c r="K13">
        <v>6</v>
      </c>
      <c r="L13">
        <v>4</v>
      </c>
      <c r="M13" t="s">
        <v>880</v>
      </c>
      <c r="N13" t="s">
        <v>860</v>
      </c>
    </row>
    <row r="14" spans="1:14" x14ac:dyDescent="0.35">
      <c r="A14" t="s">
        <v>881</v>
      </c>
      <c r="B14" t="s">
        <v>882</v>
      </c>
      <c r="C14" t="s">
        <v>116</v>
      </c>
      <c r="D14" t="s">
        <v>111</v>
      </c>
      <c r="E14">
        <v>7</v>
      </c>
      <c r="F14" t="s">
        <v>117</v>
      </c>
      <c r="G14">
        <v>7</v>
      </c>
      <c r="H14">
        <v>6</v>
      </c>
      <c r="I14">
        <v>7</v>
      </c>
      <c r="J14">
        <v>7</v>
      </c>
      <c r="K14">
        <v>8</v>
      </c>
      <c r="L14">
        <v>7</v>
      </c>
      <c r="M14" t="s">
        <v>47</v>
      </c>
      <c r="N14" t="s">
        <v>883</v>
      </c>
    </row>
    <row r="15" spans="1:14" x14ac:dyDescent="0.35">
      <c r="A15" t="s">
        <v>884</v>
      </c>
      <c r="B15" t="s">
        <v>214</v>
      </c>
      <c r="C15" t="s">
        <v>143</v>
      </c>
      <c r="D15" t="s">
        <v>111</v>
      </c>
      <c r="E15">
        <v>5</v>
      </c>
      <c r="F15" t="s">
        <v>127</v>
      </c>
      <c r="G15">
        <v>0</v>
      </c>
      <c r="H15">
        <v>2</v>
      </c>
      <c r="I15">
        <v>10</v>
      </c>
      <c r="J15">
        <v>8</v>
      </c>
      <c r="K15">
        <v>2</v>
      </c>
      <c r="L15">
        <v>1</v>
      </c>
      <c r="M15" t="s">
        <v>885</v>
      </c>
      <c r="N15" t="s">
        <v>886</v>
      </c>
    </row>
    <row r="16" spans="1:14" x14ac:dyDescent="0.35">
      <c r="A16" t="s">
        <v>887</v>
      </c>
      <c r="B16" t="s">
        <v>121</v>
      </c>
      <c r="C16" t="s">
        <v>110</v>
      </c>
      <c r="D16" t="s">
        <v>111</v>
      </c>
      <c r="E16">
        <v>3</v>
      </c>
      <c r="F16" t="s">
        <v>112</v>
      </c>
      <c r="G16">
        <v>3</v>
      </c>
      <c r="H16">
        <v>3</v>
      </c>
      <c r="I16">
        <v>4</v>
      </c>
      <c r="J16">
        <v>5</v>
      </c>
      <c r="K16">
        <v>3</v>
      </c>
      <c r="L16">
        <v>2</v>
      </c>
      <c r="M16" t="s">
        <v>888</v>
      </c>
      <c r="N16" t="s">
        <v>889</v>
      </c>
    </row>
    <row r="17" spans="1:14" x14ac:dyDescent="0.35">
      <c r="A17" t="s">
        <v>890</v>
      </c>
      <c r="B17" t="s">
        <v>121</v>
      </c>
      <c r="C17" t="s">
        <v>126</v>
      </c>
      <c r="D17" t="s">
        <v>111</v>
      </c>
      <c r="E17">
        <v>6</v>
      </c>
      <c r="F17" t="s">
        <v>127</v>
      </c>
      <c r="G17">
        <v>6</v>
      </c>
      <c r="H17">
        <v>6</v>
      </c>
      <c r="I17">
        <v>6</v>
      </c>
      <c r="J17">
        <v>6</v>
      </c>
      <c r="K17">
        <v>6</v>
      </c>
      <c r="L17">
        <v>1</v>
      </c>
      <c r="M17" t="s">
        <v>807</v>
      </c>
      <c r="N17" t="s">
        <v>891</v>
      </c>
    </row>
    <row r="18" spans="1:14" x14ac:dyDescent="0.35">
      <c r="A18" t="s">
        <v>892</v>
      </c>
      <c r="B18" t="s">
        <v>151</v>
      </c>
      <c r="C18" t="s">
        <v>152</v>
      </c>
      <c r="D18" t="s">
        <v>111</v>
      </c>
      <c r="E18">
        <v>7</v>
      </c>
      <c r="F18" t="s">
        <v>153</v>
      </c>
      <c r="G18">
        <v>7</v>
      </c>
      <c r="H18">
        <v>7</v>
      </c>
      <c r="I18">
        <v>7</v>
      </c>
      <c r="J18">
        <v>7</v>
      </c>
      <c r="K18">
        <v>7</v>
      </c>
      <c r="L18">
        <v>7</v>
      </c>
      <c r="M18" t="s">
        <v>893</v>
      </c>
      <c r="N18" t="s">
        <v>155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7707-43A5-4CEC-B053-A701CD2FEA17}">
  <dimension ref="A1:N19"/>
  <sheetViews>
    <sheetView topLeftCell="E1" workbookViewId="0">
      <selection activeCell="A2" sqref="A2:N19"/>
    </sheetView>
  </sheetViews>
  <sheetFormatPr defaultRowHeight="14.5" x14ac:dyDescent="0.35"/>
  <sheetData>
    <row r="1" spans="1:14" x14ac:dyDescent="0.35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894</v>
      </c>
      <c r="M1" t="s">
        <v>286</v>
      </c>
      <c r="N1" t="s">
        <v>287</v>
      </c>
    </row>
    <row r="2" spans="1:14" x14ac:dyDescent="0.35">
      <c r="A2" t="s">
        <v>895</v>
      </c>
      <c r="B2" t="s">
        <v>896</v>
      </c>
      <c r="C2" t="s">
        <v>126</v>
      </c>
      <c r="D2" t="s">
        <v>111</v>
      </c>
      <c r="E2">
        <v>7</v>
      </c>
      <c r="F2" t="s">
        <v>127</v>
      </c>
      <c r="G2">
        <v>7</v>
      </c>
      <c r="H2">
        <v>4</v>
      </c>
      <c r="I2">
        <v>7</v>
      </c>
      <c r="J2">
        <v>7</v>
      </c>
      <c r="K2">
        <v>7</v>
      </c>
      <c r="L2">
        <v>6</v>
      </c>
      <c r="M2" t="s">
        <v>212</v>
      </c>
      <c r="N2" t="s">
        <v>212</v>
      </c>
    </row>
    <row r="3" spans="1:14" x14ac:dyDescent="0.35">
      <c r="A3" t="s">
        <v>897</v>
      </c>
      <c r="B3" t="s">
        <v>430</v>
      </c>
      <c r="C3" t="s">
        <v>116</v>
      </c>
      <c r="D3" t="s">
        <v>111</v>
      </c>
      <c r="E3">
        <v>8</v>
      </c>
      <c r="F3" t="s">
        <v>117</v>
      </c>
      <c r="G3">
        <v>10</v>
      </c>
      <c r="H3">
        <v>10</v>
      </c>
      <c r="I3">
        <v>6</v>
      </c>
      <c r="J3">
        <v>10</v>
      </c>
      <c r="K3">
        <v>10</v>
      </c>
      <c r="L3">
        <v>10</v>
      </c>
      <c r="M3" t="s">
        <v>898</v>
      </c>
      <c r="N3" t="s">
        <v>169</v>
      </c>
    </row>
    <row r="4" spans="1:14" x14ac:dyDescent="0.35">
      <c r="A4" t="s">
        <v>899</v>
      </c>
      <c r="B4" t="s">
        <v>438</v>
      </c>
      <c r="C4" t="s">
        <v>116</v>
      </c>
      <c r="D4" t="s">
        <v>111</v>
      </c>
      <c r="E4">
        <v>8</v>
      </c>
      <c r="F4" t="s">
        <v>112</v>
      </c>
      <c r="G4">
        <v>7</v>
      </c>
      <c r="H4">
        <v>7</v>
      </c>
      <c r="I4">
        <v>10</v>
      </c>
      <c r="J4">
        <v>10</v>
      </c>
      <c r="K4">
        <v>7</v>
      </c>
      <c r="L4">
        <v>7</v>
      </c>
      <c r="M4" t="s">
        <v>900</v>
      </c>
      <c r="N4" t="s">
        <v>901</v>
      </c>
    </row>
    <row r="5" spans="1:14" x14ac:dyDescent="0.35">
      <c r="A5" t="s">
        <v>902</v>
      </c>
      <c r="B5" t="s">
        <v>151</v>
      </c>
      <c r="C5" t="s">
        <v>152</v>
      </c>
      <c r="D5" t="s">
        <v>111</v>
      </c>
      <c r="E5">
        <v>8</v>
      </c>
      <c r="F5" t="s">
        <v>153</v>
      </c>
      <c r="G5">
        <v>8</v>
      </c>
      <c r="H5">
        <v>8</v>
      </c>
      <c r="I5">
        <v>8</v>
      </c>
      <c r="J5">
        <v>8</v>
      </c>
      <c r="K5">
        <v>9</v>
      </c>
      <c r="L5">
        <v>8</v>
      </c>
      <c r="M5" t="s">
        <v>903</v>
      </c>
      <c r="N5" t="s">
        <v>155</v>
      </c>
    </row>
    <row r="6" spans="1:14" x14ac:dyDescent="0.35">
      <c r="A6" t="s">
        <v>904</v>
      </c>
      <c r="B6" t="s">
        <v>905</v>
      </c>
      <c r="C6" t="s">
        <v>126</v>
      </c>
      <c r="D6" t="s">
        <v>166</v>
      </c>
      <c r="E6">
        <v>0</v>
      </c>
      <c r="F6" t="s">
        <v>167</v>
      </c>
      <c r="G6">
        <v>0</v>
      </c>
      <c r="H6">
        <v>0</v>
      </c>
      <c r="I6">
        <v>0</v>
      </c>
      <c r="J6">
        <v>8</v>
      </c>
      <c r="K6">
        <v>0</v>
      </c>
      <c r="L6">
        <v>6</v>
      </c>
      <c r="M6" t="s">
        <v>906</v>
      </c>
      <c r="N6" t="s">
        <v>907</v>
      </c>
    </row>
    <row r="7" spans="1:14" x14ac:dyDescent="0.35">
      <c r="A7" t="s">
        <v>908</v>
      </c>
      <c r="B7" t="s">
        <v>549</v>
      </c>
      <c r="C7" t="s">
        <v>126</v>
      </c>
      <c r="D7" t="s">
        <v>111</v>
      </c>
      <c r="E7">
        <v>7</v>
      </c>
      <c r="F7" t="s">
        <v>127</v>
      </c>
      <c r="G7">
        <v>8</v>
      </c>
      <c r="H7">
        <v>8</v>
      </c>
      <c r="I7">
        <v>8</v>
      </c>
      <c r="J7">
        <v>8</v>
      </c>
      <c r="K7">
        <v>8</v>
      </c>
      <c r="L7">
        <v>9</v>
      </c>
      <c r="M7" t="s">
        <v>909</v>
      </c>
      <c r="N7" t="s">
        <v>169</v>
      </c>
    </row>
    <row r="8" spans="1:14" x14ac:dyDescent="0.35">
      <c r="A8" t="s">
        <v>910</v>
      </c>
      <c r="B8" t="s">
        <v>584</v>
      </c>
      <c r="C8" t="s">
        <v>143</v>
      </c>
      <c r="D8" t="s">
        <v>111</v>
      </c>
      <c r="E8">
        <v>10</v>
      </c>
      <c r="F8" t="s">
        <v>127</v>
      </c>
      <c r="G8">
        <v>8</v>
      </c>
      <c r="H8">
        <v>8</v>
      </c>
      <c r="I8">
        <v>4</v>
      </c>
      <c r="J8">
        <v>10</v>
      </c>
      <c r="K8">
        <v>8</v>
      </c>
      <c r="L8">
        <v>8</v>
      </c>
      <c r="M8" t="s">
        <v>227</v>
      </c>
      <c r="N8" t="s">
        <v>169</v>
      </c>
    </row>
    <row r="9" spans="1:14" x14ac:dyDescent="0.35">
      <c r="A9" t="s">
        <v>911</v>
      </c>
      <c r="B9" t="s">
        <v>912</v>
      </c>
      <c r="C9" t="s">
        <v>143</v>
      </c>
      <c r="D9" t="s">
        <v>111</v>
      </c>
      <c r="E9">
        <v>7</v>
      </c>
      <c r="F9" t="s">
        <v>127</v>
      </c>
      <c r="G9">
        <v>7</v>
      </c>
      <c r="H9">
        <v>7</v>
      </c>
      <c r="I9">
        <v>4</v>
      </c>
      <c r="J9">
        <v>10</v>
      </c>
      <c r="K9">
        <v>8</v>
      </c>
      <c r="L9">
        <v>9</v>
      </c>
      <c r="M9" t="s">
        <v>913</v>
      </c>
      <c r="N9" t="s">
        <v>914</v>
      </c>
    </row>
    <row r="10" spans="1:14" x14ac:dyDescent="0.35">
      <c r="A10" t="s">
        <v>915</v>
      </c>
      <c r="B10" t="s">
        <v>192</v>
      </c>
      <c r="C10" t="s">
        <v>126</v>
      </c>
      <c r="D10" t="s">
        <v>111</v>
      </c>
      <c r="E10">
        <v>4</v>
      </c>
      <c r="F10" t="s">
        <v>127</v>
      </c>
      <c r="G10">
        <v>7</v>
      </c>
      <c r="H10">
        <v>7</v>
      </c>
      <c r="I10">
        <v>7</v>
      </c>
      <c r="J10">
        <v>7</v>
      </c>
      <c r="K10">
        <v>7</v>
      </c>
      <c r="L10">
        <v>7</v>
      </c>
      <c r="M10" t="s">
        <v>916</v>
      </c>
      <c r="N10" t="s">
        <v>370</v>
      </c>
    </row>
    <row r="11" spans="1:14" x14ac:dyDescent="0.35">
      <c r="A11" t="s">
        <v>917</v>
      </c>
      <c r="B11" t="s">
        <v>592</v>
      </c>
      <c r="C11" t="s">
        <v>116</v>
      </c>
      <c r="D11" t="s">
        <v>111</v>
      </c>
      <c r="E11">
        <v>7</v>
      </c>
      <c r="F11" t="s">
        <v>127</v>
      </c>
      <c r="G11">
        <v>6</v>
      </c>
      <c r="H11">
        <v>6</v>
      </c>
      <c r="I11">
        <v>3</v>
      </c>
      <c r="J11">
        <v>10</v>
      </c>
      <c r="K11">
        <v>6</v>
      </c>
      <c r="L11">
        <v>7</v>
      </c>
      <c r="M11" t="s">
        <v>113</v>
      </c>
      <c r="N11" t="s">
        <v>457</v>
      </c>
    </row>
    <row r="12" spans="1:14" x14ac:dyDescent="0.35">
      <c r="A12" t="s">
        <v>918</v>
      </c>
      <c r="B12" t="s">
        <v>919</v>
      </c>
      <c r="C12" t="s">
        <v>110</v>
      </c>
      <c r="D12" t="s">
        <v>111</v>
      </c>
      <c r="E12">
        <v>8</v>
      </c>
      <c r="F12" t="s">
        <v>112</v>
      </c>
      <c r="G12">
        <v>7</v>
      </c>
      <c r="H12">
        <v>7</v>
      </c>
      <c r="I12">
        <v>7</v>
      </c>
      <c r="J12">
        <v>10</v>
      </c>
      <c r="K12">
        <v>7</v>
      </c>
      <c r="L12">
        <v>9</v>
      </c>
      <c r="M12" t="s">
        <v>920</v>
      </c>
      <c r="N12" t="s">
        <v>921</v>
      </c>
    </row>
    <row r="13" spans="1:14" x14ac:dyDescent="0.35">
      <c r="A13" t="s">
        <v>922</v>
      </c>
      <c r="B13" t="s">
        <v>210</v>
      </c>
      <c r="C13" t="s">
        <v>364</v>
      </c>
      <c r="D13" t="s">
        <v>111</v>
      </c>
      <c r="E13">
        <v>5</v>
      </c>
      <c r="F13" t="s">
        <v>167</v>
      </c>
      <c r="G13">
        <v>5</v>
      </c>
      <c r="H13">
        <v>5</v>
      </c>
      <c r="I13">
        <v>5</v>
      </c>
      <c r="J13">
        <v>5</v>
      </c>
      <c r="K13">
        <v>6</v>
      </c>
      <c r="L13">
        <v>7</v>
      </c>
      <c r="M13" t="s">
        <v>923</v>
      </c>
      <c r="N13" t="s">
        <v>924</v>
      </c>
    </row>
    <row r="14" spans="1:14" x14ac:dyDescent="0.35">
      <c r="A14" t="s">
        <v>925</v>
      </c>
      <c r="B14" t="s">
        <v>912</v>
      </c>
      <c r="C14" t="s">
        <v>116</v>
      </c>
      <c r="D14" t="s">
        <v>111</v>
      </c>
      <c r="E14">
        <v>8</v>
      </c>
      <c r="F14" t="s">
        <v>117</v>
      </c>
      <c r="G14">
        <v>5</v>
      </c>
      <c r="H14">
        <v>5</v>
      </c>
      <c r="I14">
        <v>10</v>
      </c>
      <c r="J14">
        <v>10</v>
      </c>
      <c r="K14">
        <v>5</v>
      </c>
      <c r="L14">
        <v>8</v>
      </c>
      <c r="M14" t="s">
        <v>926</v>
      </c>
      <c r="N14" t="s">
        <v>927</v>
      </c>
    </row>
    <row r="15" spans="1:14" x14ac:dyDescent="0.35">
      <c r="A15" t="s">
        <v>928</v>
      </c>
      <c r="B15" t="s">
        <v>434</v>
      </c>
      <c r="C15" t="s">
        <v>126</v>
      </c>
      <c r="D15" t="s">
        <v>111</v>
      </c>
      <c r="E15">
        <v>10</v>
      </c>
      <c r="F15" t="s">
        <v>127</v>
      </c>
      <c r="G15">
        <v>10</v>
      </c>
      <c r="H15">
        <v>10</v>
      </c>
      <c r="I15">
        <v>1</v>
      </c>
      <c r="J15">
        <v>10</v>
      </c>
      <c r="K15">
        <v>8</v>
      </c>
      <c r="L15">
        <v>10</v>
      </c>
      <c r="M15" t="s">
        <v>929</v>
      </c>
      <c r="N15" t="s">
        <v>370</v>
      </c>
    </row>
    <row r="16" spans="1:14" x14ac:dyDescent="0.35">
      <c r="A16" t="s">
        <v>930</v>
      </c>
      <c r="B16" t="s">
        <v>810</v>
      </c>
      <c r="C16" t="s">
        <v>364</v>
      </c>
      <c r="D16" t="s">
        <v>111</v>
      </c>
      <c r="E16">
        <v>7</v>
      </c>
      <c r="F16" t="s">
        <v>127</v>
      </c>
      <c r="G16">
        <v>9</v>
      </c>
      <c r="H16">
        <v>9</v>
      </c>
      <c r="I16">
        <v>9</v>
      </c>
      <c r="J16">
        <v>9</v>
      </c>
      <c r="K16">
        <v>9</v>
      </c>
      <c r="L16">
        <v>9</v>
      </c>
      <c r="M16" t="s">
        <v>578</v>
      </c>
      <c r="N16" t="s">
        <v>931</v>
      </c>
    </row>
    <row r="17" spans="1:14" x14ac:dyDescent="0.35">
      <c r="A17" t="s">
        <v>932</v>
      </c>
      <c r="B17" t="s">
        <v>553</v>
      </c>
      <c r="C17" t="s">
        <v>126</v>
      </c>
      <c r="D17" t="s">
        <v>111</v>
      </c>
      <c r="E17">
        <v>8</v>
      </c>
      <c r="F17" t="s">
        <v>127</v>
      </c>
      <c r="G17">
        <v>8</v>
      </c>
      <c r="H17">
        <v>6</v>
      </c>
      <c r="I17">
        <v>7</v>
      </c>
      <c r="J17">
        <v>10</v>
      </c>
      <c r="K17">
        <v>7</v>
      </c>
      <c r="L17">
        <v>6</v>
      </c>
      <c r="M17" t="s">
        <v>933</v>
      </c>
      <c r="N17" t="s">
        <v>343</v>
      </c>
    </row>
    <row r="18" spans="1:14" x14ac:dyDescent="0.35">
      <c r="A18" t="s">
        <v>934</v>
      </c>
      <c r="B18" t="s">
        <v>214</v>
      </c>
      <c r="C18" t="s">
        <v>143</v>
      </c>
      <c r="D18" t="s">
        <v>111</v>
      </c>
      <c r="E18">
        <v>6</v>
      </c>
      <c r="F18" t="s">
        <v>127</v>
      </c>
      <c r="G18">
        <v>7</v>
      </c>
      <c r="H18">
        <v>5</v>
      </c>
      <c r="I18">
        <v>2</v>
      </c>
      <c r="J18">
        <v>10</v>
      </c>
      <c r="K18">
        <v>4</v>
      </c>
      <c r="L18">
        <v>6</v>
      </c>
      <c r="M18" t="s">
        <v>935</v>
      </c>
      <c r="N18" t="s">
        <v>216</v>
      </c>
    </row>
    <row r="19" spans="1:14" x14ac:dyDescent="0.35">
      <c r="A19" t="s">
        <v>936</v>
      </c>
      <c r="B19" t="s">
        <v>121</v>
      </c>
      <c r="C19" t="s">
        <v>126</v>
      </c>
      <c r="D19" t="s">
        <v>111</v>
      </c>
      <c r="E19">
        <v>6</v>
      </c>
      <c r="F19" t="s">
        <v>127</v>
      </c>
      <c r="G19">
        <v>7</v>
      </c>
      <c r="H19">
        <v>7</v>
      </c>
      <c r="I19">
        <v>7</v>
      </c>
      <c r="J19">
        <v>7</v>
      </c>
      <c r="K19">
        <v>7</v>
      </c>
      <c r="L19">
        <v>4</v>
      </c>
      <c r="M19" t="s">
        <v>807</v>
      </c>
      <c r="N19" t="s">
        <v>937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70C4-D252-44D5-A77E-56E3137C8FAD}">
  <dimension ref="A1:Y44"/>
  <sheetViews>
    <sheetView topLeftCell="Q1" zoomScale="90" zoomScaleNormal="90" workbookViewId="0">
      <selection activeCell="V4" sqref="V4:X4"/>
    </sheetView>
  </sheetViews>
  <sheetFormatPr defaultRowHeight="14.5" x14ac:dyDescent="0.35"/>
  <cols>
    <col min="22" max="22" width="13.26953125" customWidth="1"/>
    <col min="23" max="23" width="8.81640625" customWidth="1"/>
  </cols>
  <sheetData>
    <row r="1" spans="1:25" x14ac:dyDescent="0.35">
      <c r="U1" s="17"/>
      <c r="V1" s="17"/>
      <c r="W1" s="17"/>
      <c r="X1" s="17"/>
      <c r="Y1" s="17"/>
    </row>
    <row r="2" spans="1:25" s="36" customFormat="1" ht="58.5" customHeight="1" x14ac:dyDescent="0.35">
      <c r="B2" s="36" t="s">
        <v>1579</v>
      </c>
      <c r="D2" s="36" t="s">
        <v>1580</v>
      </c>
      <c r="H2" s="36" t="s">
        <v>1765</v>
      </c>
      <c r="I2" s="36" t="s">
        <v>1764</v>
      </c>
      <c r="J2" s="36" t="s">
        <v>1763</v>
      </c>
      <c r="U2" s="90"/>
      <c r="V2" s="87" t="s">
        <v>1765</v>
      </c>
      <c r="W2" s="104" t="s">
        <v>1806</v>
      </c>
      <c r="X2" s="104" t="s">
        <v>1807</v>
      </c>
      <c r="Y2" s="88"/>
    </row>
    <row r="3" spans="1:25" x14ac:dyDescent="0.35">
      <c r="A3" t="s">
        <v>613</v>
      </c>
      <c r="B3">
        <v>2</v>
      </c>
      <c r="C3">
        <v>0.89285714285714279</v>
      </c>
      <c r="D3">
        <v>0</v>
      </c>
      <c r="E3">
        <v>0</v>
      </c>
      <c r="H3" t="s">
        <v>613</v>
      </c>
      <c r="I3">
        <v>0.89285714285714279</v>
      </c>
      <c r="J3">
        <v>0</v>
      </c>
      <c r="U3" s="17"/>
      <c r="V3" s="103" t="s">
        <v>613</v>
      </c>
      <c r="W3" s="27">
        <v>0.89</v>
      </c>
      <c r="X3" s="27">
        <v>0</v>
      </c>
      <c r="Y3" s="89"/>
    </row>
    <row r="4" spans="1:25" x14ac:dyDescent="0.35">
      <c r="A4" t="s">
        <v>1738</v>
      </c>
      <c r="B4">
        <v>31</v>
      </c>
      <c r="C4">
        <v>13.839285714285715</v>
      </c>
      <c r="D4">
        <v>22</v>
      </c>
      <c r="E4">
        <v>8.0882352941176467</v>
      </c>
      <c r="H4" t="s">
        <v>1738</v>
      </c>
      <c r="I4">
        <v>13.839285714285715</v>
      </c>
      <c r="J4">
        <v>8.0882352941176467</v>
      </c>
      <c r="U4" s="17"/>
      <c r="V4" s="103" t="s">
        <v>1738</v>
      </c>
      <c r="W4" s="27">
        <v>13.84</v>
      </c>
      <c r="X4" s="27">
        <v>8.09</v>
      </c>
      <c r="Y4" s="89"/>
    </row>
    <row r="5" spans="1:25" x14ac:dyDescent="0.35">
      <c r="A5" t="s">
        <v>1761</v>
      </c>
      <c r="B5">
        <v>0</v>
      </c>
      <c r="C5">
        <v>0</v>
      </c>
      <c r="D5">
        <v>3</v>
      </c>
      <c r="E5">
        <v>1.1029411764705883</v>
      </c>
      <c r="H5" t="s">
        <v>1761</v>
      </c>
      <c r="I5">
        <v>0</v>
      </c>
      <c r="J5">
        <v>1.1029411764705883</v>
      </c>
      <c r="U5" s="17"/>
      <c r="V5" s="103" t="s">
        <v>1761</v>
      </c>
      <c r="W5" s="27">
        <v>0</v>
      </c>
      <c r="X5" s="27">
        <v>1.1000000000000001</v>
      </c>
      <c r="Y5" s="89"/>
    </row>
    <row r="6" spans="1:25" x14ac:dyDescent="0.35">
      <c r="A6" t="s">
        <v>1746</v>
      </c>
      <c r="B6">
        <v>1</v>
      </c>
      <c r="C6">
        <v>0.4464285714285714</v>
      </c>
      <c r="D6">
        <v>0</v>
      </c>
      <c r="E6">
        <v>0</v>
      </c>
      <c r="H6" t="s">
        <v>1746</v>
      </c>
      <c r="I6">
        <v>0.4464285714285714</v>
      </c>
      <c r="J6">
        <v>0</v>
      </c>
      <c r="U6" s="17"/>
      <c r="V6" s="103" t="s">
        <v>1746</v>
      </c>
      <c r="W6" s="27">
        <v>0.45</v>
      </c>
      <c r="X6" s="27">
        <v>0</v>
      </c>
      <c r="Y6" s="89"/>
    </row>
    <row r="7" spans="1:25" x14ac:dyDescent="0.35">
      <c r="A7" t="s">
        <v>1498</v>
      </c>
      <c r="B7">
        <v>5</v>
      </c>
      <c r="C7">
        <v>2.2321428571428572</v>
      </c>
      <c r="D7">
        <v>39</v>
      </c>
      <c r="E7">
        <v>14.338235294117647</v>
      </c>
      <c r="H7" t="s">
        <v>1498</v>
      </c>
      <c r="I7">
        <v>2.2321428571428572</v>
      </c>
      <c r="J7">
        <v>14.338235294117647</v>
      </c>
      <c r="U7" s="17"/>
      <c r="V7" s="103" t="s">
        <v>1498</v>
      </c>
      <c r="W7" s="27">
        <v>2.23</v>
      </c>
      <c r="X7" s="27">
        <v>14.34</v>
      </c>
      <c r="Y7" s="89"/>
    </row>
    <row r="8" spans="1:25" x14ac:dyDescent="0.35">
      <c r="A8" t="s">
        <v>240</v>
      </c>
      <c r="B8">
        <v>4</v>
      </c>
      <c r="C8">
        <v>1.7857142857142856</v>
      </c>
      <c r="D8">
        <v>0</v>
      </c>
      <c r="E8">
        <v>0</v>
      </c>
      <c r="H8" t="s">
        <v>240</v>
      </c>
      <c r="I8">
        <v>1.7857142857142856</v>
      </c>
      <c r="J8">
        <v>0</v>
      </c>
      <c r="U8" s="17"/>
      <c r="V8" s="103" t="s">
        <v>240</v>
      </c>
      <c r="W8" s="27">
        <v>1.79</v>
      </c>
      <c r="X8" s="27">
        <v>0</v>
      </c>
      <c r="Y8" s="89"/>
    </row>
    <row r="9" spans="1:25" x14ac:dyDescent="0.35">
      <c r="A9" t="s">
        <v>169</v>
      </c>
      <c r="B9">
        <v>45</v>
      </c>
      <c r="C9">
        <v>20.089285714285715</v>
      </c>
      <c r="D9">
        <v>74</v>
      </c>
      <c r="E9">
        <v>27.205882352941174</v>
      </c>
      <c r="H9" t="s">
        <v>169</v>
      </c>
      <c r="I9">
        <v>20.089285714285715</v>
      </c>
      <c r="J9">
        <v>27.205882352941174</v>
      </c>
      <c r="U9" s="17"/>
      <c r="V9" s="103" t="s">
        <v>169</v>
      </c>
      <c r="W9" s="27">
        <v>20.09</v>
      </c>
      <c r="X9" s="27">
        <v>27.21</v>
      </c>
      <c r="Y9" s="89"/>
    </row>
    <row r="10" spans="1:25" x14ac:dyDescent="0.35">
      <c r="A10" t="s">
        <v>304</v>
      </c>
      <c r="B10">
        <v>2</v>
      </c>
      <c r="C10">
        <v>0.89285714285714279</v>
      </c>
      <c r="D10">
        <v>13</v>
      </c>
      <c r="E10">
        <v>4.7794117647058822</v>
      </c>
      <c r="H10" t="s">
        <v>304</v>
      </c>
      <c r="I10">
        <v>0.89285714285714279</v>
      </c>
      <c r="J10">
        <v>4.7794117647058822</v>
      </c>
      <c r="U10" s="17"/>
      <c r="V10" s="103" t="s">
        <v>304</v>
      </c>
      <c r="W10" s="27">
        <v>0.89</v>
      </c>
      <c r="X10" s="27">
        <v>4.78</v>
      </c>
      <c r="Y10" s="89"/>
    </row>
    <row r="11" spans="1:25" x14ac:dyDescent="0.35">
      <c r="A11" t="s">
        <v>868</v>
      </c>
      <c r="B11">
        <v>1</v>
      </c>
      <c r="C11">
        <v>0.4464285714285714</v>
      </c>
      <c r="D11">
        <v>0</v>
      </c>
      <c r="E11">
        <v>0</v>
      </c>
      <c r="H11" t="s">
        <v>868</v>
      </c>
      <c r="I11">
        <v>0.4464285714285714</v>
      </c>
      <c r="J11">
        <v>0</v>
      </c>
      <c r="U11" s="17"/>
      <c r="V11" s="103" t="s">
        <v>868</v>
      </c>
      <c r="W11" s="27">
        <v>0.45</v>
      </c>
      <c r="X11" s="27">
        <v>0</v>
      </c>
      <c r="Y11" s="89"/>
    </row>
    <row r="12" spans="1:25" x14ac:dyDescent="0.35">
      <c r="A12" t="s">
        <v>1747</v>
      </c>
      <c r="B12">
        <v>2</v>
      </c>
      <c r="C12">
        <v>0.89285714285714279</v>
      </c>
      <c r="D12">
        <v>5</v>
      </c>
      <c r="E12">
        <v>1.8382352941176472</v>
      </c>
      <c r="H12" t="s">
        <v>1747</v>
      </c>
      <c r="I12">
        <v>0.89285714285714279</v>
      </c>
      <c r="J12">
        <v>1.8382352941176472</v>
      </c>
      <c r="U12" s="17"/>
      <c r="V12" s="103" t="s">
        <v>1747</v>
      </c>
      <c r="W12" s="27">
        <v>0.89</v>
      </c>
      <c r="X12" s="27">
        <v>1.84</v>
      </c>
      <c r="Y12" s="89"/>
    </row>
    <row r="13" spans="1:25" x14ac:dyDescent="0.35">
      <c r="A13" t="s">
        <v>216</v>
      </c>
      <c r="B13">
        <v>23</v>
      </c>
      <c r="C13">
        <v>10.267857142857142</v>
      </c>
      <c r="D13">
        <v>13</v>
      </c>
      <c r="E13">
        <v>4.7794117647058822</v>
      </c>
      <c r="H13" t="s">
        <v>216</v>
      </c>
      <c r="I13">
        <v>10.267857142857142</v>
      </c>
      <c r="J13">
        <v>4.7794117647058822</v>
      </c>
      <c r="U13" s="17"/>
      <c r="V13" s="103" t="s">
        <v>216</v>
      </c>
      <c r="W13" s="27">
        <v>10.27</v>
      </c>
      <c r="X13" s="27">
        <v>4.78</v>
      </c>
      <c r="Y13" s="89"/>
    </row>
    <row r="14" spans="1:25" x14ac:dyDescent="0.35">
      <c r="A14" t="s">
        <v>593</v>
      </c>
      <c r="B14">
        <v>38</v>
      </c>
      <c r="C14">
        <v>16.964285714285715</v>
      </c>
      <c r="D14">
        <v>45</v>
      </c>
      <c r="E14">
        <v>16.544117647058822</v>
      </c>
      <c r="H14" t="s">
        <v>593</v>
      </c>
      <c r="I14">
        <v>16.964285714285715</v>
      </c>
      <c r="J14">
        <v>16.544117647058822</v>
      </c>
      <c r="U14" s="17"/>
      <c r="V14" s="103" t="s">
        <v>593</v>
      </c>
      <c r="W14" s="27">
        <v>16.96</v>
      </c>
      <c r="X14" s="27">
        <v>16.54</v>
      </c>
      <c r="Y14" s="89"/>
    </row>
    <row r="15" spans="1:25" x14ac:dyDescent="0.35">
      <c r="A15" t="s">
        <v>630</v>
      </c>
      <c r="B15">
        <v>12</v>
      </c>
      <c r="C15">
        <v>5.3571428571428568</v>
      </c>
      <c r="D15">
        <v>9</v>
      </c>
      <c r="E15">
        <v>3.3088235294117649</v>
      </c>
      <c r="H15" t="s">
        <v>630</v>
      </c>
      <c r="I15">
        <v>5.3571428571428568</v>
      </c>
      <c r="J15">
        <v>3.3088235294117649</v>
      </c>
      <c r="U15" s="17"/>
      <c r="V15" s="103" t="s">
        <v>630</v>
      </c>
      <c r="W15" s="27">
        <v>5.36</v>
      </c>
      <c r="X15" s="27">
        <v>3.31</v>
      </c>
      <c r="Y15" s="89"/>
    </row>
    <row r="16" spans="1:25" x14ac:dyDescent="0.35">
      <c r="A16" t="s">
        <v>149</v>
      </c>
      <c r="B16">
        <v>13</v>
      </c>
      <c r="C16">
        <v>5.8035714285714288</v>
      </c>
      <c r="D16">
        <v>33</v>
      </c>
      <c r="E16">
        <v>12.132352941176471</v>
      </c>
      <c r="H16" t="s">
        <v>149</v>
      </c>
      <c r="I16">
        <v>5.8035714285714288</v>
      </c>
      <c r="J16">
        <v>12.132352941176471</v>
      </c>
      <c r="U16" s="17"/>
      <c r="V16" s="103" t="s">
        <v>149</v>
      </c>
      <c r="W16" s="27">
        <v>5.8</v>
      </c>
      <c r="X16" s="27">
        <v>12.13</v>
      </c>
      <c r="Y16" s="89"/>
    </row>
    <row r="17" spans="1:25" x14ac:dyDescent="0.35">
      <c r="A17" t="s">
        <v>1762</v>
      </c>
      <c r="B17">
        <v>0</v>
      </c>
      <c r="C17">
        <v>0</v>
      </c>
      <c r="D17">
        <v>1</v>
      </c>
      <c r="E17">
        <v>0.36764705882352938</v>
      </c>
      <c r="H17" t="s">
        <v>1762</v>
      </c>
      <c r="I17">
        <v>0</v>
      </c>
      <c r="J17">
        <v>0.36764705882352938</v>
      </c>
      <c r="U17" s="17"/>
      <c r="V17" s="103" t="s">
        <v>1762</v>
      </c>
      <c r="W17" s="27">
        <v>0</v>
      </c>
      <c r="X17" s="27">
        <v>0.37</v>
      </c>
      <c r="Y17" s="89"/>
    </row>
    <row r="18" spans="1:25" x14ac:dyDescent="0.35">
      <c r="A18" t="s">
        <v>140</v>
      </c>
      <c r="B18">
        <v>14</v>
      </c>
      <c r="C18">
        <v>6.25</v>
      </c>
      <c r="D18">
        <v>5</v>
      </c>
      <c r="E18">
        <v>1.8382352941176472</v>
      </c>
      <c r="H18" t="s">
        <v>140</v>
      </c>
      <c r="I18">
        <v>6.25</v>
      </c>
      <c r="J18">
        <v>1.8382352941176472</v>
      </c>
      <c r="U18" s="17"/>
      <c r="V18" s="103" t="s">
        <v>140</v>
      </c>
      <c r="W18" s="27">
        <v>6.25</v>
      </c>
      <c r="X18" s="27">
        <v>1.84</v>
      </c>
      <c r="Y18" s="89"/>
    </row>
    <row r="19" spans="1:25" x14ac:dyDescent="0.35">
      <c r="A19" t="s">
        <v>1743</v>
      </c>
      <c r="B19">
        <v>20</v>
      </c>
      <c r="C19">
        <v>8.9285714285714288</v>
      </c>
      <c r="D19">
        <v>6</v>
      </c>
      <c r="E19">
        <v>2.2058823529411766</v>
      </c>
      <c r="H19" t="s">
        <v>1743</v>
      </c>
      <c r="I19">
        <v>8.9285714285714288</v>
      </c>
      <c r="J19">
        <v>2.2058823529411766</v>
      </c>
      <c r="U19" s="17"/>
      <c r="V19" s="103" t="s">
        <v>1743</v>
      </c>
      <c r="W19" s="27">
        <v>8.93</v>
      </c>
      <c r="X19" s="27">
        <v>2.21</v>
      </c>
      <c r="Y19" s="89"/>
    </row>
    <row r="20" spans="1:25" x14ac:dyDescent="0.35">
      <c r="A20" t="s">
        <v>1745</v>
      </c>
      <c r="B20">
        <v>2</v>
      </c>
      <c r="C20">
        <v>0.89285714285714279</v>
      </c>
      <c r="D20">
        <v>0</v>
      </c>
      <c r="E20">
        <v>0</v>
      </c>
      <c r="H20" t="s">
        <v>1745</v>
      </c>
      <c r="I20">
        <v>0.89285714285714279</v>
      </c>
      <c r="J20">
        <v>0</v>
      </c>
      <c r="U20" s="17"/>
      <c r="V20" s="103" t="s">
        <v>1745</v>
      </c>
      <c r="W20" s="27">
        <v>0.89</v>
      </c>
      <c r="X20" s="27">
        <v>0</v>
      </c>
      <c r="Y20" s="89"/>
    </row>
    <row r="21" spans="1:25" x14ac:dyDescent="0.35">
      <c r="A21" t="s">
        <v>1748</v>
      </c>
      <c r="B21">
        <v>5</v>
      </c>
      <c r="C21">
        <v>2.2321428571428572</v>
      </c>
      <c r="D21">
        <v>0</v>
      </c>
      <c r="E21">
        <v>0</v>
      </c>
      <c r="H21" t="s">
        <v>1748</v>
      </c>
      <c r="I21">
        <v>2.2321428571428572</v>
      </c>
      <c r="J21">
        <v>0</v>
      </c>
      <c r="U21" s="17"/>
      <c r="V21" s="103" t="s">
        <v>1748</v>
      </c>
      <c r="W21" s="27">
        <v>2.23</v>
      </c>
      <c r="X21" s="27">
        <v>0</v>
      </c>
      <c r="Y21" s="89"/>
    </row>
    <row r="22" spans="1:25" x14ac:dyDescent="0.35">
      <c r="A22" t="s">
        <v>297</v>
      </c>
      <c r="B22">
        <v>4</v>
      </c>
      <c r="C22">
        <v>1.7857142857142856</v>
      </c>
      <c r="D22">
        <v>4</v>
      </c>
      <c r="E22">
        <v>1.4705882352941175</v>
      </c>
      <c r="H22" t="s">
        <v>297</v>
      </c>
      <c r="I22">
        <v>1.7857142857142856</v>
      </c>
      <c r="J22">
        <v>1.4705882352941175</v>
      </c>
      <c r="U22" s="17"/>
      <c r="V22" s="103" t="s">
        <v>297</v>
      </c>
      <c r="W22" s="27">
        <v>1.79</v>
      </c>
      <c r="X22" s="27">
        <v>1.47</v>
      </c>
      <c r="Y22" s="89"/>
    </row>
    <row r="23" spans="1:25" x14ac:dyDescent="0.35">
      <c r="U23" s="17"/>
      <c r="V23" s="17"/>
      <c r="W23" s="24"/>
      <c r="X23" s="24"/>
      <c r="Y23" s="17"/>
    </row>
    <row r="24" spans="1:25" x14ac:dyDescent="0.35">
      <c r="B24" t="s">
        <v>1803</v>
      </c>
      <c r="H24" t="s">
        <v>1580</v>
      </c>
    </row>
    <row r="25" spans="1:25" x14ac:dyDescent="0.35">
      <c r="A25" t="s">
        <v>1766</v>
      </c>
      <c r="B25">
        <v>0.89285714285714279</v>
      </c>
      <c r="G25" t="s">
        <v>1766</v>
      </c>
      <c r="H25">
        <v>0</v>
      </c>
    </row>
    <row r="26" spans="1:25" x14ac:dyDescent="0.35">
      <c r="A26" t="s">
        <v>1767</v>
      </c>
      <c r="B26">
        <v>13.839285714285715</v>
      </c>
      <c r="G26" t="s">
        <v>1786</v>
      </c>
      <c r="H26">
        <v>8.0882352941176467</v>
      </c>
    </row>
    <row r="27" spans="1:25" x14ac:dyDescent="0.35">
      <c r="A27" t="s">
        <v>1769</v>
      </c>
      <c r="B27">
        <v>0</v>
      </c>
      <c r="G27" t="s">
        <v>1787</v>
      </c>
      <c r="H27">
        <v>1.1029411764705883</v>
      </c>
    </row>
    <row r="28" spans="1:25" x14ac:dyDescent="0.35">
      <c r="A28" t="s">
        <v>1768</v>
      </c>
      <c r="B28">
        <v>0.4464285714285714</v>
      </c>
      <c r="G28" t="s">
        <v>1788</v>
      </c>
      <c r="H28">
        <v>0</v>
      </c>
    </row>
    <row r="29" spans="1:25" x14ac:dyDescent="0.35">
      <c r="A29" t="s">
        <v>1770</v>
      </c>
      <c r="B29">
        <v>2.2321428571428572</v>
      </c>
      <c r="G29" t="s">
        <v>1789</v>
      </c>
      <c r="H29">
        <v>14.338235294117647</v>
      </c>
    </row>
    <row r="30" spans="1:25" x14ac:dyDescent="0.35">
      <c r="A30" t="s">
        <v>1771</v>
      </c>
      <c r="B30">
        <v>1.7857142857142856</v>
      </c>
      <c r="G30" t="s">
        <v>1790</v>
      </c>
      <c r="H30">
        <v>0</v>
      </c>
    </row>
    <row r="31" spans="1:25" x14ac:dyDescent="0.35">
      <c r="A31" t="s">
        <v>1772</v>
      </c>
      <c r="B31">
        <v>20.089285714285715</v>
      </c>
      <c r="G31" t="s">
        <v>1791</v>
      </c>
      <c r="H31">
        <v>27.205882352941174</v>
      </c>
    </row>
    <row r="32" spans="1:25" x14ac:dyDescent="0.35">
      <c r="A32" t="s">
        <v>1773</v>
      </c>
      <c r="B32">
        <v>0.89285714285714279</v>
      </c>
      <c r="G32" t="s">
        <v>1792</v>
      </c>
      <c r="H32">
        <v>4.7794117647058822</v>
      </c>
    </row>
    <row r="33" spans="1:8" x14ac:dyDescent="0.35">
      <c r="A33" t="s">
        <v>1774</v>
      </c>
      <c r="B33">
        <v>0.4464285714285714</v>
      </c>
      <c r="G33" t="s">
        <v>1793</v>
      </c>
      <c r="H33">
        <v>0</v>
      </c>
    </row>
    <row r="34" spans="1:8" x14ac:dyDescent="0.35">
      <c r="A34" t="s">
        <v>1775</v>
      </c>
      <c r="B34">
        <v>0.89285714285714279</v>
      </c>
      <c r="G34" t="s">
        <v>1794</v>
      </c>
      <c r="H34">
        <v>1.8382352941176472</v>
      </c>
    </row>
    <row r="35" spans="1:8" x14ac:dyDescent="0.35">
      <c r="A35" t="s">
        <v>1776</v>
      </c>
      <c r="B35">
        <v>10.267857142857142</v>
      </c>
      <c r="G35" t="s">
        <v>1795</v>
      </c>
      <c r="H35">
        <v>4.7794117647058822</v>
      </c>
    </row>
    <row r="36" spans="1:8" x14ac:dyDescent="0.35">
      <c r="A36" t="s">
        <v>1777</v>
      </c>
      <c r="B36">
        <v>16.964285714285715</v>
      </c>
      <c r="G36" t="s">
        <v>1796</v>
      </c>
      <c r="H36">
        <v>16.544117647058822</v>
      </c>
    </row>
    <row r="37" spans="1:8" x14ac:dyDescent="0.35">
      <c r="A37" t="s">
        <v>1778</v>
      </c>
      <c r="B37">
        <v>5.3571428571428568</v>
      </c>
      <c r="G37" t="s">
        <v>1797</v>
      </c>
      <c r="H37">
        <v>3.3088235294117649</v>
      </c>
    </row>
    <row r="38" spans="1:8" x14ac:dyDescent="0.35">
      <c r="A38" t="s">
        <v>1779</v>
      </c>
      <c r="B38">
        <v>5.8035714285714288</v>
      </c>
      <c r="G38" t="s">
        <v>1798</v>
      </c>
      <c r="H38">
        <v>12.132352941176471</v>
      </c>
    </row>
    <row r="39" spans="1:8" x14ac:dyDescent="0.35">
      <c r="A39" t="s">
        <v>1780</v>
      </c>
      <c r="B39">
        <v>0</v>
      </c>
      <c r="G39" t="s">
        <v>1799</v>
      </c>
      <c r="H39">
        <v>0.36764705882352938</v>
      </c>
    </row>
    <row r="40" spans="1:8" x14ac:dyDescent="0.35">
      <c r="A40" t="s">
        <v>1781</v>
      </c>
      <c r="B40">
        <v>6.25</v>
      </c>
      <c r="G40" t="s">
        <v>1800</v>
      </c>
      <c r="H40">
        <v>1.8382352941176472</v>
      </c>
    </row>
    <row r="41" spans="1:8" x14ac:dyDescent="0.35">
      <c r="A41" t="s">
        <v>1782</v>
      </c>
      <c r="B41">
        <v>8.9285714285714288</v>
      </c>
      <c r="G41" t="s">
        <v>1801</v>
      </c>
      <c r="H41">
        <v>2.2058823529411766</v>
      </c>
    </row>
    <row r="42" spans="1:8" x14ac:dyDescent="0.35">
      <c r="A42" t="s">
        <v>1783</v>
      </c>
      <c r="B42">
        <v>0.89285714285714279</v>
      </c>
      <c r="G42" t="s">
        <v>1785</v>
      </c>
      <c r="H42">
        <v>0</v>
      </c>
    </row>
    <row r="43" spans="1:8" x14ac:dyDescent="0.35">
      <c r="A43" t="s">
        <v>1805</v>
      </c>
      <c r="B43">
        <v>2.2321428571428572</v>
      </c>
      <c r="G43" t="s">
        <v>1804</v>
      </c>
      <c r="H43">
        <v>0</v>
      </c>
    </row>
    <row r="44" spans="1:8" x14ac:dyDescent="0.35">
      <c r="A44" t="s">
        <v>1784</v>
      </c>
      <c r="B44">
        <v>1.7857142857142856</v>
      </c>
      <c r="G44" t="s">
        <v>1802</v>
      </c>
      <c r="H44">
        <v>1.4705882352941175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5F54-D015-4E74-9180-4C8BB333302E}">
  <dimension ref="A1:D273"/>
  <sheetViews>
    <sheetView workbookViewId="0">
      <selection activeCell="C2" sqref="C2:D273"/>
    </sheetView>
  </sheetViews>
  <sheetFormatPr defaultColWidth="23.36328125" defaultRowHeight="14.5" x14ac:dyDescent="0.35"/>
  <sheetData>
    <row r="1" spans="1:4" x14ac:dyDescent="0.35">
      <c r="A1" s="32" t="s">
        <v>1589</v>
      </c>
      <c r="B1" s="34" t="s">
        <v>1591</v>
      </c>
      <c r="C1" s="33" t="s">
        <v>1590</v>
      </c>
      <c r="D1" s="35" t="s">
        <v>1592</v>
      </c>
    </row>
    <row r="2" spans="1:4" x14ac:dyDescent="0.35">
      <c r="A2" t="s">
        <v>1388</v>
      </c>
      <c r="B2" t="s">
        <v>1593</v>
      </c>
      <c r="C2" t="s">
        <v>1393</v>
      </c>
      <c r="D2" t="s">
        <v>272</v>
      </c>
    </row>
    <row r="3" spans="1:4" x14ac:dyDescent="0.35">
      <c r="A3" t="s">
        <v>1378</v>
      </c>
      <c r="B3" t="s">
        <v>1597</v>
      </c>
      <c r="C3" t="s">
        <v>1397</v>
      </c>
      <c r="D3" t="s">
        <v>1610</v>
      </c>
    </row>
    <row r="4" spans="1:4" x14ac:dyDescent="0.35">
      <c r="A4" t="s">
        <v>888</v>
      </c>
      <c r="B4" t="s">
        <v>272</v>
      </c>
      <c r="C4" t="s">
        <v>401</v>
      </c>
      <c r="D4" t="s">
        <v>148</v>
      </c>
    </row>
    <row r="5" spans="1:4" x14ac:dyDescent="0.35">
      <c r="A5" t="s">
        <v>1382</v>
      </c>
      <c r="B5" t="s">
        <v>1382</v>
      </c>
      <c r="C5" t="s">
        <v>1403</v>
      </c>
      <c r="D5" t="s">
        <v>272</v>
      </c>
    </row>
    <row r="6" spans="1:4" x14ac:dyDescent="0.35">
      <c r="A6" t="s">
        <v>1348</v>
      </c>
      <c r="B6" t="s">
        <v>1593</v>
      </c>
      <c r="C6" t="s">
        <v>586</v>
      </c>
      <c r="D6" t="s">
        <v>586</v>
      </c>
    </row>
    <row r="7" spans="1:4" x14ac:dyDescent="0.35">
      <c r="A7" t="s">
        <v>1350</v>
      </c>
      <c r="B7" t="s">
        <v>1593</v>
      </c>
      <c r="C7" t="s">
        <v>118</v>
      </c>
      <c r="D7" t="s">
        <v>221</v>
      </c>
    </row>
    <row r="8" spans="1:4" x14ac:dyDescent="0.35">
      <c r="A8" t="s">
        <v>1353</v>
      </c>
      <c r="B8" t="s">
        <v>1594</v>
      </c>
      <c r="C8" t="s">
        <v>1366</v>
      </c>
      <c r="D8" t="s">
        <v>221</v>
      </c>
    </row>
    <row r="9" spans="1:4" x14ac:dyDescent="0.35">
      <c r="A9" t="s">
        <v>227</v>
      </c>
      <c r="B9" t="s">
        <v>1595</v>
      </c>
      <c r="C9" t="s">
        <v>1369</v>
      </c>
      <c r="D9" t="s">
        <v>1595</v>
      </c>
    </row>
    <row r="10" spans="1:4" x14ac:dyDescent="0.35">
      <c r="A10" t="s">
        <v>1356</v>
      </c>
      <c r="B10" t="s">
        <v>56</v>
      </c>
      <c r="C10" t="s">
        <v>1371</v>
      </c>
      <c r="D10" t="s">
        <v>1595</v>
      </c>
    </row>
    <row r="11" spans="1:4" x14ac:dyDescent="0.35">
      <c r="A11" t="s">
        <v>1358</v>
      </c>
      <c r="B11" t="s">
        <v>1596</v>
      </c>
      <c r="C11" t="s">
        <v>1553</v>
      </c>
      <c r="D11" t="s">
        <v>1611</v>
      </c>
    </row>
    <row r="12" spans="1:4" x14ac:dyDescent="0.35">
      <c r="A12" t="s">
        <v>1360</v>
      </c>
      <c r="B12" t="s">
        <v>1597</v>
      </c>
      <c r="C12" t="s">
        <v>1209</v>
      </c>
      <c r="D12" t="s">
        <v>1595</v>
      </c>
    </row>
    <row r="13" spans="1:4" x14ac:dyDescent="0.35">
      <c r="A13" t="s">
        <v>212</v>
      </c>
      <c r="B13" t="s">
        <v>1595</v>
      </c>
      <c r="C13" t="s">
        <v>1558</v>
      </c>
      <c r="D13" t="s">
        <v>1611</v>
      </c>
    </row>
    <row r="14" spans="1:4" x14ac:dyDescent="0.35">
      <c r="A14" t="s">
        <v>1749</v>
      </c>
      <c r="B14" t="s">
        <v>1611</v>
      </c>
      <c r="C14" t="s">
        <v>1560</v>
      </c>
      <c r="D14" t="s">
        <v>1611</v>
      </c>
    </row>
    <row r="15" spans="1:4" x14ac:dyDescent="0.35">
      <c r="A15" t="s">
        <v>1750</v>
      </c>
      <c r="B15" t="s">
        <v>1595</v>
      </c>
      <c r="C15" t="s">
        <v>212</v>
      </c>
      <c r="D15" t="s">
        <v>1595</v>
      </c>
    </row>
    <row r="16" spans="1:4" x14ac:dyDescent="0.35">
      <c r="A16" t="s">
        <v>1325</v>
      </c>
      <c r="B16" t="s">
        <v>56</v>
      </c>
      <c r="C16" t="s">
        <v>1337</v>
      </c>
      <c r="D16" t="s">
        <v>1611</v>
      </c>
    </row>
    <row r="17" spans="1:4" x14ac:dyDescent="0.35">
      <c r="A17" t="s">
        <v>212</v>
      </c>
      <c r="B17" t="s">
        <v>1595</v>
      </c>
      <c r="C17" t="s">
        <v>1341</v>
      </c>
      <c r="D17" t="s">
        <v>272</v>
      </c>
    </row>
    <row r="18" spans="1:4" x14ac:dyDescent="0.35">
      <c r="A18" t="s">
        <v>1330</v>
      </c>
      <c r="B18" t="s">
        <v>586</v>
      </c>
      <c r="C18" t="s">
        <v>1343</v>
      </c>
      <c r="D18" t="s">
        <v>56</v>
      </c>
    </row>
    <row r="19" spans="1:4" x14ac:dyDescent="0.35">
      <c r="A19" t="s">
        <v>212</v>
      </c>
      <c r="B19" t="s">
        <v>1595</v>
      </c>
      <c r="C19" t="s">
        <v>1310</v>
      </c>
      <c r="D19" t="s">
        <v>53</v>
      </c>
    </row>
    <row r="20" spans="1:4" x14ac:dyDescent="0.35">
      <c r="A20" t="s">
        <v>212</v>
      </c>
      <c r="B20" t="s">
        <v>1595</v>
      </c>
      <c r="C20" t="s">
        <v>1314</v>
      </c>
      <c r="D20" t="s">
        <v>1597</v>
      </c>
    </row>
    <row r="21" spans="1:4" x14ac:dyDescent="0.35">
      <c r="A21" t="s">
        <v>1298</v>
      </c>
      <c r="B21" t="s">
        <v>53</v>
      </c>
      <c r="C21" t="s">
        <v>1317</v>
      </c>
      <c r="D21" t="s">
        <v>272</v>
      </c>
    </row>
    <row r="22" spans="1:4" x14ac:dyDescent="0.35">
      <c r="A22" t="s">
        <v>1300</v>
      </c>
      <c r="B22" t="s">
        <v>1595</v>
      </c>
      <c r="C22" t="s">
        <v>1321</v>
      </c>
      <c r="D22" t="s">
        <v>53</v>
      </c>
    </row>
    <row r="23" spans="1:4" x14ac:dyDescent="0.35">
      <c r="A23" t="s">
        <v>1303</v>
      </c>
      <c r="B23" t="s">
        <v>272</v>
      </c>
      <c r="C23" t="s">
        <v>256</v>
      </c>
      <c r="D23" t="s">
        <v>1595</v>
      </c>
    </row>
    <row r="24" spans="1:4" x14ac:dyDescent="0.35">
      <c r="A24" t="s">
        <v>481</v>
      </c>
      <c r="B24" t="s">
        <v>272</v>
      </c>
      <c r="C24" t="s">
        <v>1286</v>
      </c>
      <c r="D24" t="s">
        <v>272</v>
      </c>
    </row>
    <row r="25" spans="1:4" x14ac:dyDescent="0.35">
      <c r="A25" t="s">
        <v>1279</v>
      </c>
      <c r="B25" t="s">
        <v>1600</v>
      </c>
      <c r="C25" t="s">
        <v>1289</v>
      </c>
      <c r="D25" t="s">
        <v>1600</v>
      </c>
    </row>
    <row r="26" spans="1:4" x14ac:dyDescent="0.35">
      <c r="A26" t="s">
        <v>1281</v>
      </c>
      <c r="B26" t="s">
        <v>272</v>
      </c>
      <c r="C26" t="s">
        <v>1292</v>
      </c>
      <c r="D26" t="s">
        <v>1600</v>
      </c>
    </row>
    <row r="27" spans="1:4" x14ac:dyDescent="0.35">
      <c r="A27" t="s">
        <v>1261</v>
      </c>
      <c r="B27" t="s">
        <v>272</v>
      </c>
      <c r="C27" t="s">
        <v>212</v>
      </c>
      <c r="D27" t="s">
        <v>1595</v>
      </c>
    </row>
    <row r="28" spans="1:4" x14ac:dyDescent="0.35">
      <c r="A28" t="s">
        <v>1264</v>
      </c>
      <c r="B28" t="s">
        <v>1607</v>
      </c>
      <c r="C28" t="s">
        <v>510</v>
      </c>
      <c r="D28" t="s">
        <v>1595</v>
      </c>
    </row>
    <row r="29" spans="1:4" x14ac:dyDescent="0.35">
      <c r="A29" t="s">
        <v>212</v>
      </c>
      <c r="B29" t="s">
        <v>1595</v>
      </c>
      <c r="C29" t="s">
        <v>1271</v>
      </c>
      <c r="D29" t="s">
        <v>47</v>
      </c>
    </row>
    <row r="30" spans="1:4" x14ac:dyDescent="0.35">
      <c r="A30" t="s">
        <v>1234</v>
      </c>
      <c r="B30" t="s">
        <v>1597</v>
      </c>
      <c r="C30" t="s">
        <v>1275</v>
      </c>
      <c r="D30" t="s">
        <v>1597</v>
      </c>
    </row>
    <row r="31" spans="1:4" x14ac:dyDescent="0.35">
      <c r="A31" t="s">
        <v>1237</v>
      </c>
      <c r="B31" t="s">
        <v>1607</v>
      </c>
      <c r="C31" t="s">
        <v>1241</v>
      </c>
      <c r="D31" t="s">
        <v>272</v>
      </c>
    </row>
    <row r="32" spans="1:4" x14ac:dyDescent="0.35">
      <c r="A32" t="s">
        <v>1209</v>
      </c>
      <c r="B32" t="s">
        <v>1595</v>
      </c>
      <c r="C32" t="s">
        <v>1244</v>
      </c>
      <c r="D32" t="s">
        <v>1607</v>
      </c>
    </row>
    <row r="33" spans="1:4" x14ac:dyDescent="0.35">
      <c r="A33" t="s">
        <v>1209</v>
      </c>
      <c r="B33" t="s">
        <v>1595</v>
      </c>
      <c r="C33" t="s">
        <v>1248</v>
      </c>
      <c r="D33" t="s">
        <v>272</v>
      </c>
    </row>
    <row r="34" spans="1:4" x14ac:dyDescent="0.35">
      <c r="A34" t="s">
        <v>817</v>
      </c>
      <c r="B34" t="s">
        <v>1598</v>
      </c>
      <c r="C34" t="s">
        <v>1251</v>
      </c>
      <c r="D34" t="s">
        <v>1607</v>
      </c>
    </row>
    <row r="35" spans="1:4" x14ac:dyDescent="0.35">
      <c r="A35" t="s">
        <v>1213</v>
      </c>
      <c r="B35" t="s">
        <v>1599</v>
      </c>
      <c r="C35" t="s">
        <v>1253</v>
      </c>
      <c r="D35" t="s">
        <v>1607</v>
      </c>
    </row>
    <row r="36" spans="1:4" x14ac:dyDescent="0.35">
      <c r="A36" t="s">
        <v>1216</v>
      </c>
      <c r="B36" t="s">
        <v>1607</v>
      </c>
      <c r="C36" t="s">
        <v>113</v>
      </c>
      <c r="D36" t="s">
        <v>1595</v>
      </c>
    </row>
    <row r="37" spans="1:4" x14ac:dyDescent="0.35">
      <c r="A37" t="s">
        <v>397</v>
      </c>
      <c r="B37" t="s">
        <v>1595</v>
      </c>
      <c r="C37" t="s">
        <v>593</v>
      </c>
      <c r="D37" t="s">
        <v>1595</v>
      </c>
    </row>
    <row r="38" spans="1:4" x14ac:dyDescent="0.35">
      <c r="A38" t="s">
        <v>1222</v>
      </c>
      <c r="B38" t="s">
        <v>1597</v>
      </c>
      <c r="C38" t="s">
        <v>256</v>
      </c>
      <c r="D38" t="s">
        <v>1595</v>
      </c>
    </row>
    <row r="39" spans="1:4" x14ac:dyDescent="0.35">
      <c r="A39" t="s">
        <v>1226</v>
      </c>
      <c r="B39" t="s">
        <v>1597</v>
      </c>
      <c r="C39" t="s">
        <v>1196</v>
      </c>
      <c r="D39" t="s">
        <v>1595</v>
      </c>
    </row>
    <row r="40" spans="1:4" x14ac:dyDescent="0.35">
      <c r="A40" t="s">
        <v>1229</v>
      </c>
      <c r="B40" t="s">
        <v>1597</v>
      </c>
      <c r="C40" t="s">
        <v>1198</v>
      </c>
      <c r="D40" t="s">
        <v>1607</v>
      </c>
    </row>
    <row r="41" spans="1:4" x14ac:dyDescent="0.35">
      <c r="A41" t="s">
        <v>190</v>
      </c>
      <c r="B41" t="s">
        <v>1595</v>
      </c>
      <c r="C41" t="s">
        <v>1201</v>
      </c>
      <c r="D41" t="s">
        <v>272</v>
      </c>
    </row>
    <row r="42" spans="1:4" x14ac:dyDescent="0.35">
      <c r="A42" t="s">
        <v>227</v>
      </c>
      <c r="B42" t="s">
        <v>1595</v>
      </c>
      <c r="C42" t="s">
        <v>212</v>
      </c>
      <c r="D42" t="s">
        <v>1595</v>
      </c>
    </row>
    <row r="43" spans="1:4" x14ac:dyDescent="0.35">
      <c r="A43" t="s">
        <v>1188</v>
      </c>
      <c r="B43" t="s">
        <v>272</v>
      </c>
      <c r="C43" t="s">
        <v>1205</v>
      </c>
      <c r="D43" t="s">
        <v>272</v>
      </c>
    </row>
    <row r="44" spans="1:4" x14ac:dyDescent="0.35">
      <c r="A44" t="s">
        <v>1191</v>
      </c>
      <c r="B44" t="s">
        <v>1607</v>
      </c>
      <c r="C44" t="s">
        <v>1163</v>
      </c>
      <c r="D44" t="s">
        <v>272</v>
      </c>
    </row>
    <row r="45" spans="1:4" x14ac:dyDescent="0.35">
      <c r="A45" t="s">
        <v>1141</v>
      </c>
      <c r="B45" t="s">
        <v>1601</v>
      </c>
      <c r="C45" t="s">
        <v>1166</v>
      </c>
      <c r="D45" t="s">
        <v>1594</v>
      </c>
    </row>
    <row r="46" spans="1:4" x14ac:dyDescent="0.35">
      <c r="A46" t="s">
        <v>230</v>
      </c>
      <c r="B46" t="s">
        <v>1595</v>
      </c>
      <c r="C46" t="s">
        <v>1169</v>
      </c>
      <c r="D46" t="s">
        <v>1595</v>
      </c>
    </row>
    <row r="47" spans="1:4" x14ac:dyDescent="0.35">
      <c r="A47" t="s">
        <v>1046</v>
      </c>
      <c r="B47" t="s">
        <v>1595</v>
      </c>
      <c r="C47" t="s">
        <v>1172</v>
      </c>
      <c r="D47" t="s">
        <v>1603</v>
      </c>
    </row>
    <row r="48" spans="1:4" x14ac:dyDescent="0.35">
      <c r="A48" t="s">
        <v>227</v>
      </c>
      <c r="B48" t="s">
        <v>1595</v>
      </c>
      <c r="C48" t="s">
        <v>256</v>
      </c>
      <c r="D48" t="s">
        <v>1595</v>
      </c>
    </row>
    <row r="49" spans="1:4" x14ac:dyDescent="0.35">
      <c r="A49" t="s">
        <v>212</v>
      </c>
      <c r="B49" t="s">
        <v>1595</v>
      </c>
      <c r="C49" t="s">
        <v>1177</v>
      </c>
      <c r="D49" t="s">
        <v>1613</v>
      </c>
    </row>
    <row r="50" spans="1:4" x14ac:dyDescent="0.35">
      <c r="A50" t="s">
        <v>1150</v>
      </c>
      <c r="B50" t="s">
        <v>272</v>
      </c>
      <c r="C50" t="s">
        <v>639</v>
      </c>
      <c r="D50" t="s">
        <v>1595</v>
      </c>
    </row>
    <row r="51" spans="1:4" x14ac:dyDescent="0.35">
      <c r="A51" t="s">
        <v>1153</v>
      </c>
      <c r="B51" t="s">
        <v>272</v>
      </c>
      <c r="C51" t="s">
        <v>1061</v>
      </c>
      <c r="D51" t="s">
        <v>1594</v>
      </c>
    </row>
    <row r="52" spans="1:4" x14ac:dyDescent="0.35">
      <c r="A52" t="s">
        <v>1156</v>
      </c>
      <c r="B52" t="s">
        <v>586</v>
      </c>
      <c r="C52" t="s">
        <v>1063</v>
      </c>
      <c r="D52" t="s">
        <v>1599</v>
      </c>
    </row>
    <row r="53" spans="1:4" x14ac:dyDescent="0.35">
      <c r="A53" t="s">
        <v>1158</v>
      </c>
      <c r="B53" t="s">
        <v>1602</v>
      </c>
      <c r="C53" t="s">
        <v>1066</v>
      </c>
      <c r="D53" t="s">
        <v>1599</v>
      </c>
    </row>
    <row r="54" spans="1:4" x14ac:dyDescent="0.35">
      <c r="A54" t="s">
        <v>1108</v>
      </c>
      <c r="B54" t="s">
        <v>1594</v>
      </c>
      <c r="C54" t="s">
        <v>1069</v>
      </c>
      <c r="D54" t="s">
        <v>1599</v>
      </c>
    </row>
    <row r="55" spans="1:4" x14ac:dyDescent="0.35">
      <c r="A55" t="s">
        <v>1111</v>
      </c>
      <c r="B55" t="s">
        <v>272</v>
      </c>
      <c r="C55" t="s">
        <v>1071</v>
      </c>
      <c r="D55" t="s">
        <v>1599</v>
      </c>
    </row>
    <row r="56" spans="1:4" x14ac:dyDescent="0.35">
      <c r="A56" t="s">
        <v>1114</v>
      </c>
      <c r="B56" t="s">
        <v>221</v>
      </c>
      <c r="C56" t="s">
        <v>597</v>
      </c>
      <c r="D56" t="s">
        <v>1595</v>
      </c>
    </row>
    <row r="57" spans="1:4" x14ac:dyDescent="0.35">
      <c r="A57" t="s">
        <v>1046</v>
      </c>
      <c r="B57" t="s">
        <v>1595</v>
      </c>
      <c r="C57" t="s">
        <v>113</v>
      </c>
      <c r="D57" t="s">
        <v>1595</v>
      </c>
    </row>
    <row r="58" spans="1:4" x14ac:dyDescent="0.35">
      <c r="A58" t="s">
        <v>1004</v>
      </c>
      <c r="B58" t="s">
        <v>1594</v>
      </c>
      <c r="C58" t="s">
        <v>1079</v>
      </c>
      <c r="D58" t="s">
        <v>148</v>
      </c>
    </row>
    <row r="59" spans="1:4" x14ac:dyDescent="0.35">
      <c r="A59" t="s">
        <v>1006</v>
      </c>
      <c r="B59" t="s">
        <v>272</v>
      </c>
      <c r="C59" t="s">
        <v>1082</v>
      </c>
      <c r="D59" t="s">
        <v>1595</v>
      </c>
    </row>
    <row r="60" spans="1:4" x14ac:dyDescent="0.35">
      <c r="A60" t="s">
        <v>1008</v>
      </c>
      <c r="B60" t="s">
        <v>1602</v>
      </c>
      <c r="C60" t="s">
        <v>1085</v>
      </c>
      <c r="D60" t="s">
        <v>20</v>
      </c>
    </row>
    <row r="61" spans="1:4" x14ac:dyDescent="0.35">
      <c r="A61" t="s">
        <v>1011</v>
      </c>
      <c r="B61" t="s">
        <v>272</v>
      </c>
      <c r="C61" t="s">
        <v>1046</v>
      </c>
      <c r="D61" t="s">
        <v>1595</v>
      </c>
    </row>
    <row r="62" spans="1:4" x14ac:dyDescent="0.35">
      <c r="A62" t="s">
        <v>1014</v>
      </c>
      <c r="B62" t="s">
        <v>272</v>
      </c>
      <c r="C62" t="s">
        <v>1089</v>
      </c>
      <c r="D62" t="s">
        <v>586</v>
      </c>
    </row>
    <row r="63" spans="1:4" x14ac:dyDescent="0.35">
      <c r="A63" t="s">
        <v>227</v>
      </c>
      <c r="B63" t="s">
        <v>1595</v>
      </c>
      <c r="C63" t="s">
        <v>1092</v>
      </c>
      <c r="D63" t="s">
        <v>1599</v>
      </c>
    </row>
    <row r="64" spans="1:4" x14ac:dyDescent="0.35">
      <c r="A64" t="s">
        <v>1019</v>
      </c>
      <c r="B64" t="s">
        <v>1603</v>
      </c>
      <c r="C64" t="s">
        <v>1096</v>
      </c>
      <c r="D64" t="s">
        <v>1597</v>
      </c>
    </row>
    <row r="65" spans="1:4" x14ac:dyDescent="0.35">
      <c r="A65" t="s">
        <v>817</v>
      </c>
      <c r="B65" t="s">
        <v>1594</v>
      </c>
      <c r="C65" t="s">
        <v>1098</v>
      </c>
      <c r="D65" t="s">
        <v>272</v>
      </c>
    </row>
    <row r="66" spans="1:4" x14ac:dyDescent="0.35">
      <c r="A66" t="s">
        <v>943</v>
      </c>
      <c r="B66" t="s">
        <v>272</v>
      </c>
      <c r="C66" t="s">
        <v>1102</v>
      </c>
      <c r="D66" t="s">
        <v>1599</v>
      </c>
    </row>
    <row r="67" spans="1:4" x14ac:dyDescent="0.35">
      <c r="A67" t="s">
        <v>227</v>
      </c>
      <c r="B67" t="s">
        <v>1595</v>
      </c>
      <c r="C67" t="s">
        <v>1104</v>
      </c>
      <c r="D67" t="s">
        <v>186</v>
      </c>
    </row>
    <row r="68" spans="1:4" x14ac:dyDescent="0.35">
      <c r="A68" t="s">
        <v>946</v>
      </c>
      <c r="B68" t="s">
        <v>20</v>
      </c>
      <c r="C68" t="s">
        <v>817</v>
      </c>
      <c r="D68" t="s">
        <v>1594</v>
      </c>
    </row>
    <row r="69" spans="1:4" x14ac:dyDescent="0.35">
      <c r="A69" t="s">
        <v>948</v>
      </c>
      <c r="B69" t="s">
        <v>272</v>
      </c>
      <c r="C69" t="s">
        <v>1019</v>
      </c>
      <c r="D69" t="s">
        <v>1603</v>
      </c>
    </row>
    <row r="70" spans="1:4" x14ac:dyDescent="0.35">
      <c r="A70" t="s">
        <v>950</v>
      </c>
      <c r="B70" t="s">
        <v>148</v>
      </c>
      <c r="C70" t="s">
        <v>1023</v>
      </c>
      <c r="D70" t="s">
        <v>1597</v>
      </c>
    </row>
    <row r="71" spans="1:4" x14ac:dyDescent="0.35">
      <c r="A71" t="s">
        <v>952</v>
      </c>
      <c r="B71" t="s">
        <v>272</v>
      </c>
      <c r="C71" t="s">
        <v>1025</v>
      </c>
      <c r="D71" t="s">
        <v>1612</v>
      </c>
    </row>
    <row r="72" spans="1:4" x14ac:dyDescent="0.35">
      <c r="A72" t="s">
        <v>954</v>
      </c>
      <c r="B72" t="s">
        <v>148</v>
      </c>
      <c r="C72" t="s">
        <v>958</v>
      </c>
      <c r="D72" t="s">
        <v>20</v>
      </c>
    </row>
    <row r="73" spans="1:4" x14ac:dyDescent="0.35">
      <c r="A73" t="s">
        <v>113</v>
      </c>
      <c r="B73" t="s">
        <v>1595</v>
      </c>
      <c r="C73" t="s">
        <v>960</v>
      </c>
      <c r="D73" t="s">
        <v>1595</v>
      </c>
    </row>
    <row r="74" spans="1:4" x14ac:dyDescent="0.35">
      <c r="A74" t="s">
        <v>118</v>
      </c>
      <c r="B74" t="s">
        <v>221</v>
      </c>
      <c r="C74" t="s">
        <v>964</v>
      </c>
      <c r="D74" t="s">
        <v>586</v>
      </c>
    </row>
    <row r="75" spans="1:4" x14ac:dyDescent="0.35">
      <c r="A75" t="s">
        <v>122</v>
      </c>
      <c r="B75" t="s">
        <v>221</v>
      </c>
      <c r="C75" t="s">
        <v>397</v>
      </c>
      <c r="D75" t="s">
        <v>1595</v>
      </c>
    </row>
    <row r="76" spans="1:4" x14ac:dyDescent="0.35">
      <c r="A76" t="s">
        <v>128</v>
      </c>
      <c r="B76" t="s">
        <v>272</v>
      </c>
      <c r="C76" t="s">
        <v>969</v>
      </c>
      <c r="D76" t="s">
        <v>272</v>
      </c>
    </row>
    <row r="77" spans="1:4" x14ac:dyDescent="0.35">
      <c r="A77" t="s">
        <v>132</v>
      </c>
      <c r="B77" t="s">
        <v>221</v>
      </c>
      <c r="C77" t="s">
        <v>971</v>
      </c>
      <c r="D77" t="s">
        <v>272</v>
      </c>
    </row>
    <row r="78" spans="1:4" x14ac:dyDescent="0.35">
      <c r="A78" t="s">
        <v>135</v>
      </c>
      <c r="B78" t="s">
        <v>1382</v>
      </c>
      <c r="C78" t="s">
        <v>974</v>
      </c>
      <c r="D78" t="s">
        <v>1595</v>
      </c>
    </row>
    <row r="79" spans="1:4" x14ac:dyDescent="0.35">
      <c r="A79" t="s">
        <v>139</v>
      </c>
      <c r="B79" t="s">
        <v>272</v>
      </c>
      <c r="C79" t="s">
        <v>978</v>
      </c>
      <c r="D79" t="s">
        <v>272</v>
      </c>
    </row>
    <row r="80" spans="1:4" x14ac:dyDescent="0.35">
      <c r="A80" t="s">
        <v>144</v>
      </c>
      <c r="B80" t="s">
        <v>1604</v>
      </c>
      <c r="C80" t="s">
        <v>982</v>
      </c>
      <c r="D80" t="s">
        <v>1597</v>
      </c>
    </row>
    <row r="81" spans="1:4" x14ac:dyDescent="0.35">
      <c r="A81" t="s">
        <v>148</v>
      </c>
      <c r="B81" t="s">
        <v>148</v>
      </c>
      <c r="C81" t="s">
        <v>227</v>
      </c>
      <c r="D81" t="s">
        <v>1595</v>
      </c>
    </row>
    <row r="82" spans="1:4" x14ac:dyDescent="0.35">
      <c r="A82" t="s">
        <v>154</v>
      </c>
      <c r="B82" t="s">
        <v>1595</v>
      </c>
      <c r="C82" t="s">
        <v>986</v>
      </c>
      <c r="D82" t="s">
        <v>272</v>
      </c>
    </row>
    <row r="83" spans="1:4" x14ac:dyDescent="0.35">
      <c r="A83" t="s">
        <v>158</v>
      </c>
      <c r="B83" t="s">
        <v>1597</v>
      </c>
      <c r="C83" t="s">
        <v>989</v>
      </c>
      <c r="D83" t="s">
        <v>1594</v>
      </c>
    </row>
    <row r="84" spans="1:4" x14ac:dyDescent="0.35">
      <c r="A84" t="s">
        <v>162</v>
      </c>
      <c r="B84" t="s">
        <v>272</v>
      </c>
      <c r="C84" t="s">
        <v>992</v>
      </c>
      <c r="D84" t="s">
        <v>20</v>
      </c>
    </row>
    <row r="85" spans="1:4" x14ac:dyDescent="0.35">
      <c r="A85" t="s">
        <v>168</v>
      </c>
      <c r="B85" t="s">
        <v>1594</v>
      </c>
      <c r="C85" t="s">
        <v>807</v>
      </c>
      <c r="D85" t="s">
        <v>148</v>
      </c>
    </row>
    <row r="86" spans="1:4" x14ac:dyDescent="0.35">
      <c r="A86" t="s">
        <v>172</v>
      </c>
      <c r="B86" t="s">
        <v>1604</v>
      </c>
      <c r="C86" t="s">
        <v>996</v>
      </c>
      <c r="D86" t="s">
        <v>1594</v>
      </c>
    </row>
    <row r="87" spans="1:4" x14ac:dyDescent="0.35">
      <c r="A87" t="s">
        <v>175</v>
      </c>
      <c r="B87" t="s">
        <v>186</v>
      </c>
      <c r="C87" t="s">
        <v>597</v>
      </c>
      <c r="D87" t="s">
        <v>1595</v>
      </c>
    </row>
    <row r="88" spans="1:4" x14ac:dyDescent="0.35">
      <c r="A88" t="s">
        <v>179</v>
      </c>
      <c r="B88" t="s">
        <v>221</v>
      </c>
      <c r="C88" t="s">
        <v>1000</v>
      </c>
      <c r="D88" t="s">
        <v>148</v>
      </c>
    </row>
    <row r="89" spans="1:4" x14ac:dyDescent="0.35">
      <c r="A89" t="s">
        <v>182</v>
      </c>
      <c r="B89" t="s">
        <v>221</v>
      </c>
      <c r="C89" t="s">
        <v>289</v>
      </c>
      <c r="D89" t="s">
        <v>221</v>
      </c>
    </row>
    <row r="90" spans="1:4" x14ac:dyDescent="0.35">
      <c r="A90" t="s">
        <v>186</v>
      </c>
      <c r="B90" t="s">
        <v>186</v>
      </c>
      <c r="C90" t="s">
        <v>292</v>
      </c>
      <c r="D90" t="s">
        <v>221</v>
      </c>
    </row>
    <row r="91" spans="1:4" x14ac:dyDescent="0.35">
      <c r="A91" t="s">
        <v>190</v>
      </c>
      <c r="B91" t="s">
        <v>1595</v>
      </c>
      <c r="C91" t="s">
        <v>296</v>
      </c>
      <c r="D91" t="s">
        <v>1609</v>
      </c>
    </row>
    <row r="92" spans="1:4" x14ac:dyDescent="0.35">
      <c r="A92" t="s">
        <v>193</v>
      </c>
      <c r="B92" t="s">
        <v>1604</v>
      </c>
      <c r="C92" t="s">
        <v>300</v>
      </c>
      <c r="D92" t="s">
        <v>221</v>
      </c>
    </row>
    <row r="93" spans="1:4" x14ac:dyDescent="0.35">
      <c r="A93" t="s">
        <v>196</v>
      </c>
      <c r="B93" t="s">
        <v>1594</v>
      </c>
      <c r="C93" t="s">
        <v>303</v>
      </c>
      <c r="D93" t="s">
        <v>221</v>
      </c>
    </row>
    <row r="94" spans="1:4" x14ac:dyDescent="0.35">
      <c r="A94" t="s">
        <v>199</v>
      </c>
      <c r="B94" t="s">
        <v>272</v>
      </c>
      <c r="C94" t="s">
        <v>212</v>
      </c>
      <c r="D94" t="s">
        <v>1595</v>
      </c>
    </row>
    <row r="95" spans="1:4" x14ac:dyDescent="0.35">
      <c r="A95" t="s">
        <v>203</v>
      </c>
      <c r="B95" t="s">
        <v>272</v>
      </c>
      <c r="C95" t="s">
        <v>307</v>
      </c>
      <c r="D95" t="s">
        <v>221</v>
      </c>
    </row>
    <row r="96" spans="1:4" x14ac:dyDescent="0.35">
      <c r="A96" t="s">
        <v>207</v>
      </c>
      <c r="B96" t="s">
        <v>272</v>
      </c>
      <c r="C96" t="s">
        <v>310</v>
      </c>
      <c r="D96" t="s">
        <v>272</v>
      </c>
    </row>
    <row r="97" spans="1:4" x14ac:dyDescent="0.35">
      <c r="A97" t="s">
        <v>211</v>
      </c>
      <c r="B97" t="s">
        <v>272</v>
      </c>
      <c r="C97" t="s">
        <v>313</v>
      </c>
      <c r="D97" t="s">
        <v>221</v>
      </c>
    </row>
    <row r="98" spans="1:4" x14ac:dyDescent="0.35">
      <c r="A98" t="s">
        <v>215</v>
      </c>
      <c r="B98" t="s">
        <v>1597</v>
      </c>
      <c r="C98" t="s">
        <v>317</v>
      </c>
      <c r="D98" t="s">
        <v>221</v>
      </c>
    </row>
    <row r="99" spans="1:4" x14ac:dyDescent="0.35">
      <c r="A99" t="s">
        <v>218</v>
      </c>
      <c r="B99" t="s">
        <v>221</v>
      </c>
      <c r="C99" t="s">
        <v>320</v>
      </c>
      <c r="D99" t="s">
        <v>221</v>
      </c>
    </row>
    <row r="100" spans="1:4" x14ac:dyDescent="0.35">
      <c r="A100" t="s">
        <v>221</v>
      </c>
      <c r="B100" t="s">
        <v>221</v>
      </c>
      <c r="C100" t="s">
        <v>323</v>
      </c>
      <c r="D100" t="s">
        <v>1595</v>
      </c>
    </row>
    <row r="101" spans="1:4" x14ac:dyDescent="0.35">
      <c r="A101" t="s">
        <v>223</v>
      </c>
      <c r="B101" t="s">
        <v>221</v>
      </c>
      <c r="C101" t="s">
        <v>230</v>
      </c>
      <c r="D101" t="s">
        <v>1595</v>
      </c>
    </row>
    <row r="102" spans="1:4" x14ac:dyDescent="0.35">
      <c r="A102" t="s">
        <v>212</v>
      </c>
      <c r="B102" t="s">
        <v>1595</v>
      </c>
      <c r="C102" t="s">
        <v>326</v>
      </c>
      <c r="D102" t="s">
        <v>221</v>
      </c>
    </row>
    <row r="103" spans="1:4" x14ac:dyDescent="0.35">
      <c r="A103" t="s">
        <v>230</v>
      </c>
      <c r="B103" t="s">
        <v>1595</v>
      </c>
      <c r="C103" t="s">
        <v>329</v>
      </c>
      <c r="D103" t="s">
        <v>221</v>
      </c>
    </row>
    <row r="104" spans="1:4" x14ac:dyDescent="0.35">
      <c r="A104" t="s">
        <v>232</v>
      </c>
      <c r="B104" t="s">
        <v>221</v>
      </c>
      <c r="C104" t="s">
        <v>232</v>
      </c>
      <c r="D104" t="s">
        <v>221</v>
      </c>
    </row>
    <row r="105" spans="1:4" x14ac:dyDescent="0.35">
      <c r="A105" t="s">
        <v>235</v>
      </c>
      <c r="B105" t="s">
        <v>272</v>
      </c>
      <c r="C105" t="s">
        <v>113</v>
      </c>
      <c r="D105" t="s">
        <v>1595</v>
      </c>
    </row>
    <row r="106" spans="1:4" x14ac:dyDescent="0.35">
      <c r="A106" t="s">
        <v>239</v>
      </c>
      <c r="B106" t="s">
        <v>272</v>
      </c>
      <c r="C106" t="s">
        <v>336</v>
      </c>
      <c r="D106" t="s">
        <v>1597</v>
      </c>
    </row>
    <row r="107" spans="1:4" x14ac:dyDescent="0.35">
      <c r="A107" t="s">
        <v>243</v>
      </c>
      <c r="B107" t="s">
        <v>221</v>
      </c>
      <c r="C107" t="s">
        <v>339</v>
      </c>
      <c r="D107" t="s">
        <v>272</v>
      </c>
    </row>
    <row r="108" spans="1:4" x14ac:dyDescent="0.35">
      <c r="A108" t="s">
        <v>245</v>
      </c>
      <c r="B108" t="s">
        <v>1594</v>
      </c>
      <c r="C108" t="s">
        <v>342</v>
      </c>
      <c r="D108" t="s">
        <v>221</v>
      </c>
    </row>
    <row r="109" spans="1:4" x14ac:dyDescent="0.35">
      <c r="A109" t="s">
        <v>249</v>
      </c>
      <c r="B109" t="s">
        <v>221</v>
      </c>
      <c r="C109" t="s">
        <v>346</v>
      </c>
      <c r="D109" t="s">
        <v>272</v>
      </c>
    </row>
    <row r="110" spans="1:4" x14ac:dyDescent="0.35">
      <c r="A110" t="s">
        <v>252</v>
      </c>
      <c r="B110" t="s">
        <v>272</v>
      </c>
      <c r="C110" t="s">
        <v>348</v>
      </c>
      <c r="D110" t="s">
        <v>221</v>
      </c>
    </row>
    <row r="111" spans="1:4" x14ac:dyDescent="0.35">
      <c r="A111" t="s">
        <v>256</v>
      </c>
      <c r="B111" t="s">
        <v>1595</v>
      </c>
      <c r="C111" t="s">
        <v>113</v>
      </c>
      <c r="D111" t="s">
        <v>1595</v>
      </c>
    </row>
    <row r="112" spans="1:4" x14ac:dyDescent="0.35">
      <c r="A112" t="s">
        <v>259</v>
      </c>
      <c r="B112" t="s">
        <v>272</v>
      </c>
      <c r="C112" t="s">
        <v>354</v>
      </c>
      <c r="D112" t="s">
        <v>221</v>
      </c>
    </row>
    <row r="113" spans="1:4" x14ac:dyDescent="0.35">
      <c r="A113" t="s">
        <v>264</v>
      </c>
      <c r="B113" t="s">
        <v>1594</v>
      </c>
      <c r="C113" t="s">
        <v>300</v>
      </c>
      <c r="D113" t="s">
        <v>221</v>
      </c>
    </row>
    <row r="114" spans="1:4" x14ac:dyDescent="0.35">
      <c r="A114" t="s">
        <v>268</v>
      </c>
      <c r="B114" t="s">
        <v>272</v>
      </c>
      <c r="C114" t="s">
        <v>360</v>
      </c>
      <c r="D114" t="s">
        <v>221</v>
      </c>
    </row>
    <row r="115" spans="1:4" x14ac:dyDescent="0.35">
      <c r="A115" t="s">
        <v>272</v>
      </c>
      <c r="B115" t="s">
        <v>272</v>
      </c>
      <c r="C115" t="s">
        <v>365</v>
      </c>
      <c r="D115" t="s">
        <v>272</v>
      </c>
    </row>
    <row r="116" spans="1:4" x14ac:dyDescent="0.35">
      <c r="A116" t="s">
        <v>113</v>
      </c>
      <c r="B116" t="s">
        <v>1595</v>
      </c>
      <c r="C116" t="s">
        <v>369</v>
      </c>
      <c r="D116" t="s">
        <v>1597</v>
      </c>
    </row>
    <row r="117" spans="1:4" x14ac:dyDescent="0.35">
      <c r="A117" t="s">
        <v>278</v>
      </c>
      <c r="B117" t="s">
        <v>272</v>
      </c>
      <c r="C117" t="s">
        <v>227</v>
      </c>
      <c r="D117" t="s">
        <v>1595</v>
      </c>
    </row>
    <row r="118" spans="1:4" x14ac:dyDescent="0.35">
      <c r="A118" t="s">
        <v>221</v>
      </c>
      <c r="B118" t="s">
        <v>221</v>
      </c>
      <c r="C118" t="s">
        <v>375</v>
      </c>
      <c r="D118" t="s">
        <v>272</v>
      </c>
    </row>
    <row r="119" spans="1:4" x14ac:dyDescent="0.35">
      <c r="A119" t="s">
        <v>380</v>
      </c>
      <c r="B119" t="s">
        <v>272</v>
      </c>
      <c r="C119" t="s">
        <v>425</v>
      </c>
      <c r="D119" t="s">
        <v>221</v>
      </c>
    </row>
    <row r="120" spans="1:4" x14ac:dyDescent="0.35">
      <c r="A120" t="s">
        <v>221</v>
      </c>
      <c r="B120" t="s">
        <v>221</v>
      </c>
      <c r="C120" t="s">
        <v>428</v>
      </c>
      <c r="D120" t="s">
        <v>1595</v>
      </c>
    </row>
    <row r="121" spans="1:4" x14ac:dyDescent="0.35">
      <c r="A121" t="s">
        <v>385</v>
      </c>
      <c r="B121" t="s">
        <v>221</v>
      </c>
      <c r="C121" t="s">
        <v>190</v>
      </c>
      <c r="D121" t="s">
        <v>1595</v>
      </c>
    </row>
    <row r="122" spans="1:4" x14ac:dyDescent="0.35">
      <c r="A122" t="s">
        <v>113</v>
      </c>
      <c r="B122" t="s">
        <v>1595</v>
      </c>
      <c r="C122" t="s">
        <v>113</v>
      </c>
      <c r="D122" t="s">
        <v>1595</v>
      </c>
    </row>
    <row r="123" spans="1:4" x14ac:dyDescent="0.35">
      <c r="A123" t="s">
        <v>390</v>
      </c>
      <c r="B123" t="s">
        <v>221</v>
      </c>
      <c r="C123" t="s">
        <v>435</v>
      </c>
      <c r="D123" t="s">
        <v>221</v>
      </c>
    </row>
    <row r="124" spans="1:4" x14ac:dyDescent="0.35">
      <c r="A124" t="s">
        <v>393</v>
      </c>
      <c r="B124" t="s">
        <v>1597</v>
      </c>
      <c r="C124" t="s">
        <v>439</v>
      </c>
      <c r="D124" t="s">
        <v>272</v>
      </c>
    </row>
    <row r="125" spans="1:4" x14ac:dyDescent="0.35">
      <c r="A125" t="s">
        <v>397</v>
      </c>
      <c r="B125" t="s">
        <v>1595</v>
      </c>
      <c r="C125" t="s">
        <v>227</v>
      </c>
      <c r="D125" t="s">
        <v>1595</v>
      </c>
    </row>
    <row r="126" spans="1:4" x14ac:dyDescent="0.35">
      <c r="A126" t="s">
        <v>399</v>
      </c>
      <c r="B126" t="s">
        <v>148</v>
      </c>
      <c r="C126" t="s">
        <v>444</v>
      </c>
      <c r="D126" t="s">
        <v>1595</v>
      </c>
    </row>
    <row r="127" spans="1:4" x14ac:dyDescent="0.35">
      <c r="A127" t="s">
        <v>401</v>
      </c>
      <c r="B127" t="s">
        <v>148</v>
      </c>
      <c r="C127" t="s">
        <v>227</v>
      </c>
      <c r="D127" t="s">
        <v>1595</v>
      </c>
    </row>
    <row r="128" spans="1:4" x14ac:dyDescent="0.35">
      <c r="A128" t="s">
        <v>404</v>
      </c>
      <c r="B128" t="s">
        <v>272</v>
      </c>
      <c r="C128" t="s">
        <v>449</v>
      </c>
      <c r="D128" t="s">
        <v>148</v>
      </c>
    </row>
    <row r="129" spans="1:4" x14ac:dyDescent="0.35">
      <c r="A129" t="s">
        <v>408</v>
      </c>
      <c r="B129" t="s">
        <v>148</v>
      </c>
      <c r="C129" t="s">
        <v>227</v>
      </c>
      <c r="D129" t="s">
        <v>1595</v>
      </c>
    </row>
    <row r="130" spans="1:4" x14ac:dyDescent="0.35">
      <c r="A130" t="s">
        <v>411</v>
      </c>
      <c r="B130" t="s">
        <v>221</v>
      </c>
      <c r="C130" t="s">
        <v>399</v>
      </c>
      <c r="D130" t="s">
        <v>148</v>
      </c>
    </row>
    <row r="131" spans="1:4" x14ac:dyDescent="0.35">
      <c r="A131" t="s">
        <v>414</v>
      </c>
      <c r="B131" t="s">
        <v>1597</v>
      </c>
      <c r="C131" t="s">
        <v>456</v>
      </c>
      <c r="D131" t="s">
        <v>221</v>
      </c>
    </row>
    <row r="132" spans="1:4" x14ac:dyDescent="0.35">
      <c r="A132" t="s">
        <v>113</v>
      </c>
      <c r="B132" t="s">
        <v>1595</v>
      </c>
      <c r="C132" t="s">
        <v>460</v>
      </c>
      <c r="D132" t="s">
        <v>1596</v>
      </c>
    </row>
    <row r="133" spans="1:4" x14ac:dyDescent="0.35">
      <c r="A133" t="s">
        <v>419</v>
      </c>
      <c r="B133" t="s">
        <v>1596</v>
      </c>
      <c r="C133" t="s">
        <v>230</v>
      </c>
      <c r="D133" t="s">
        <v>1595</v>
      </c>
    </row>
    <row r="134" spans="1:4" x14ac:dyDescent="0.35">
      <c r="A134" t="s">
        <v>423</v>
      </c>
      <c r="B134" t="s">
        <v>1595</v>
      </c>
      <c r="C134" t="s">
        <v>465</v>
      </c>
      <c r="D134" t="s">
        <v>1595</v>
      </c>
    </row>
    <row r="135" spans="1:4" x14ac:dyDescent="0.35">
      <c r="A135" t="s">
        <v>513</v>
      </c>
      <c r="B135" t="s">
        <v>1602</v>
      </c>
      <c r="C135" t="s">
        <v>468</v>
      </c>
      <c r="D135" t="s">
        <v>1595</v>
      </c>
    </row>
    <row r="136" spans="1:4" x14ac:dyDescent="0.35">
      <c r="A136" t="s">
        <v>515</v>
      </c>
      <c r="B136" t="s">
        <v>272</v>
      </c>
      <c r="C136" t="s">
        <v>471</v>
      </c>
      <c r="D136" t="s">
        <v>148</v>
      </c>
    </row>
    <row r="137" spans="1:4" x14ac:dyDescent="0.35">
      <c r="A137" t="s">
        <v>518</v>
      </c>
      <c r="B137" t="s">
        <v>1602</v>
      </c>
      <c r="C137" t="s">
        <v>227</v>
      </c>
      <c r="D137" t="s">
        <v>1595</v>
      </c>
    </row>
    <row r="138" spans="1:4" x14ac:dyDescent="0.35">
      <c r="A138" t="s">
        <v>521</v>
      </c>
      <c r="B138" t="s">
        <v>1597</v>
      </c>
      <c r="C138" t="s">
        <v>477</v>
      </c>
      <c r="D138" t="s">
        <v>221</v>
      </c>
    </row>
    <row r="139" spans="1:4" x14ac:dyDescent="0.35">
      <c r="A139" t="s">
        <v>524</v>
      </c>
      <c r="B139" t="s">
        <v>1605</v>
      </c>
      <c r="C139" t="s">
        <v>481</v>
      </c>
      <c r="D139" t="s">
        <v>272</v>
      </c>
    </row>
    <row r="140" spans="1:4" x14ac:dyDescent="0.35">
      <c r="A140" t="s">
        <v>528</v>
      </c>
      <c r="B140" t="s">
        <v>272</v>
      </c>
      <c r="C140" t="s">
        <v>485</v>
      </c>
      <c r="D140" t="s">
        <v>272</v>
      </c>
    </row>
    <row r="141" spans="1:4" x14ac:dyDescent="0.35">
      <c r="A141" t="s">
        <v>532</v>
      </c>
      <c r="B141" t="s">
        <v>272</v>
      </c>
      <c r="C141" t="s">
        <v>423</v>
      </c>
      <c r="D141" t="s">
        <v>1595</v>
      </c>
    </row>
    <row r="142" spans="1:4" x14ac:dyDescent="0.35">
      <c r="A142" t="s">
        <v>535</v>
      </c>
      <c r="B142" t="s">
        <v>1606</v>
      </c>
      <c r="C142" t="s">
        <v>490</v>
      </c>
      <c r="D142" t="s">
        <v>272</v>
      </c>
    </row>
    <row r="143" spans="1:4" x14ac:dyDescent="0.35">
      <c r="A143" t="s">
        <v>537</v>
      </c>
      <c r="B143" t="s">
        <v>1597</v>
      </c>
      <c r="C143" t="s">
        <v>304</v>
      </c>
      <c r="D143" t="s">
        <v>1595</v>
      </c>
    </row>
    <row r="144" spans="1:4" x14ac:dyDescent="0.35">
      <c r="A144" t="s">
        <v>539</v>
      </c>
      <c r="B144" t="s">
        <v>272</v>
      </c>
      <c r="C144" t="s">
        <v>494</v>
      </c>
      <c r="D144" t="s">
        <v>221</v>
      </c>
    </row>
    <row r="145" spans="1:4" x14ac:dyDescent="0.35">
      <c r="A145" t="s">
        <v>542</v>
      </c>
      <c r="B145" t="s">
        <v>1602</v>
      </c>
      <c r="C145" t="s">
        <v>498</v>
      </c>
      <c r="D145" t="s">
        <v>221</v>
      </c>
    </row>
    <row r="146" spans="1:4" x14ac:dyDescent="0.35">
      <c r="A146" t="s">
        <v>169</v>
      </c>
      <c r="B146" t="s">
        <v>1595</v>
      </c>
      <c r="C146" t="s">
        <v>256</v>
      </c>
      <c r="D146" t="s">
        <v>1595</v>
      </c>
    </row>
    <row r="147" spans="1:4" x14ac:dyDescent="0.35">
      <c r="A147" t="s">
        <v>113</v>
      </c>
      <c r="B147" t="s">
        <v>1595</v>
      </c>
      <c r="C147" t="s">
        <v>502</v>
      </c>
      <c r="D147" t="s">
        <v>221</v>
      </c>
    </row>
    <row r="148" spans="1:4" x14ac:dyDescent="0.35">
      <c r="A148" t="s">
        <v>436</v>
      </c>
      <c r="B148" t="s">
        <v>586</v>
      </c>
      <c r="C148" t="s">
        <v>397</v>
      </c>
      <c r="D148" t="s">
        <v>1595</v>
      </c>
    </row>
    <row r="149" spans="1:4" x14ac:dyDescent="0.35">
      <c r="A149" t="s">
        <v>256</v>
      </c>
      <c r="B149" t="s">
        <v>1595</v>
      </c>
      <c r="C149" t="s">
        <v>113</v>
      </c>
      <c r="D149" t="s">
        <v>1595</v>
      </c>
    </row>
    <row r="150" spans="1:4" x14ac:dyDescent="0.35">
      <c r="A150" t="s">
        <v>113</v>
      </c>
      <c r="B150" t="s">
        <v>1595</v>
      </c>
      <c r="C150" t="s">
        <v>509</v>
      </c>
      <c r="D150" t="s">
        <v>1595</v>
      </c>
    </row>
    <row r="151" spans="1:4" x14ac:dyDescent="0.35">
      <c r="A151" t="s">
        <v>397</v>
      </c>
      <c r="B151" t="s">
        <v>1595</v>
      </c>
      <c r="C151" t="s">
        <v>183</v>
      </c>
      <c r="D151" t="s">
        <v>1595</v>
      </c>
    </row>
    <row r="152" spans="1:4" x14ac:dyDescent="0.35">
      <c r="A152" t="s">
        <v>554</v>
      </c>
      <c r="B152" t="s">
        <v>272</v>
      </c>
      <c r="C152" t="s">
        <v>590</v>
      </c>
      <c r="D152" t="s">
        <v>272</v>
      </c>
    </row>
    <row r="153" spans="1:4" x14ac:dyDescent="0.35">
      <c r="A153" t="s">
        <v>558</v>
      </c>
      <c r="B153" t="s">
        <v>1607</v>
      </c>
      <c r="C153" t="s">
        <v>593</v>
      </c>
      <c r="D153" t="s">
        <v>1595</v>
      </c>
    </row>
    <row r="154" spans="1:4" x14ac:dyDescent="0.35">
      <c r="A154" t="s">
        <v>561</v>
      </c>
      <c r="B154" t="s">
        <v>1602</v>
      </c>
      <c r="C154" t="s">
        <v>597</v>
      </c>
      <c r="D154" t="s">
        <v>1595</v>
      </c>
    </row>
    <row r="155" spans="1:4" x14ac:dyDescent="0.35">
      <c r="A155" t="s">
        <v>148</v>
      </c>
      <c r="B155" t="s">
        <v>148</v>
      </c>
      <c r="C155" t="s">
        <v>148</v>
      </c>
      <c r="D155" t="s">
        <v>148</v>
      </c>
    </row>
    <row r="156" spans="1:4" x14ac:dyDescent="0.35">
      <c r="A156" t="s">
        <v>566</v>
      </c>
      <c r="B156" t="s">
        <v>1597</v>
      </c>
      <c r="C156" t="s">
        <v>600</v>
      </c>
      <c r="D156" t="s">
        <v>1612</v>
      </c>
    </row>
    <row r="157" spans="1:4" x14ac:dyDescent="0.35">
      <c r="A157" t="s">
        <v>570</v>
      </c>
      <c r="B157" t="s">
        <v>1598</v>
      </c>
      <c r="C157" t="s">
        <v>601</v>
      </c>
      <c r="D157" t="s">
        <v>1612</v>
      </c>
    </row>
    <row r="158" spans="1:4" x14ac:dyDescent="0.35">
      <c r="A158" t="s">
        <v>573</v>
      </c>
      <c r="B158" t="s">
        <v>1602</v>
      </c>
      <c r="C158" t="s">
        <v>603</v>
      </c>
      <c r="D158" t="s">
        <v>1612</v>
      </c>
    </row>
    <row r="159" spans="1:4" x14ac:dyDescent="0.35">
      <c r="A159" t="s">
        <v>575</v>
      </c>
      <c r="B159" t="s">
        <v>1608</v>
      </c>
      <c r="C159" t="s">
        <v>230</v>
      </c>
      <c r="D159" t="s">
        <v>1595</v>
      </c>
    </row>
    <row r="160" spans="1:4" x14ac:dyDescent="0.35">
      <c r="A160" t="s">
        <v>578</v>
      </c>
      <c r="B160" t="s">
        <v>1595</v>
      </c>
      <c r="C160" t="s">
        <v>608</v>
      </c>
      <c r="D160" t="s">
        <v>148</v>
      </c>
    </row>
    <row r="161" spans="1:4" x14ac:dyDescent="0.35">
      <c r="A161" t="s">
        <v>581</v>
      </c>
      <c r="B161" t="s">
        <v>272</v>
      </c>
      <c r="C161" t="s">
        <v>612</v>
      </c>
      <c r="D161" t="s">
        <v>1595</v>
      </c>
    </row>
    <row r="162" spans="1:4" x14ac:dyDescent="0.35">
      <c r="A162" t="s">
        <v>585</v>
      </c>
      <c r="B162" t="s">
        <v>1602</v>
      </c>
      <c r="C162" t="s">
        <v>616</v>
      </c>
      <c r="D162" t="s">
        <v>586</v>
      </c>
    </row>
    <row r="163" spans="1:4" x14ac:dyDescent="0.35">
      <c r="A163" t="s">
        <v>641</v>
      </c>
      <c r="B163" t="s">
        <v>272</v>
      </c>
      <c r="C163" t="s">
        <v>397</v>
      </c>
      <c r="D163" t="s">
        <v>1595</v>
      </c>
    </row>
    <row r="164" spans="1:4" x14ac:dyDescent="0.35">
      <c r="A164" t="s">
        <v>643</v>
      </c>
      <c r="B164" t="s">
        <v>1598</v>
      </c>
      <c r="C164" t="s">
        <v>444</v>
      </c>
      <c r="D164" t="s">
        <v>1595</v>
      </c>
    </row>
    <row r="165" spans="1:4" x14ac:dyDescent="0.35">
      <c r="A165" t="s">
        <v>645</v>
      </c>
      <c r="B165" t="s">
        <v>1597</v>
      </c>
      <c r="C165" t="s">
        <v>623</v>
      </c>
      <c r="D165" t="s">
        <v>272</v>
      </c>
    </row>
    <row r="166" spans="1:4" x14ac:dyDescent="0.35">
      <c r="A166" t="s">
        <v>578</v>
      </c>
      <c r="B166" t="s">
        <v>1595</v>
      </c>
      <c r="C166" t="s">
        <v>627</v>
      </c>
      <c r="D166" t="s">
        <v>272</v>
      </c>
    </row>
    <row r="167" spans="1:4" x14ac:dyDescent="0.35">
      <c r="A167" t="s">
        <v>648</v>
      </c>
      <c r="B167" t="s">
        <v>1609</v>
      </c>
      <c r="C167" t="s">
        <v>630</v>
      </c>
      <c r="D167" t="s">
        <v>586</v>
      </c>
    </row>
    <row r="168" spans="1:4" x14ac:dyDescent="0.35">
      <c r="A168" t="s">
        <v>651</v>
      </c>
      <c r="B168" t="s">
        <v>186</v>
      </c>
      <c r="C168" t="s">
        <v>633</v>
      </c>
      <c r="D168" t="s">
        <v>1595</v>
      </c>
    </row>
    <row r="169" spans="1:4" x14ac:dyDescent="0.35">
      <c r="A169" t="s">
        <v>230</v>
      </c>
      <c r="B169" t="s">
        <v>1595</v>
      </c>
      <c r="C169" t="s">
        <v>227</v>
      </c>
      <c r="D169" t="s">
        <v>1595</v>
      </c>
    </row>
    <row r="170" spans="1:4" x14ac:dyDescent="0.35">
      <c r="A170" t="s">
        <v>657</v>
      </c>
      <c r="B170" t="s">
        <v>272</v>
      </c>
      <c r="C170" t="s">
        <v>639</v>
      </c>
      <c r="D170" t="s">
        <v>1595</v>
      </c>
    </row>
    <row r="171" spans="1:4" x14ac:dyDescent="0.35">
      <c r="A171" t="s">
        <v>661</v>
      </c>
      <c r="B171" t="s">
        <v>1595</v>
      </c>
      <c r="C171" t="s">
        <v>688</v>
      </c>
      <c r="D171" t="s">
        <v>221</v>
      </c>
    </row>
    <row r="172" spans="1:4" x14ac:dyDescent="0.35">
      <c r="A172" t="s">
        <v>664</v>
      </c>
      <c r="B172" t="s">
        <v>1597</v>
      </c>
      <c r="C172" t="s">
        <v>690</v>
      </c>
      <c r="D172" t="s">
        <v>1609</v>
      </c>
    </row>
    <row r="173" spans="1:4" x14ac:dyDescent="0.35">
      <c r="A173" t="s">
        <v>667</v>
      </c>
      <c r="B173" t="s">
        <v>272</v>
      </c>
      <c r="C173" t="s">
        <v>693</v>
      </c>
      <c r="D173" t="s">
        <v>272</v>
      </c>
    </row>
    <row r="174" spans="1:4" x14ac:dyDescent="0.35">
      <c r="A174" t="s">
        <v>670</v>
      </c>
      <c r="B174" t="s">
        <v>1609</v>
      </c>
      <c r="C174" t="s">
        <v>113</v>
      </c>
      <c r="D174" t="s">
        <v>1595</v>
      </c>
    </row>
    <row r="175" spans="1:4" x14ac:dyDescent="0.35">
      <c r="A175" t="s">
        <v>674</v>
      </c>
      <c r="B175" t="s">
        <v>272</v>
      </c>
      <c r="C175" t="s">
        <v>212</v>
      </c>
      <c r="D175" t="s">
        <v>1595</v>
      </c>
    </row>
    <row r="176" spans="1:4" x14ac:dyDescent="0.35">
      <c r="A176" t="s">
        <v>630</v>
      </c>
      <c r="B176" t="s">
        <v>586</v>
      </c>
      <c r="C176" t="s">
        <v>698</v>
      </c>
      <c r="D176" t="s">
        <v>272</v>
      </c>
    </row>
    <row r="177" spans="1:4" x14ac:dyDescent="0.35">
      <c r="A177" t="s">
        <v>680</v>
      </c>
      <c r="B177" t="s">
        <v>272</v>
      </c>
      <c r="C177" t="s">
        <v>700</v>
      </c>
      <c r="D177" t="s">
        <v>272</v>
      </c>
    </row>
    <row r="178" spans="1:4" x14ac:dyDescent="0.35">
      <c r="A178" t="s">
        <v>684</v>
      </c>
      <c r="B178" t="s">
        <v>1594</v>
      </c>
      <c r="C178" t="s">
        <v>47</v>
      </c>
      <c r="D178" t="s">
        <v>47</v>
      </c>
    </row>
    <row r="179" spans="1:4" x14ac:dyDescent="0.35">
      <c r="A179" t="s">
        <v>212</v>
      </c>
      <c r="B179" t="s">
        <v>1595</v>
      </c>
      <c r="C179" t="s">
        <v>212</v>
      </c>
      <c r="D179" t="s">
        <v>1595</v>
      </c>
    </row>
    <row r="180" spans="1:4" x14ac:dyDescent="0.35">
      <c r="A180" t="s">
        <v>593</v>
      </c>
      <c r="B180" t="s">
        <v>1595</v>
      </c>
      <c r="C180" t="s">
        <v>705</v>
      </c>
      <c r="D180" t="s">
        <v>1609</v>
      </c>
    </row>
    <row r="181" spans="1:4" x14ac:dyDescent="0.35">
      <c r="A181" t="s">
        <v>227</v>
      </c>
      <c r="B181" t="s">
        <v>1595</v>
      </c>
      <c r="C181" t="s">
        <v>212</v>
      </c>
      <c r="D181" t="s">
        <v>1595</v>
      </c>
    </row>
    <row r="182" spans="1:4" x14ac:dyDescent="0.35">
      <c r="A182" t="s">
        <v>781</v>
      </c>
      <c r="B182" t="s">
        <v>586</v>
      </c>
      <c r="C182" t="s">
        <v>709</v>
      </c>
      <c r="D182" t="s">
        <v>186</v>
      </c>
    </row>
    <row r="183" spans="1:4" x14ac:dyDescent="0.35">
      <c r="A183" t="s">
        <v>227</v>
      </c>
      <c r="B183" t="s">
        <v>1595</v>
      </c>
      <c r="C183" t="s">
        <v>712</v>
      </c>
      <c r="D183" t="s">
        <v>272</v>
      </c>
    </row>
    <row r="184" spans="1:4" x14ac:dyDescent="0.35">
      <c r="A184" t="s">
        <v>787</v>
      </c>
      <c r="B184" t="s">
        <v>1609</v>
      </c>
      <c r="C184" t="s">
        <v>715</v>
      </c>
      <c r="D184" t="s">
        <v>1595</v>
      </c>
    </row>
    <row r="185" spans="1:4" x14ac:dyDescent="0.35">
      <c r="A185" t="s">
        <v>212</v>
      </c>
      <c r="B185" t="s">
        <v>1595</v>
      </c>
      <c r="C185" t="s">
        <v>717</v>
      </c>
      <c r="D185" t="s">
        <v>1609</v>
      </c>
    </row>
    <row r="186" spans="1:4" x14ac:dyDescent="0.35">
      <c r="A186" t="s">
        <v>792</v>
      </c>
      <c r="B186" t="s">
        <v>1609</v>
      </c>
      <c r="C186" t="s">
        <v>721</v>
      </c>
      <c r="D186" t="s">
        <v>272</v>
      </c>
    </row>
    <row r="187" spans="1:4" x14ac:dyDescent="0.35">
      <c r="A187" t="s">
        <v>794</v>
      </c>
      <c r="B187" t="s">
        <v>1594</v>
      </c>
      <c r="C187" t="s">
        <v>724</v>
      </c>
      <c r="D187" t="s">
        <v>272</v>
      </c>
    </row>
    <row r="188" spans="1:4" x14ac:dyDescent="0.35">
      <c r="A188" t="s">
        <v>797</v>
      </c>
      <c r="B188" t="s">
        <v>1597</v>
      </c>
      <c r="C188" t="s">
        <v>725</v>
      </c>
      <c r="D188" t="s">
        <v>1594</v>
      </c>
    </row>
    <row r="189" spans="1:4" x14ac:dyDescent="0.35">
      <c r="A189" t="s">
        <v>800</v>
      </c>
      <c r="B189" t="s">
        <v>1609</v>
      </c>
      <c r="C189" t="s">
        <v>729</v>
      </c>
      <c r="D189" t="s">
        <v>148</v>
      </c>
    </row>
    <row r="190" spans="1:4" x14ac:dyDescent="0.35">
      <c r="A190" t="s">
        <v>802</v>
      </c>
      <c r="B190" t="s">
        <v>1596</v>
      </c>
      <c r="C190" t="s">
        <v>731</v>
      </c>
      <c r="D190" t="s">
        <v>1609</v>
      </c>
    </row>
    <row r="191" spans="1:4" x14ac:dyDescent="0.35">
      <c r="A191" t="s">
        <v>804</v>
      </c>
      <c r="B191" t="s">
        <v>1609</v>
      </c>
      <c r="C191" t="s">
        <v>227</v>
      </c>
      <c r="D191" t="s">
        <v>1595</v>
      </c>
    </row>
    <row r="192" spans="1:4" x14ac:dyDescent="0.35">
      <c r="A192" t="s">
        <v>807</v>
      </c>
      <c r="B192" t="s">
        <v>148</v>
      </c>
      <c r="C192" t="s">
        <v>735</v>
      </c>
      <c r="D192" t="s">
        <v>1609</v>
      </c>
    </row>
    <row r="193" spans="1:4" x14ac:dyDescent="0.35">
      <c r="A193" t="s">
        <v>850</v>
      </c>
      <c r="B193" t="s">
        <v>272</v>
      </c>
      <c r="C193" t="s">
        <v>738</v>
      </c>
      <c r="D193" t="s">
        <v>186</v>
      </c>
    </row>
    <row r="194" spans="1:4" x14ac:dyDescent="0.35">
      <c r="A194" t="s">
        <v>597</v>
      </c>
      <c r="B194" t="s">
        <v>1595</v>
      </c>
      <c r="C194" t="s">
        <v>741</v>
      </c>
      <c r="D194" t="s">
        <v>272</v>
      </c>
    </row>
    <row r="195" spans="1:4" x14ac:dyDescent="0.35">
      <c r="A195" t="s">
        <v>854</v>
      </c>
      <c r="B195" t="s">
        <v>1595</v>
      </c>
      <c r="C195" t="s">
        <v>744</v>
      </c>
      <c r="D195" t="s">
        <v>1595</v>
      </c>
    </row>
    <row r="196" spans="1:4" x14ac:dyDescent="0.35">
      <c r="A196" t="s">
        <v>856</v>
      </c>
      <c r="B196" t="s">
        <v>272</v>
      </c>
      <c r="C196" t="s">
        <v>747</v>
      </c>
      <c r="D196" t="s">
        <v>1609</v>
      </c>
    </row>
    <row r="197" spans="1:4" x14ac:dyDescent="0.35">
      <c r="A197" t="s">
        <v>859</v>
      </c>
      <c r="B197" t="s">
        <v>1609</v>
      </c>
      <c r="C197" t="s">
        <v>751</v>
      </c>
      <c r="D197" t="s">
        <v>186</v>
      </c>
    </row>
    <row r="198" spans="1:4" x14ac:dyDescent="0.35">
      <c r="A198" t="s">
        <v>862</v>
      </c>
      <c r="B198" t="s">
        <v>1609</v>
      </c>
      <c r="C198" t="s">
        <v>755</v>
      </c>
      <c r="D198" t="s">
        <v>272</v>
      </c>
    </row>
    <row r="199" spans="1:4" x14ac:dyDescent="0.35">
      <c r="A199" t="s">
        <v>865</v>
      </c>
      <c r="B199" t="s">
        <v>586</v>
      </c>
      <c r="C199" t="s">
        <v>758</v>
      </c>
      <c r="D199" t="s">
        <v>186</v>
      </c>
    </row>
    <row r="200" spans="1:4" x14ac:dyDescent="0.35">
      <c r="A200" t="s">
        <v>867</v>
      </c>
      <c r="B200" t="s">
        <v>1597</v>
      </c>
      <c r="C200" t="s">
        <v>684</v>
      </c>
      <c r="D200" t="s">
        <v>1598</v>
      </c>
    </row>
    <row r="201" spans="1:4" x14ac:dyDescent="0.35">
      <c r="A201" t="s">
        <v>871</v>
      </c>
      <c r="B201" t="s">
        <v>47</v>
      </c>
      <c r="C201" t="s">
        <v>212</v>
      </c>
      <c r="D201" t="s">
        <v>1595</v>
      </c>
    </row>
    <row r="202" spans="1:4" x14ac:dyDescent="0.35">
      <c r="A202" t="s">
        <v>874</v>
      </c>
      <c r="B202" t="s">
        <v>1595</v>
      </c>
      <c r="C202" t="s">
        <v>763</v>
      </c>
      <c r="D202" t="s">
        <v>272</v>
      </c>
    </row>
    <row r="203" spans="1:4" x14ac:dyDescent="0.35">
      <c r="A203" t="s">
        <v>877</v>
      </c>
      <c r="B203" t="s">
        <v>1609</v>
      </c>
      <c r="C203" t="s">
        <v>766</v>
      </c>
      <c r="D203" t="s">
        <v>1597</v>
      </c>
    </row>
    <row r="204" spans="1:4" x14ac:dyDescent="0.35">
      <c r="A204" t="s">
        <v>880</v>
      </c>
      <c r="B204" t="s">
        <v>1609</v>
      </c>
      <c r="C204" t="s">
        <v>770</v>
      </c>
      <c r="D204" t="s">
        <v>272</v>
      </c>
    </row>
    <row r="205" spans="1:4" x14ac:dyDescent="0.35">
      <c r="A205" t="s">
        <v>47</v>
      </c>
      <c r="B205" t="s">
        <v>47</v>
      </c>
      <c r="C205" t="s">
        <v>774</v>
      </c>
      <c r="D205" t="s">
        <v>186</v>
      </c>
    </row>
    <row r="206" spans="1:4" x14ac:dyDescent="0.35">
      <c r="A206" t="s">
        <v>885</v>
      </c>
      <c r="B206" t="s">
        <v>272</v>
      </c>
      <c r="C206" t="s">
        <v>113</v>
      </c>
      <c r="D206" t="s">
        <v>1595</v>
      </c>
    </row>
    <row r="207" spans="1:4" x14ac:dyDescent="0.35">
      <c r="A207" t="s">
        <v>888</v>
      </c>
      <c r="B207" t="s">
        <v>272</v>
      </c>
      <c r="C207" t="s">
        <v>811</v>
      </c>
      <c r="D207" t="s">
        <v>272</v>
      </c>
    </row>
    <row r="208" spans="1:4" x14ac:dyDescent="0.35">
      <c r="A208" t="s">
        <v>807</v>
      </c>
      <c r="B208" t="s">
        <v>148</v>
      </c>
      <c r="C208" t="s">
        <v>814</v>
      </c>
      <c r="D208" t="s">
        <v>148</v>
      </c>
    </row>
    <row r="209" spans="1:4" x14ac:dyDescent="0.35">
      <c r="A209" t="s">
        <v>893</v>
      </c>
      <c r="B209" t="s">
        <v>272</v>
      </c>
      <c r="C209" t="s">
        <v>817</v>
      </c>
      <c r="D209" t="s">
        <v>1594</v>
      </c>
    </row>
    <row r="210" spans="1:4" x14ac:dyDescent="0.35">
      <c r="A210" t="s">
        <v>1029</v>
      </c>
      <c r="B210" t="s">
        <v>20</v>
      </c>
      <c r="C210" t="s">
        <v>819</v>
      </c>
      <c r="D210" t="s">
        <v>1609</v>
      </c>
    </row>
    <row r="211" spans="1:4" x14ac:dyDescent="0.35">
      <c r="A211" t="s">
        <v>1031</v>
      </c>
      <c r="B211" t="s">
        <v>272</v>
      </c>
      <c r="C211" t="s">
        <v>639</v>
      </c>
      <c r="D211" t="s">
        <v>1595</v>
      </c>
    </row>
    <row r="212" spans="1:4" x14ac:dyDescent="0.35">
      <c r="A212" t="s">
        <v>1035</v>
      </c>
      <c r="B212" t="s">
        <v>1594</v>
      </c>
      <c r="C212" t="s">
        <v>823</v>
      </c>
      <c r="D212" t="s">
        <v>1609</v>
      </c>
    </row>
    <row r="213" spans="1:4" x14ac:dyDescent="0.35">
      <c r="A213" t="s">
        <v>865</v>
      </c>
      <c r="B213" t="s">
        <v>586</v>
      </c>
      <c r="C213" t="s">
        <v>827</v>
      </c>
      <c r="D213" t="s">
        <v>1596</v>
      </c>
    </row>
    <row r="214" spans="1:4" x14ac:dyDescent="0.35">
      <c r="A214" t="s">
        <v>1039</v>
      </c>
      <c r="B214" t="s">
        <v>1599</v>
      </c>
      <c r="C214" t="s">
        <v>829</v>
      </c>
      <c r="D214" t="s">
        <v>1597</v>
      </c>
    </row>
    <row r="215" spans="1:4" x14ac:dyDescent="0.35">
      <c r="A215" t="s">
        <v>1041</v>
      </c>
      <c r="B215" t="s">
        <v>272</v>
      </c>
      <c r="C215" t="s">
        <v>397</v>
      </c>
      <c r="D215" t="s">
        <v>1595</v>
      </c>
    </row>
    <row r="216" spans="1:4" x14ac:dyDescent="0.35">
      <c r="A216" t="s">
        <v>1045</v>
      </c>
      <c r="B216" t="s">
        <v>1599</v>
      </c>
      <c r="C216" t="s">
        <v>834</v>
      </c>
      <c r="D216" t="s">
        <v>1609</v>
      </c>
    </row>
    <row r="217" spans="1:4" x14ac:dyDescent="0.35">
      <c r="A217" t="s">
        <v>1048</v>
      </c>
      <c r="B217" t="s">
        <v>1599</v>
      </c>
      <c r="C217" t="s">
        <v>837</v>
      </c>
      <c r="D217" t="s">
        <v>1597</v>
      </c>
    </row>
    <row r="218" spans="1:4" x14ac:dyDescent="0.35">
      <c r="A218" t="s">
        <v>1051</v>
      </c>
      <c r="B218" t="s">
        <v>1599</v>
      </c>
      <c r="C218" t="s">
        <v>256</v>
      </c>
      <c r="D218" t="s">
        <v>1595</v>
      </c>
    </row>
    <row r="219" spans="1:4" x14ac:dyDescent="0.35">
      <c r="A219" t="s">
        <v>1054</v>
      </c>
      <c r="B219" t="s">
        <v>272</v>
      </c>
      <c r="C219" t="s">
        <v>842</v>
      </c>
      <c r="D219" t="s">
        <v>1595</v>
      </c>
    </row>
    <row r="220" spans="1:4" x14ac:dyDescent="0.35">
      <c r="A220" t="s">
        <v>1058</v>
      </c>
      <c r="B220" t="s">
        <v>1599</v>
      </c>
      <c r="C220" t="s">
        <v>845</v>
      </c>
      <c r="D220" t="s">
        <v>1609</v>
      </c>
    </row>
    <row r="221" spans="1:4" x14ac:dyDescent="0.35">
      <c r="A221" t="s">
        <v>1046</v>
      </c>
      <c r="B221" t="s">
        <v>1595</v>
      </c>
      <c r="C221" t="s">
        <v>807</v>
      </c>
      <c r="D221" t="s">
        <v>148</v>
      </c>
    </row>
    <row r="222" spans="1:4" x14ac:dyDescent="0.35">
      <c r="A222" t="s">
        <v>1509</v>
      </c>
      <c r="B222" t="s">
        <v>221</v>
      </c>
      <c r="C222" t="s">
        <v>212</v>
      </c>
      <c r="D222" t="s">
        <v>1595</v>
      </c>
    </row>
    <row r="223" spans="1:4" x14ac:dyDescent="0.35">
      <c r="A223" t="s">
        <v>212</v>
      </c>
      <c r="B223" t="s">
        <v>1595</v>
      </c>
      <c r="C223" t="s">
        <v>898</v>
      </c>
      <c r="D223" t="s">
        <v>1595</v>
      </c>
    </row>
    <row r="224" spans="1:4" x14ac:dyDescent="0.35">
      <c r="A224" t="s">
        <v>1514</v>
      </c>
      <c r="B224" t="s">
        <v>272</v>
      </c>
      <c r="C224" t="s">
        <v>900</v>
      </c>
      <c r="D224" t="s">
        <v>272</v>
      </c>
    </row>
    <row r="225" spans="1:4" x14ac:dyDescent="0.35">
      <c r="A225" t="s">
        <v>1516</v>
      </c>
      <c r="B225" t="s">
        <v>1597</v>
      </c>
      <c r="C225" t="s">
        <v>903</v>
      </c>
      <c r="D225" t="s">
        <v>272</v>
      </c>
    </row>
    <row r="226" spans="1:4" x14ac:dyDescent="0.35">
      <c r="C226" t="s">
        <v>906</v>
      </c>
      <c r="D226" t="s">
        <v>586</v>
      </c>
    </row>
    <row r="227" spans="1:4" x14ac:dyDescent="0.35">
      <c r="C227" t="s">
        <v>909</v>
      </c>
      <c r="D227" t="s">
        <v>1608</v>
      </c>
    </row>
    <row r="228" spans="1:4" x14ac:dyDescent="0.35">
      <c r="C228" t="s">
        <v>227</v>
      </c>
      <c r="D228" t="s">
        <v>1595</v>
      </c>
    </row>
    <row r="229" spans="1:4" x14ac:dyDescent="0.35">
      <c r="C229" t="s">
        <v>913</v>
      </c>
      <c r="D229" t="s">
        <v>1595</v>
      </c>
    </row>
    <row r="230" spans="1:4" x14ac:dyDescent="0.35">
      <c r="C230" t="s">
        <v>916</v>
      </c>
      <c r="D230" t="s">
        <v>272</v>
      </c>
    </row>
    <row r="231" spans="1:4" x14ac:dyDescent="0.35">
      <c r="C231" t="s">
        <v>113</v>
      </c>
      <c r="D231" t="s">
        <v>1595</v>
      </c>
    </row>
    <row r="232" spans="1:4" x14ac:dyDescent="0.35">
      <c r="C232" t="s">
        <v>920</v>
      </c>
      <c r="D232" t="s">
        <v>272</v>
      </c>
    </row>
    <row r="233" spans="1:4" x14ac:dyDescent="0.35">
      <c r="C233" t="s">
        <v>923</v>
      </c>
      <c r="D233" t="s">
        <v>1597</v>
      </c>
    </row>
    <row r="234" spans="1:4" x14ac:dyDescent="0.35">
      <c r="C234" t="s">
        <v>926</v>
      </c>
      <c r="D234" t="s">
        <v>272</v>
      </c>
    </row>
    <row r="235" spans="1:4" x14ac:dyDescent="0.35">
      <c r="C235" t="s">
        <v>929</v>
      </c>
      <c r="D235" t="s">
        <v>1607</v>
      </c>
    </row>
    <row r="236" spans="1:4" x14ac:dyDescent="0.35">
      <c r="C236" t="s">
        <v>578</v>
      </c>
      <c r="D236" t="s">
        <v>1595</v>
      </c>
    </row>
    <row r="237" spans="1:4" x14ac:dyDescent="0.35">
      <c r="C237" t="s">
        <v>933</v>
      </c>
      <c r="D237" t="s">
        <v>148</v>
      </c>
    </row>
    <row r="238" spans="1:4" x14ac:dyDescent="0.35">
      <c r="C238" t="s">
        <v>935</v>
      </c>
      <c r="D238" t="s">
        <v>1604</v>
      </c>
    </row>
    <row r="239" spans="1:4" x14ac:dyDescent="0.35">
      <c r="C239" t="s">
        <v>807</v>
      </c>
      <c r="D239" t="s">
        <v>148</v>
      </c>
    </row>
    <row r="240" spans="1:4" x14ac:dyDescent="0.35">
      <c r="C240" t="s">
        <v>913</v>
      </c>
      <c r="D240" t="s">
        <v>1595</v>
      </c>
    </row>
    <row r="241" spans="3:4" x14ac:dyDescent="0.35">
      <c r="C241" t="s">
        <v>113</v>
      </c>
      <c r="D241" t="s">
        <v>1595</v>
      </c>
    </row>
    <row r="242" spans="3:4" x14ac:dyDescent="0.35">
      <c r="C242" t="s">
        <v>1054</v>
      </c>
      <c r="D242" t="s">
        <v>1595</v>
      </c>
    </row>
    <row r="243" spans="3:4" x14ac:dyDescent="0.35">
      <c r="C243" t="s">
        <v>1122</v>
      </c>
      <c r="D243" t="s">
        <v>1599</v>
      </c>
    </row>
    <row r="244" spans="3:4" x14ac:dyDescent="0.35">
      <c r="C244" t="s">
        <v>1124</v>
      </c>
      <c r="D244" t="s">
        <v>1595</v>
      </c>
    </row>
    <row r="245" spans="3:4" x14ac:dyDescent="0.35">
      <c r="C245" t="s">
        <v>1046</v>
      </c>
      <c r="D245" t="s">
        <v>1595</v>
      </c>
    </row>
    <row r="246" spans="3:4" x14ac:dyDescent="0.35">
      <c r="C246" t="s">
        <v>1128</v>
      </c>
      <c r="D246" t="s">
        <v>1599</v>
      </c>
    </row>
    <row r="247" spans="3:4" x14ac:dyDescent="0.35">
      <c r="C247" t="s">
        <v>1131</v>
      </c>
      <c r="D247" t="s">
        <v>1594</v>
      </c>
    </row>
    <row r="248" spans="3:4" x14ac:dyDescent="0.35">
      <c r="C248" t="s">
        <v>212</v>
      </c>
      <c r="D248" t="s">
        <v>1595</v>
      </c>
    </row>
    <row r="249" spans="3:4" x14ac:dyDescent="0.35">
      <c r="C249" t="s">
        <v>1136</v>
      </c>
      <c r="D249" t="s">
        <v>1614</v>
      </c>
    </row>
    <row r="250" spans="3:4" x14ac:dyDescent="0.35">
      <c r="C250" t="s">
        <v>227</v>
      </c>
      <c r="D250" t="s">
        <v>1595</v>
      </c>
    </row>
    <row r="251" spans="3:4" x14ac:dyDescent="0.35">
      <c r="C251" t="s">
        <v>1486</v>
      </c>
      <c r="D251" t="s">
        <v>586</v>
      </c>
    </row>
    <row r="252" spans="3:4" x14ac:dyDescent="0.35">
      <c r="C252" t="s">
        <v>1488</v>
      </c>
      <c r="D252" t="s">
        <v>272</v>
      </c>
    </row>
    <row r="253" spans="3:4" x14ac:dyDescent="0.35">
      <c r="C253" t="s">
        <v>1213</v>
      </c>
      <c r="D253" t="s">
        <v>1599</v>
      </c>
    </row>
    <row r="254" spans="3:4" x14ac:dyDescent="0.35">
      <c r="C254" t="s">
        <v>1492</v>
      </c>
      <c r="D254" t="s">
        <v>1610</v>
      </c>
    </row>
    <row r="255" spans="3:4" x14ac:dyDescent="0.35">
      <c r="C255" t="s">
        <v>1495</v>
      </c>
      <c r="D255" t="s">
        <v>1594</v>
      </c>
    </row>
    <row r="256" spans="3:4" x14ac:dyDescent="0.35">
      <c r="C256" t="s">
        <v>1497</v>
      </c>
      <c r="D256" t="s">
        <v>1615</v>
      </c>
    </row>
    <row r="257" spans="3:4" x14ac:dyDescent="0.35">
      <c r="C257" t="s">
        <v>586</v>
      </c>
      <c r="D257" t="s">
        <v>586</v>
      </c>
    </row>
    <row r="258" spans="3:4" x14ac:dyDescent="0.35">
      <c r="C258" t="s">
        <v>1229</v>
      </c>
      <c r="D258" t="s">
        <v>272</v>
      </c>
    </row>
    <row r="259" spans="3:4" x14ac:dyDescent="0.35">
      <c r="C259" t="s">
        <v>1369</v>
      </c>
      <c r="D259" t="s">
        <v>1595</v>
      </c>
    </row>
    <row r="260" spans="3:4" x14ac:dyDescent="0.35">
      <c r="C260" t="s">
        <v>1503</v>
      </c>
      <c r="D260" t="s">
        <v>1597</v>
      </c>
    </row>
    <row r="261" spans="3:4" x14ac:dyDescent="0.35">
      <c r="C261" t="s">
        <v>1506</v>
      </c>
      <c r="D261" t="s">
        <v>1597</v>
      </c>
    </row>
    <row r="262" spans="3:4" x14ac:dyDescent="0.35">
      <c r="C262" t="s">
        <v>1046</v>
      </c>
      <c r="D262" t="s">
        <v>1595</v>
      </c>
    </row>
    <row r="263" spans="3:4" x14ac:dyDescent="0.35">
      <c r="C263" t="s">
        <v>1524</v>
      </c>
      <c r="D263" t="s">
        <v>1595</v>
      </c>
    </row>
    <row r="264" spans="3:4" x14ac:dyDescent="0.35">
      <c r="C264" t="s">
        <v>256</v>
      </c>
      <c r="D264" t="s">
        <v>1595</v>
      </c>
    </row>
    <row r="265" spans="3:4" x14ac:dyDescent="0.35">
      <c r="C265" t="s">
        <v>1528</v>
      </c>
      <c r="D265" t="s">
        <v>272</v>
      </c>
    </row>
    <row r="266" spans="3:4" x14ac:dyDescent="0.35">
      <c r="C266" t="s">
        <v>874</v>
      </c>
      <c r="D266" t="s">
        <v>1595</v>
      </c>
    </row>
    <row r="267" spans="3:4" x14ac:dyDescent="0.35">
      <c r="C267" t="s">
        <v>1532</v>
      </c>
      <c r="D267" t="s">
        <v>1613</v>
      </c>
    </row>
    <row r="268" spans="3:4" x14ac:dyDescent="0.35">
      <c r="C268" t="s">
        <v>1536</v>
      </c>
      <c r="D268" t="s">
        <v>272</v>
      </c>
    </row>
    <row r="269" spans="3:4" x14ac:dyDescent="0.35">
      <c r="C269" t="s">
        <v>1539</v>
      </c>
      <c r="D269" t="s">
        <v>1613</v>
      </c>
    </row>
    <row r="270" spans="3:4" x14ac:dyDescent="0.35">
      <c r="C270" t="s">
        <v>1542</v>
      </c>
      <c r="D270" t="s">
        <v>221</v>
      </c>
    </row>
    <row r="271" spans="3:4" x14ac:dyDescent="0.35">
      <c r="C271" t="s">
        <v>1545</v>
      </c>
      <c r="D271" t="s">
        <v>1613</v>
      </c>
    </row>
    <row r="272" spans="3:4" x14ac:dyDescent="0.35">
      <c r="C272" t="s">
        <v>230</v>
      </c>
      <c r="D272" t="s">
        <v>1595</v>
      </c>
    </row>
    <row r="273" spans="3:4" x14ac:dyDescent="0.35">
      <c r="C273" t="s">
        <v>1082</v>
      </c>
      <c r="D273" t="s">
        <v>1595</v>
      </c>
    </row>
  </sheetData>
  <autoFilter ref="A1:D271" xr:uid="{007E5F54-D015-4E74-9180-4C8BB333302E}"/>
  <conditionalFormatting sqref="A14:A15">
    <cfRule type="duplicateValues" dxfId="5" priority="2"/>
  </conditionalFormatting>
  <conditionalFormatting sqref="A14:A15">
    <cfRule type="duplicateValues" dxfId="4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1C4F-994C-46FA-B110-4C1490A7897A}">
  <dimension ref="C1:U228"/>
  <sheetViews>
    <sheetView topLeftCell="E6" zoomScale="90" zoomScaleNormal="90" workbookViewId="0">
      <selection activeCell="L23" sqref="L23"/>
    </sheetView>
  </sheetViews>
  <sheetFormatPr defaultColWidth="9.08984375" defaultRowHeight="14.5" x14ac:dyDescent="0.35"/>
  <cols>
    <col min="1" max="2" width="9.08984375" style="74"/>
    <col min="3" max="3" width="21.453125" style="73" customWidth="1"/>
    <col min="4" max="4" width="45.1796875" style="74" customWidth="1"/>
    <col min="5" max="6" width="9.08984375" style="74"/>
    <col min="7" max="7" width="26.6328125" style="74" customWidth="1"/>
    <col min="8" max="8" width="12.7265625" style="74" customWidth="1"/>
    <col min="9" max="9" width="11.26953125" style="74" bestFit="1" customWidth="1"/>
    <col min="10" max="13" width="9.08984375" style="74"/>
    <col min="14" max="14" width="15.81640625" style="74" customWidth="1"/>
    <col min="15" max="15" width="16" style="74" customWidth="1"/>
    <col min="16" max="16" width="19.453125" style="74" customWidth="1"/>
    <col min="17" max="16384" width="9.08984375" style="74"/>
  </cols>
  <sheetData>
    <row r="1" spans="3:9" ht="15" thickBot="1" x14ac:dyDescent="0.4"/>
    <row r="2" spans="3:9" ht="29" x14ac:dyDescent="0.35">
      <c r="C2" s="75" t="s">
        <v>1640</v>
      </c>
      <c r="D2" s="76" t="s">
        <v>1757</v>
      </c>
      <c r="G2" s="77" t="s">
        <v>1640</v>
      </c>
      <c r="H2" s="78" t="s">
        <v>1641</v>
      </c>
      <c r="I2" s="78" t="s">
        <v>1669</v>
      </c>
    </row>
    <row r="3" spans="3:9" ht="14.25" customHeight="1" x14ac:dyDescent="0.35">
      <c r="C3" s="79" t="s">
        <v>1616</v>
      </c>
      <c r="D3" s="80" t="s">
        <v>524</v>
      </c>
      <c r="G3" s="81" t="s">
        <v>1642</v>
      </c>
      <c r="H3" s="81">
        <v>1</v>
      </c>
      <c r="I3" s="81">
        <f>H3/226*100</f>
        <v>0.44247787610619471</v>
      </c>
    </row>
    <row r="4" spans="3:9" x14ac:dyDescent="0.35">
      <c r="C4" s="82" t="s">
        <v>1617</v>
      </c>
      <c r="D4" s="80" t="s">
        <v>888</v>
      </c>
      <c r="G4" s="81" t="s">
        <v>1643</v>
      </c>
      <c r="H4" s="81">
        <v>51</v>
      </c>
      <c r="I4" s="81">
        <f t="shared" ref="I4:I29" si="0">H4/226*100</f>
        <v>22.566371681415927</v>
      </c>
    </row>
    <row r="5" spans="3:9" ht="14.25" customHeight="1" x14ac:dyDescent="0.35">
      <c r="C5" s="82"/>
      <c r="D5" s="80" t="s">
        <v>1303</v>
      </c>
      <c r="G5" s="81" t="s">
        <v>1644</v>
      </c>
      <c r="H5" s="81">
        <v>3</v>
      </c>
      <c r="I5" s="81">
        <f t="shared" si="0"/>
        <v>1.3274336283185841</v>
      </c>
    </row>
    <row r="6" spans="3:9" x14ac:dyDescent="0.35">
      <c r="C6" s="82"/>
      <c r="D6" s="80" t="s">
        <v>481</v>
      </c>
      <c r="G6" s="81" t="s">
        <v>1645</v>
      </c>
      <c r="H6" s="81">
        <v>18</v>
      </c>
      <c r="I6" s="81">
        <f t="shared" si="0"/>
        <v>7.9646017699115044</v>
      </c>
    </row>
    <row r="7" spans="3:9" x14ac:dyDescent="0.35">
      <c r="C7" s="82"/>
      <c r="D7" s="80" t="s">
        <v>1281</v>
      </c>
      <c r="G7" s="83" t="s">
        <v>1646</v>
      </c>
      <c r="H7" s="81">
        <v>1</v>
      </c>
      <c r="I7" s="81">
        <f t="shared" si="0"/>
        <v>0.44247787610619471</v>
      </c>
    </row>
    <row r="8" spans="3:9" x14ac:dyDescent="0.35">
      <c r="C8" s="82"/>
      <c r="D8" s="80" t="s">
        <v>1261</v>
      </c>
      <c r="G8" s="81" t="s">
        <v>1647</v>
      </c>
      <c r="H8" s="81">
        <v>2</v>
      </c>
      <c r="I8" s="81">
        <f t="shared" si="0"/>
        <v>0.88495575221238942</v>
      </c>
    </row>
    <row r="9" spans="3:9" ht="29" x14ac:dyDescent="0.35">
      <c r="C9" s="82"/>
      <c r="D9" s="80" t="s">
        <v>1188</v>
      </c>
      <c r="G9" s="81" t="s">
        <v>1758</v>
      </c>
      <c r="H9" s="81">
        <v>2</v>
      </c>
      <c r="I9" s="81">
        <f t="shared" si="0"/>
        <v>0.88495575221238942</v>
      </c>
    </row>
    <row r="10" spans="3:9" x14ac:dyDescent="0.35">
      <c r="C10" s="82"/>
      <c r="D10" s="80" t="s">
        <v>1150</v>
      </c>
      <c r="G10" s="81" t="s">
        <v>1649</v>
      </c>
      <c r="H10" s="81">
        <v>14</v>
      </c>
      <c r="I10" s="81">
        <f t="shared" si="0"/>
        <v>6.1946902654867255</v>
      </c>
    </row>
    <row r="11" spans="3:9" x14ac:dyDescent="0.35">
      <c r="C11" s="82"/>
      <c r="D11" s="80" t="s">
        <v>1153</v>
      </c>
      <c r="G11" s="83" t="s">
        <v>1650</v>
      </c>
      <c r="H11" s="81">
        <v>1</v>
      </c>
      <c r="I11" s="81">
        <f t="shared" si="0"/>
        <v>0.44247787610619471</v>
      </c>
    </row>
    <row r="12" spans="3:9" x14ac:dyDescent="0.35">
      <c r="C12" s="82"/>
      <c r="D12" s="80" t="s">
        <v>1111</v>
      </c>
      <c r="G12" s="81" t="s">
        <v>1651</v>
      </c>
      <c r="H12" s="81">
        <v>10</v>
      </c>
      <c r="I12" s="81">
        <f t="shared" si="0"/>
        <v>4.4247787610619467</v>
      </c>
    </row>
    <row r="13" spans="3:9" x14ac:dyDescent="0.35">
      <c r="C13" s="82"/>
      <c r="D13" s="80" t="s">
        <v>1006</v>
      </c>
      <c r="G13" s="83" t="s">
        <v>1652</v>
      </c>
      <c r="H13" s="81">
        <v>1</v>
      </c>
      <c r="I13" s="81">
        <f t="shared" si="0"/>
        <v>0.44247787610619471</v>
      </c>
    </row>
    <row r="14" spans="3:9" ht="58" x14ac:dyDescent="0.35">
      <c r="C14" s="82"/>
      <c r="D14" s="80" t="s">
        <v>1011</v>
      </c>
      <c r="G14" s="81" t="s">
        <v>1653</v>
      </c>
      <c r="H14" s="81">
        <v>3</v>
      </c>
      <c r="I14" s="81">
        <f t="shared" si="0"/>
        <v>1.3274336283185841</v>
      </c>
    </row>
    <row r="15" spans="3:9" x14ac:dyDescent="0.35">
      <c r="C15" s="82"/>
      <c r="D15" s="80" t="s">
        <v>1014</v>
      </c>
      <c r="G15" s="81" t="s">
        <v>1654</v>
      </c>
      <c r="H15" s="81">
        <v>18</v>
      </c>
      <c r="I15" s="81">
        <f t="shared" si="0"/>
        <v>7.9646017699115044</v>
      </c>
    </row>
    <row r="16" spans="3:9" x14ac:dyDescent="0.35">
      <c r="C16" s="82"/>
      <c r="D16" s="80" t="s">
        <v>943</v>
      </c>
      <c r="G16" s="83" t="s">
        <v>1655</v>
      </c>
      <c r="H16" s="81">
        <v>1</v>
      </c>
      <c r="I16" s="81">
        <f t="shared" si="0"/>
        <v>0.44247787610619471</v>
      </c>
    </row>
    <row r="17" spans="3:9" x14ac:dyDescent="0.35">
      <c r="C17" s="82"/>
      <c r="D17" s="80" t="s">
        <v>948</v>
      </c>
      <c r="G17" s="81" t="s">
        <v>1656</v>
      </c>
      <c r="H17" s="81">
        <v>6</v>
      </c>
      <c r="I17" s="81">
        <f t="shared" si="0"/>
        <v>2.6548672566371683</v>
      </c>
    </row>
    <row r="18" spans="3:9" x14ac:dyDescent="0.35">
      <c r="C18" s="82"/>
      <c r="D18" s="80" t="s">
        <v>952</v>
      </c>
      <c r="G18" s="81" t="s">
        <v>1759</v>
      </c>
      <c r="H18" s="81">
        <v>50</v>
      </c>
      <c r="I18" s="81">
        <f t="shared" si="0"/>
        <v>22.123893805309734</v>
      </c>
    </row>
    <row r="19" spans="3:9" ht="29" x14ac:dyDescent="0.35">
      <c r="C19" s="82"/>
      <c r="D19" s="80" t="s">
        <v>128</v>
      </c>
      <c r="G19" s="81" t="s">
        <v>1658</v>
      </c>
      <c r="H19" s="81">
        <v>5</v>
      </c>
      <c r="I19" s="81">
        <f t="shared" si="0"/>
        <v>2.2123893805309733</v>
      </c>
    </row>
    <row r="20" spans="3:9" ht="29" x14ac:dyDescent="0.35">
      <c r="C20" s="82"/>
      <c r="D20" s="80" t="s">
        <v>139</v>
      </c>
      <c r="G20" s="81" t="s">
        <v>1760</v>
      </c>
      <c r="H20" s="81">
        <v>1</v>
      </c>
      <c r="I20" s="81">
        <f t="shared" si="0"/>
        <v>0.44247787610619471</v>
      </c>
    </row>
    <row r="21" spans="3:9" x14ac:dyDescent="0.35">
      <c r="C21" s="82"/>
      <c r="D21" s="80" t="s">
        <v>162</v>
      </c>
      <c r="G21" s="83" t="s">
        <v>1659</v>
      </c>
      <c r="H21" s="81">
        <v>1</v>
      </c>
      <c r="I21" s="81">
        <f t="shared" si="0"/>
        <v>0.44247787610619471</v>
      </c>
    </row>
    <row r="22" spans="3:9" ht="29" x14ac:dyDescent="0.35">
      <c r="C22" s="82"/>
      <c r="D22" s="80" t="s">
        <v>199</v>
      </c>
      <c r="G22" s="81" t="s">
        <v>1660</v>
      </c>
      <c r="H22" s="81">
        <v>9</v>
      </c>
      <c r="I22" s="81">
        <f t="shared" si="0"/>
        <v>3.9823008849557522</v>
      </c>
    </row>
    <row r="23" spans="3:9" ht="29" x14ac:dyDescent="0.35">
      <c r="C23" s="82"/>
      <c r="D23" s="80" t="s">
        <v>203</v>
      </c>
      <c r="G23" s="81" t="s">
        <v>1661</v>
      </c>
      <c r="H23" s="81">
        <v>1</v>
      </c>
      <c r="I23" s="81">
        <f t="shared" si="0"/>
        <v>0.44247787610619471</v>
      </c>
    </row>
    <row r="24" spans="3:9" x14ac:dyDescent="0.35">
      <c r="C24" s="82"/>
      <c r="D24" s="80" t="s">
        <v>207</v>
      </c>
      <c r="G24" s="81" t="s">
        <v>1662</v>
      </c>
      <c r="H24" s="81">
        <v>2</v>
      </c>
      <c r="I24" s="81">
        <f t="shared" si="0"/>
        <v>0.88495575221238942</v>
      </c>
    </row>
    <row r="25" spans="3:9" x14ac:dyDescent="0.35">
      <c r="C25" s="82"/>
      <c r="D25" s="80" t="s">
        <v>211</v>
      </c>
      <c r="G25" s="81" t="s">
        <v>1663</v>
      </c>
      <c r="H25" s="81">
        <v>2</v>
      </c>
      <c r="I25" s="81">
        <f t="shared" si="0"/>
        <v>0.88495575221238942</v>
      </c>
    </row>
    <row r="26" spans="3:9" x14ac:dyDescent="0.35">
      <c r="C26" s="82"/>
      <c r="D26" s="80" t="s">
        <v>235</v>
      </c>
      <c r="G26" s="81" t="s">
        <v>1664</v>
      </c>
      <c r="H26" s="81">
        <v>8</v>
      </c>
      <c r="I26" s="81">
        <f t="shared" si="0"/>
        <v>3.5398230088495577</v>
      </c>
    </row>
    <row r="27" spans="3:9" x14ac:dyDescent="0.35">
      <c r="C27" s="82"/>
      <c r="D27" s="80" t="s">
        <v>239</v>
      </c>
      <c r="G27" s="81" t="s">
        <v>1665</v>
      </c>
      <c r="H27" s="81">
        <v>3</v>
      </c>
      <c r="I27" s="81">
        <f t="shared" si="0"/>
        <v>1.3274336283185841</v>
      </c>
    </row>
    <row r="28" spans="3:9" x14ac:dyDescent="0.35">
      <c r="C28" s="82"/>
      <c r="D28" s="80" t="s">
        <v>252</v>
      </c>
      <c r="G28" s="81" t="s">
        <v>1666</v>
      </c>
      <c r="H28" s="81">
        <v>3</v>
      </c>
      <c r="I28" s="81">
        <f t="shared" si="0"/>
        <v>1.3274336283185841</v>
      </c>
    </row>
    <row r="29" spans="3:9" ht="43.5" x14ac:dyDescent="0.35">
      <c r="C29" s="82"/>
      <c r="D29" s="80" t="s">
        <v>259</v>
      </c>
      <c r="G29" s="81" t="s">
        <v>1667</v>
      </c>
      <c r="H29" s="81">
        <v>8</v>
      </c>
      <c r="I29" s="81">
        <f t="shared" si="0"/>
        <v>3.5398230088495577</v>
      </c>
    </row>
    <row r="30" spans="3:9" ht="29" x14ac:dyDescent="0.35">
      <c r="C30" s="82"/>
      <c r="D30" s="80" t="s">
        <v>268</v>
      </c>
      <c r="G30" s="81" t="s">
        <v>1668</v>
      </c>
      <c r="H30" s="81">
        <f>SUM(H3:H29)</f>
        <v>225</v>
      </c>
      <c r="I30" s="81"/>
    </row>
    <row r="31" spans="3:9" x14ac:dyDescent="0.35">
      <c r="C31" s="82"/>
      <c r="D31" s="80" t="s">
        <v>272</v>
      </c>
    </row>
    <row r="32" spans="3:9" x14ac:dyDescent="0.35">
      <c r="C32" s="82"/>
      <c r="D32" s="80" t="s">
        <v>278</v>
      </c>
    </row>
    <row r="33" spans="3:21" x14ac:dyDescent="0.35">
      <c r="C33" s="82"/>
      <c r="D33" s="80" t="s">
        <v>380</v>
      </c>
    </row>
    <row r="34" spans="3:21" ht="15.5" customHeight="1" x14ac:dyDescent="0.35">
      <c r="C34" s="82"/>
      <c r="D34" s="80" t="s">
        <v>404</v>
      </c>
      <c r="N34" s="77" t="s">
        <v>1640</v>
      </c>
      <c r="O34" s="78" t="s">
        <v>1719</v>
      </c>
      <c r="P34" s="78" t="s">
        <v>1669</v>
      </c>
      <c r="Q34" s="74" t="s">
        <v>1720</v>
      </c>
      <c r="R34" s="74" t="s">
        <v>1669</v>
      </c>
      <c r="S34" s="81" t="s">
        <v>1693</v>
      </c>
      <c r="T34" s="81">
        <v>47</v>
      </c>
      <c r="U34" s="74">
        <f>T34/272*100</f>
        <v>17.27941176470588</v>
      </c>
    </row>
    <row r="35" spans="3:21" ht="15" customHeight="1" x14ac:dyDescent="0.35">
      <c r="C35" s="82"/>
      <c r="D35" s="80" t="s">
        <v>515</v>
      </c>
      <c r="N35" s="81" t="s">
        <v>1642</v>
      </c>
      <c r="O35" s="81">
        <v>1</v>
      </c>
      <c r="P35" s="81">
        <f>O35/226*100</f>
        <v>0.44247787610619471</v>
      </c>
      <c r="Q35" s="74">
        <v>0</v>
      </c>
      <c r="R35" s="74">
        <v>0</v>
      </c>
      <c r="S35" s="81" t="s">
        <v>1694</v>
      </c>
      <c r="T35" s="81">
        <v>1</v>
      </c>
      <c r="U35" s="74">
        <f t="shared" ref="U35:U59" si="1">T35/272*100</f>
        <v>0.36764705882352938</v>
      </c>
    </row>
    <row r="36" spans="3:21" ht="15" customHeight="1" x14ac:dyDescent="0.35">
      <c r="C36" s="82"/>
      <c r="D36" s="80" t="s">
        <v>528</v>
      </c>
      <c r="N36" s="81" t="s">
        <v>1643</v>
      </c>
      <c r="O36" s="81">
        <v>51</v>
      </c>
      <c r="P36" s="81">
        <f t="shared" ref="P36:P60" si="2">O36/226*100</f>
        <v>22.566371681415927</v>
      </c>
      <c r="Q36" s="81">
        <v>47</v>
      </c>
      <c r="R36" s="74">
        <f>Q36/272*100</f>
        <v>17.27941176470588</v>
      </c>
      <c r="S36" s="81" t="s">
        <v>1695</v>
      </c>
      <c r="T36" s="81">
        <v>1</v>
      </c>
      <c r="U36" s="74">
        <f t="shared" si="1"/>
        <v>0.36764705882352938</v>
      </c>
    </row>
    <row r="37" spans="3:21" ht="17.5" customHeight="1" x14ac:dyDescent="0.35">
      <c r="C37" s="82"/>
      <c r="D37" s="80" t="s">
        <v>532</v>
      </c>
      <c r="N37" s="81" t="s">
        <v>1644</v>
      </c>
      <c r="O37" s="81">
        <v>3</v>
      </c>
      <c r="P37" s="81">
        <f t="shared" si="2"/>
        <v>1.3274336283185841</v>
      </c>
      <c r="S37" s="81" t="s">
        <v>1696</v>
      </c>
      <c r="T37" s="81">
        <v>27</v>
      </c>
      <c r="U37" s="74">
        <f t="shared" si="1"/>
        <v>9.9264705882352935</v>
      </c>
    </row>
    <row r="38" spans="3:21" ht="14" customHeight="1" x14ac:dyDescent="0.35">
      <c r="C38" s="82"/>
      <c r="D38" s="80" t="s">
        <v>539</v>
      </c>
      <c r="N38" s="81" t="s">
        <v>1645</v>
      </c>
      <c r="O38" s="81">
        <v>18</v>
      </c>
      <c r="P38" s="81">
        <f t="shared" si="2"/>
        <v>7.9646017699115044</v>
      </c>
      <c r="S38" s="83" t="s">
        <v>1697</v>
      </c>
      <c r="T38" s="81">
        <v>1</v>
      </c>
      <c r="U38" s="74">
        <f t="shared" si="1"/>
        <v>0.36764705882352938</v>
      </c>
    </row>
    <row r="39" spans="3:21" ht="16" customHeight="1" x14ac:dyDescent="0.35">
      <c r="C39" s="82"/>
      <c r="D39" s="80" t="s">
        <v>554</v>
      </c>
      <c r="N39" s="83" t="s">
        <v>1646</v>
      </c>
      <c r="O39" s="81">
        <v>1</v>
      </c>
      <c r="P39" s="81">
        <f t="shared" si="2"/>
        <v>0.44247787610619471</v>
      </c>
      <c r="S39" s="83" t="s">
        <v>1698</v>
      </c>
      <c r="T39" s="81">
        <v>1</v>
      </c>
      <c r="U39" s="74">
        <f t="shared" si="1"/>
        <v>0.36764705882352938</v>
      </c>
    </row>
    <row r="40" spans="3:21" ht="15.5" customHeight="1" x14ac:dyDescent="0.35">
      <c r="C40" s="82"/>
      <c r="D40" s="80" t="s">
        <v>581</v>
      </c>
      <c r="N40" s="81" t="s">
        <v>1647</v>
      </c>
      <c r="O40" s="81">
        <v>2</v>
      </c>
      <c r="P40" s="81">
        <f t="shared" si="2"/>
        <v>0.88495575221238942</v>
      </c>
      <c r="S40" s="81" t="s">
        <v>1699</v>
      </c>
      <c r="T40" s="81">
        <v>10</v>
      </c>
      <c r="U40" s="74">
        <f t="shared" si="1"/>
        <v>3.6764705882352944</v>
      </c>
    </row>
    <row r="41" spans="3:21" ht="14.5" customHeight="1" x14ac:dyDescent="0.35">
      <c r="C41" s="82"/>
      <c r="D41" s="80" t="s">
        <v>641</v>
      </c>
      <c r="N41" s="81" t="s">
        <v>1648</v>
      </c>
      <c r="O41" s="81">
        <v>3</v>
      </c>
      <c r="P41" s="81">
        <f t="shared" si="2"/>
        <v>1.3274336283185841</v>
      </c>
      <c r="S41" s="81" t="s">
        <v>1700</v>
      </c>
      <c r="T41" s="81">
        <v>2</v>
      </c>
      <c r="U41" s="74">
        <f t="shared" si="1"/>
        <v>0.73529411764705876</v>
      </c>
    </row>
    <row r="42" spans="3:21" ht="17" customHeight="1" x14ac:dyDescent="0.35">
      <c r="C42" s="82"/>
      <c r="D42" s="80" t="s">
        <v>657</v>
      </c>
      <c r="N42" s="81" t="s">
        <v>1649</v>
      </c>
      <c r="O42" s="81">
        <v>14</v>
      </c>
      <c r="P42" s="81">
        <f t="shared" si="2"/>
        <v>6.1946902654867255</v>
      </c>
      <c r="S42" s="81" t="s">
        <v>1701</v>
      </c>
      <c r="T42" s="81">
        <v>11</v>
      </c>
      <c r="U42" s="74">
        <f t="shared" si="1"/>
        <v>4.0441176470588234</v>
      </c>
    </row>
    <row r="43" spans="3:21" ht="16" customHeight="1" x14ac:dyDescent="0.35">
      <c r="C43" s="82"/>
      <c r="D43" s="80" t="s">
        <v>667</v>
      </c>
      <c r="N43" s="83" t="s">
        <v>1650</v>
      </c>
      <c r="O43" s="81">
        <v>1</v>
      </c>
      <c r="P43" s="81">
        <f t="shared" si="2"/>
        <v>0.44247787610619471</v>
      </c>
      <c r="S43" s="81" t="s">
        <v>1702</v>
      </c>
      <c r="T43" s="81">
        <v>2</v>
      </c>
      <c r="U43" s="74">
        <f t="shared" si="1"/>
        <v>0.73529411764705876</v>
      </c>
    </row>
    <row r="44" spans="3:21" ht="15" customHeight="1" x14ac:dyDescent="0.35">
      <c r="C44" s="82"/>
      <c r="D44" s="80" t="s">
        <v>674</v>
      </c>
      <c r="N44" s="81" t="s">
        <v>1651</v>
      </c>
      <c r="O44" s="81">
        <v>10</v>
      </c>
      <c r="P44" s="81">
        <f t="shared" si="2"/>
        <v>4.4247787610619467</v>
      </c>
      <c r="S44" s="81" t="s">
        <v>1703</v>
      </c>
      <c r="T44" s="81">
        <v>13</v>
      </c>
      <c r="U44" s="74">
        <f t="shared" si="1"/>
        <v>4.7794117647058822</v>
      </c>
    </row>
    <row r="45" spans="3:21" ht="29" x14ac:dyDescent="0.35">
      <c r="C45" s="82"/>
      <c r="D45" s="80" t="s">
        <v>680</v>
      </c>
      <c r="N45" s="83" t="s">
        <v>1652</v>
      </c>
      <c r="O45" s="81">
        <v>1</v>
      </c>
      <c r="P45" s="81">
        <f t="shared" si="2"/>
        <v>0.44247787610619471</v>
      </c>
      <c r="S45" s="81" t="s">
        <v>1704</v>
      </c>
      <c r="T45" s="81">
        <v>2</v>
      </c>
      <c r="U45" s="74">
        <f t="shared" si="1"/>
        <v>0.73529411764705876</v>
      </c>
    </row>
    <row r="46" spans="3:21" ht="15.5" customHeight="1" x14ac:dyDescent="0.35">
      <c r="C46" s="82"/>
      <c r="D46" s="80" t="s">
        <v>850</v>
      </c>
      <c r="N46" s="81" t="s">
        <v>1653</v>
      </c>
      <c r="O46" s="81">
        <v>3</v>
      </c>
      <c r="P46" s="81">
        <f t="shared" si="2"/>
        <v>1.3274336283185841</v>
      </c>
      <c r="S46" s="81" t="s">
        <v>1705</v>
      </c>
      <c r="T46" s="81">
        <v>9</v>
      </c>
      <c r="U46" s="74">
        <f t="shared" si="1"/>
        <v>3.3088235294117649</v>
      </c>
    </row>
    <row r="47" spans="3:21" ht="31" customHeight="1" x14ac:dyDescent="0.35">
      <c r="C47" s="82"/>
      <c r="D47" s="80" t="s">
        <v>856</v>
      </c>
      <c r="N47" s="81" t="s">
        <v>1654</v>
      </c>
      <c r="O47" s="81">
        <v>18</v>
      </c>
      <c r="P47" s="81">
        <f t="shared" si="2"/>
        <v>7.9646017699115044</v>
      </c>
      <c r="S47" s="81" t="s">
        <v>1706</v>
      </c>
      <c r="T47" s="81">
        <v>90</v>
      </c>
      <c r="U47" s="74">
        <f t="shared" si="1"/>
        <v>33.088235294117645</v>
      </c>
    </row>
    <row r="48" spans="3:21" ht="19" customHeight="1" x14ac:dyDescent="0.35">
      <c r="C48" s="82"/>
      <c r="D48" s="80" t="s">
        <v>885</v>
      </c>
      <c r="N48" s="83" t="s">
        <v>1655</v>
      </c>
      <c r="O48" s="81">
        <v>1</v>
      </c>
      <c r="P48" s="81">
        <f t="shared" si="2"/>
        <v>0.44247787610619471</v>
      </c>
      <c r="S48" s="81" t="s">
        <v>1707</v>
      </c>
      <c r="T48" s="81">
        <v>5</v>
      </c>
      <c r="U48" s="74">
        <f t="shared" si="1"/>
        <v>1.8382352941176472</v>
      </c>
    </row>
    <row r="49" spans="3:21" ht="43.5" x14ac:dyDescent="0.35">
      <c r="C49" s="82"/>
      <c r="D49" s="80" t="s">
        <v>888</v>
      </c>
      <c r="N49" s="81" t="s">
        <v>1656</v>
      </c>
      <c r="O49" s="81">
        <v>6</v>
      </c>
      <c r="P49" s="81">
        <f t="shared" si="2"/>
        <v>2.6548672566371683</v>
      </c>
      <c r="S49" s="81" t="s">
        <v>1708</v>
      </c>
      <c r="T49" s="81">
        <v>4</v>
      </c>
      <c r="U49" s="74">
        <f t="shared" si="1"/>
        <v>1.4705882352941175</v>
      </c>
    </row>
    <row r="50" spans="3:21" ht="16" customHeight="1" x14ac:dyDescent="0.35">
      <c r="C50" s="82"/>
      <c r="D50" s="80" t="s">
        <v>893</v>
      </c>
      <c r="N50" s="81" t="s">
        <v>1657</v>
      </c>
      <c r="O50" s="81">
        <v>51</v>
      </c>
      <c r="P50" s="81">
        <f t="shared" si="2"/>
        <v>22.566371681415927</v>
      </c>
      <c r="S50" s="83" t="s">
        <v>1709</v>
      </c>
      <c r="T50" s="81">
        <v>1</v>
      </c>
      <c r="U50" s="74">
        <f t="shared" si="1"/>
        <v>0.36764705882352938</v>
      </c>
    </row>
    <row r="51" spans="3:21" ht="15" customHeight="1" x14ac:dyDescent="0.35">
      <c r="C51" s="82"/>
      <c r="D51" s="80" t="s">
        <v>1031</v>
      </c>
      <c r="N51" s="81" t="s">
        <v>1658</v>
      </c>
      <c r="O51" s="81">
        <v>5</v>
      </c>
      <c r="P51" s="81">
        <f t="shared" si="2"/>
        <v>2.2123893805309733</v>
      </c>
      <c r="S51" s="81" t="s">
        <v>1710</v>
      </c>
      <c r="T51" s="81">
        <v>4</v>
      </c>
      <c r="U51" s="74">
        <f t="shared" si="1"/>
        <v>1.4705882352941175</v>
      </c>
    </row>
    <row r="52" spans="3:21" ht="15" customHeight="1" x14ac:dyDescent="0.35">
      <c r="C52" s="82"/>
      <c r="D52" s="80" t="s">
        <v>1041</v>
      </c>
      <c r="N52" s="83" t="s">
        <v>1659</v>
      </c>
      <c r="O52" s="81">
        <v>1</v>
      </c>
      <c r="P52" s="81">
        <f t="shared" si="2"/>
        <v>0.44247787610619471</v>
      </c>
      <c r="S52" s="81" t="s">
        <v>1711</v>
      </c>
      <c r="T52" s="81">
        <v>14</v>
      </c>
      <c r="U52" s="74">
        <f t="shared" si="1"/>
        <v>5.1470588235294112</v>
      </c>
    </row>
    <row r="53" spans="3:21" ht="29" x14ac:dyDescent="0.35">
      <c r="C53" s="82"/>
      <c r="D53" s="80" t="s">
        <v>1054</v>
      </c>
      <c r="N53" s="81" t="s">
        <v>1660</v>
      </c>
      <c r="O53" s="81">
        <v>9</v>
      </c>
      <c r="P53" s="81">
        <f t="shared" si="2"/>
        <v>3.9823008849557522</v>
      </c>
      <c r="S53" s="81" t="s">
        <v>1712</v>
      </c>
      <c r="T53" s="81">
        <v>2</v>
      </c>
      <c r="U53" s="74">
        <f t="shared" si="1"/>
        <v>0.73529411764705876</v>
      </c>
    </row>
    <row r="54" spans="3:21" ht="14" customHeight="1" x14ac:dyDescent="0.35">
      <c r="C54" s="82"/>
      <c r="D54" s="80" t="s">
        <v>1514</v>
      </c>
      <c r="N54" s="81" t="s">
        <v>1661</v>
      </c>
      <c r="O54" s="81">
        <v>1</v>
      </c>
      <c r="P54" s="81">
        <f t="shared" si="2"/>
        <v>0.44247787610619471</v>
      </c>
      <c r="S54" s="81" t="s">
        <v>1713</v>
      </c>
      <c r="T54" s="81">
        <v>3</v>
      </c>
      <c r="U54" s="74">
        <f t="shared" si="1"/>
        <v>1.1029411764705883</v>
      </c>
    </row>
    <row r="55" spans="3:21" ht="14.25" customHeight="1" x14ac:dyDescent="0.35">
      <c r="C55" s="82" t="s">
        <v>1618</v>
      </c>
      <c r="D55" s="80" t="s">
        <v>144</v>
      </c>
      <c r="N55" s="81" t="s">
        <v>1662</v>
      </c>
      <c r="O55" s="81">
        <v>2</v>
      </c>
      <c r="P55" s="81">
        <f t="shared" si="2"/>
        <v>0.88495575221238942</v>
      </c>
      <c r="S55" s="81" t="s">
        <v>1714</v>
      </c>
      <c r="T55" s="81">
        <v>2</v>
      </c>
      <c r="U55" s="74">
        <f t="shared" si="1"/>
        <v>0.73529411764705876</v>
      </c>
    </row>
    <row r="56" spans="3:21" ht="14" customHeight="1" x14ac:dyDescent="0.35">
      <c r="C56" s="82"/>
      <c r="D56" s="80" t="s">
        <v>172</v>
      </c>
      <c r="N56" s="81" t="s">
        <v>1663</v>
      </c>
      <c r="O56" s="81">
        <v>2</v>
      </c>
      <c r="P56" s="81">
        <f t="shared" si="2"/>
        <v>0.88495575221238942</v>
      </c>
      <c r="S56" s="81" t="s">
        <v>1715</v>
      </c>
      <c r="T56" s="81">
        <v>4</v>
      </c>
      <c r="U56" s="74">
        <f t="shared" si="1"/>
        <v>1.4705882352941175</v>
      </c>
    </row>
    <row r="57" spans="3:21" ht="15.5" customHeight="1" x14ac:dyDescent="0.35">
      <c r="C57" s="82"/>
      <c r="D57" s="80" t="s">
        <v>193</v>
      </c>
      <c r="N57" s="81" t="s">
        <v>1664</v>
      </c>
      <c r="O57" s="81">
        <v>8</v>
      </c>
      <c r="P57" s="81">
        <f t="shared" si="2"/>
        <v>3.5398230088495577</v>
      </c>
      <c r="S57" s="81" t="s">
        <v>1716</v>
      </c>
      <c r="T57" s="81">
        <v>6</v>
      </c>
      <c r="U57" s="74">
        <f t="shared" si="1"/>
        <v>2.2058823529411766</v>
      </c>
    </row>
    <row r="58" spans="3:21" ht="14.25" customHeight="1" x14ac:dyDescent="0.35">
      <c r="C58" s="82" t="s">
        <v>1619</v>
      </c>
      <c r="D58" s="80" t="s">
        <v>1114</v>
      </c>
      <c r="N58" s="81" t="s">
        <v>1665</v>
      </c>
      <c r="O58" s="81">
        <v>3</v>
      </c>
      <c r="P58" s="81">
        <f t="shared" si="2"/>
        <v>1.3274336283185841</v>
      </c>
      <c r="S58" s="81" t="s">
        <v>1717</v>
      </c>
      <c r="T58" s="81">
        <v>2</v>
      </c>
      <c r="U58" s="74">
        <f t="shared" si="1"/>
        <v>0.73529411764705876</v>
      </c>
    </row>
    <row r="59" spans="3:21" ht="13" customHeight="1" x14ac:dyDescent="0.35">
      <c r="C59" s="82"/>
      <c r="D59" s="80" t="s">
        <v>118</v>
      </c>
      <c r="N59" s="81" t="s">
        <v>1666</v>
      </c>
      <c r="O59" s="81">
        <v>3</v>
      </c>
      <c r="P59" s="81">
        <f t="shared" si="2"/>
        <v>1.3274336283185841</v>
      </c>
      <c r="S59" s="81" t="s">
        <v>1718</v>
      </c>
      <c r="T59" s="81">
        <v>8</v>
      </c>
      <c r="U59" s="74">
        <f t="shared" si="1"/>
        <v>2.9411764705882351</v>
      </c>
    </row>
    <row r="60" spans="3:21" x14ac:dyDescent="0.35">
      <c r="C60" s="82"/>
      <c r="D60" s="80" t="s">
        <v>122</v>
      </c>
      <c r="N60" s="81" t="s">
        <v>1667</v>
      </c>
      <c r="O60" s="81">
        <v>8</v>
      </c>
      <c r="P60" s="81">
        <f t="shared" si="2"/>
        <v>3.5398230088495577</v>
      </c>
    </row>
    <row r="61" spans="3:21" x14ac:dyDescent="0.35">
      <c r="C61" s="82"/>
      <c r="D61" s="80" t="s">
        <v>132</v>
      </c>
      <c r="N61" s="81" t="s">
        <v>1668</v>
      </c>
      <c r="O61" s="81">
        <f>SUM(O35:O60)</f>
        <v>226</v>
      </c>
      <c r="P61" s="81"/>
    </row>
    <row r="62" spans="3:21" x14ac:dyDescent="0.35">
      <c r="C62" s="82"/>
      <c r="D62" s="80" t="s">
        <v>179</v>
      </c>
    </row>
    <row r="63" spans="3:21" x14ac:dyDescent="0.35">
      <c r="C63" s="82"/>
      <c r="D63" s="80" t="s">
        <v>182</v>
      </c>
    </row>
    <row r="64" spans="3:21" x14ac:dyDescent="0.35">
      <c r="C64" s="82"/>
      <c r="D64" s="80" t="s">
        <v>218</v>
      </c>
    </row>
    <row r="65" spans="3:4" x14ac:dyDescent="0.35">
      <c r="C65" s="82"/>
      <c r="D65" s="80" t="s">
        <v>221</v>
      </c>
    </row>
    <row r="66" spans="3:4" x14ac:dyDescent="0.35">
      <c r="C66" s="82"/>
      <c r="D66" s="80" t="s">
        <v>223</v>
      </c>
    </row>
    <row r="67" spans="3:4" x14ac:dyDescent="0.35">
      <c r="C67" s="82"/>
      <c r="D67" s="80" t="s">
        <v>232</v>
      </c>
    </row>
    <row r="68" spans="3:4" x14ac:dyDescent="0.35">
      <c r="C68" s="82"/>
      <c r="D68" s="80" t="s">
        <v>243</v>
      </c>
    </row>
    <row r="69" spans="3:4" x14ac:dyDescent="0.35">
      <c r="C69" s="82"/>
      <c r="D69" s="80" t="s">
        <v>249</v>
      </c>
    </row>
    <row r="70" spans="3:4" x14ac:dyDescent="0.35">
      <c r="C70" s="82"/>
      <c r="D70" s="80" t="s">
        <v>221</v>
      </c>
    </row>
    <row r="71" spans="3:4" x14ac:dyDescent="0.35">
      <c r="C71" s="82"/>
      <c r="D71" s="80" t="s">
        <v>221</v>
      </c>
    </row>
    <row r="72" spans="3:4" x14ac:dyDescent="0.35">
      <c r="C72" s="82"/>
      <c r="D72" s="80" t="s">
        <v>385</v>
      </c>
    </row>
    <row r="73" spans="3:4" ht="29" x14ac:dyDescent="0.35">
      <c r="C73" s="82"/>
      <c r="D73" s="80" t="s">
        <v>390</v>
      </c>
    </row>
    <row r="74" spans="3:4" ht="15.5" customHeight="1" x14ac:dyDescent="0.35">
      <c r="C74" s="82"/>
      <c r="D74" s="80" t="s">
        <v>411</v>
      </c>
    </row>
    <row r="75" spans="3:4" x14ac:dyDescent="0.35">
      <c r="C75" s="82"/>
      <c r="D75" s="80" t="s">
        <v>1509</v>
      </c>
    </row>
    <row r="76" spans="3:4" ht="29" x14ac:dyDescent="0.35">
      <c r="C76" s="79" t="s">
        <v>1620</v>
      </c>
      <c r="D76" s="80" t="s">
        <v>575</v>
      </c>
    </row>
    <row r="77" spans="3:4" ht="14.25" customHeight="1" x14ac:dyDescent="0.35">
      <c r="C77" s="82" t="s">
        <v>1621</v>
      </c>
      <c r="D77" s="80" t="s">
        <v>1382</v>
      </c>
    </row>
    <row r="78" spans="3:4" x14ac:dyDescent="0.35">
      <c r="C78" s="82"/>
      <c r="D78" s="80" t="s">
        <v>135</v>
      </c>
    </row>
    <row r="79" spans="3:4" ht="14.25" customHeight="1" x14ac:dyDescent="0.35">
      <c r="C79" s="82" t="s">
        <v>1753</v>
      </c>
      <c r="D79" s="80" t="s">
        <v>1356</v>
      </c>
    </row>
    <row r="80" spans="3:4" x14ac:dyDescent="0.35">
      <c r="C80" s="82"/>
      <c r="D80" s="80" t="s">
        <v>1325</v>
      </c>
    </row>
    <row r="81" spans="3:4" x14ac:dyDescent="0.35">
      <c r="C81" s="82" t="s">
        <v>1622</v>
      </c>
      <c r="D81" s="80" t="s">
        <v>1353</v>
      </c>
    </row>
    <row r="82" spans="3:4" x14ac:dyDescent="0.35">
      <c r="C82" s="82"/>
      <c r="D82" s="80" t="s">
        <v>817</v>
      </c>
    </row>
    <row r="83" spans="3:4" x14ac:dyDescent="0.35">
      <c r="C83" s="82"/>
      <c r="D83" s="80" t="s">
        <v>1108</v>
      </c>
    </row>
    <row r="84" spans="3:4" x14ac:dyDescent="0.35">
      <c r="C84" s="82"/>
      <c r="D84" s="80" t="s">
        <v>1004</v>
      </c>
    </row>
    <row r="85" spans="3:4" x14ac:dyDescent="0.35">
      <c r="C85" s="82"/>
      <c r="D85" s="80" t="s">
        <v>817</v>
      </c>
    </row>
    <row r="86" spans="3:4" x14ac:dyDescent="0.35">
      <c r="C86" s="82"/>
      <c r="D86" s="80" t="s">
        <v>168</v>
      </c>
    </row>
    <row r="87" spans="3:4" ht="29" x14ac:dyDescent="0.35">
      <c r="C87" s="82"/>
      <c r="D87" s="80" t="s">
        <v>196</v>
      </c>
    </row>
    <row r="88" spans="3:4" x14ac:dyDescent="0.35">
      <c r="C88" s="82"/>
      <c r="D88" s="80" t="s">
        <v>245</v>
      </c>
    </row>
    <row r="89" spans="3:4" ht="29" x14ac:dyDescent="0.35">
      <c r="C89" s="82"/>
      <c r="D89" s="80" t="s">
        <v>264</v>
      </c>
    </row>
    <row r="90" spans="3:4" x14ac:dyDescent="0.35">
      <c r="C90" s="82"/>
      <c r="D90" s="80" t="s">
        <v>570</v>
      </c>
    </row>
    <row r="91" spans="3:4" x14ac:dyDescent="0.35">
      <c r="C91" s="82"/>
      <c r="D91" s="80" t="s">
        <v>643</v>
      </c>
    </row>
    <row r="92" spans="3:4" x14ac:dyDescent="0.35">
      <c r="C92" s="82"/>
      <c r="D92" s="80" t="s">
        <v>684</v>
      </c>
    </row>
    <row r="93" spans="3:4" x14ac:dyDescent="0.35">
      <c r="C93" s="82"/>
      <c r="D93" s="80" t="s">
        <v>794</v>
      </c>
    </row>
    <row r="94" spans="3:4" x14ac:dyDescent="0.35">
      <c r="C94" s="82"/>
      <c r="D94" s="80" t="s">
        <v>1035</v>
      </c>
    </row>
    <row r="95" spans="3:4" x14ac:dyDescent="0.35">
      <c r="C95" s="79" t="s">
        <v>1623</v>
      </c>
      <c r="D95" s="80" t="s">
        <v>1298</v>
      </c>
    </row>
    <row r="96" spans="3:4" ht="14.25" customHeight="1" x14ac:dyDescent="0.35">
      <c r="C96" s="82" t="s">
        <v>1624</v>
      </c>
      <c r="D96" s="80" t="s">
        <v>648</v>
      </c>
    </row>
    <row r="97" spans="3:4" ht="14.5" customHeight="1" x14ac:dyDescent="0.35">
      <c r="C97" s="82"/>
      <c r="D97" s="80" t="s">
        <v>670</v>
      </c>
    </row>
    <row r="98" spans="3:4" x14ac:dyDescent="0.35">
      <c r="C98" s="82"/>
      <c r="D98" s="80" t="s">
        <v>787</v>
      </c>
    </row>
    <row r="99" spans="3:4" x14ac:dyDescent="0.35">
      <c r="C99" s="82"/>
      <c r="D99" s="80" t="s">
        <v>792</v>
      </c>
    </row>
    <row r="100" spans="3:4" x14ac:dyDescent="0.35">
      <c r="C100" s="82"/>
      <c r="D100" s="80" t="s">
        <v>800</v>
      </c>
    </row>
    <row r="101" spans="3:4" ht="29" x14ac:dyDescent="0.35">
      <c r="C101" s="82"/>
      <c r="D101" s="80" t="s">
        <v>804</v>
      </c>
    </row>
    <row r="102" spans="3:4" ht="15.5" customHeight="1" x14ac:dyDescent="0.35">
      <c r="C102" s="82"/>
      <c r="D102" s="80" t="s">
        <v>859</v>
      </c>
    </row>
    <row r="103" spans="3:4" x14ac:dyDescent="0.35">
      <c r="C103" s="82"/>
      <c r="D103" s="80" t="s">
        <v>862</v>
      </c>
    </row>
    <row r="104" spans="3:4" x14ac:dyDescent="0.35">
      <c r="C104" s="82"/>
      <c r="D104" s="80" t="s">
        <v>877</v>
      </c>
    </row>
    <row r="105" spans="3:4" x14ac:dyDescent="0.35">
      <c r="C105" s="82"/>
      <c r="D105" s="80" t="s">
        <v>880</v>
      </c>
    </row>
    <row r="106" spans="3:4" x14ac:dyDescent="0.35">
      <c r="C106" s="79" t="s">
        <v>1625</v>
      </c>
      <c r="D106" s="80" t="s">
        <v>535</v>
      </c>
    </row>
    <row r="107" spans="3:4" ht="14.25" customHeight="1" x14ac:dyDescent="0.35">
      <c r="C107" s="82" t="s">
        <v>1626</v>
      </c>
      <c r="D107" s="80" t="s">
        <v>1358</v>
      </c>
    </row>
    <row r="108" spans="3:4" x14ac:dyDescent="0.35">
      <c r="C108" s="82"/>
      <c r="D108" s="80" t="s">
        <v>419</v>
      </c>
    </row>
    <row r="109" spans="3:4" ht="29" x14ac:dyDescent="0.35">
      <c r="C109" s="82"/>
      <c r="D109" s="80" t="s">
        <v>802</v>
      </c>
    </row>
    <row r="110" spans="3:4" ht="14.25" customHeight="1" x14ac:dyDescent="0.35">
      <c r="C110" s="82" t="s">
        <v>1627</v>
      </c>
      <c r="D110" s="80" t="s">
        <v>1378</v>
      </c>
    </row>
    <row r="111" spans="3:4" ht="29" x14ac:dyDescent="0.35">
      <c r="C111" s="82"/>
      <c r="D111" s="80" t="s">
        <v>1360</v>
      </c>
    </row>
    <row r="112" spans="3:4" x14ac:dyDescent="0.35">
      <c r="C112" s="82"/>
      <c r="D112" s="80" t="s">
        <v>1234</v>
      </c>
    </row>
    <row r="113" spans="3:4" ht="43.5" x14ac:dyDescent="0.35">
      <c r="C113" s="82"/>
      <c r="D113" s="80" t="s">
        <v>1222</v>
      </c>
    </row>
    <row r="114" spans="3:4" x14ac:dyDescent="0.35">
      <c r="C114" s="82"/>
      <c r="D114" s="80" t="s">
        <v>1226</v>
      </c>
    </row>
    <row r="115" spans="3:4" ht="29" x14ac:dyDescent="0.35">
      <c r="C115" s="82"/>
      <c r="D115" s="80" t="s">
        <v>1229</v>
      </c>
    </row>
    <row r="116" spans="3:4" x14ac:dyDescent="0.35">
      <c r="C116" s="82"/>
      <c r="D116" s="80" t="s">
        <v>158</v>
      </c>
    </row>
    <row r="117" spans="3:4" x14ac:dyDescent="0.35">
      <c r="C117" s="82"/>
      <c r="D117" s="80" t="s">
        <v>215</v>
      </c>
    </row>
    <row r="118" spans="3:4" x14ac:dyDescent="0.35">
      <c r="C118" s="82"/>
      <c r="D118" s="80" t="s">
        <v>393</v>
      </c>
    </row>
    <row r="119" spans="3:4" x14ac:dyDescent="0.35">
      <c r="C119" s="82"/>
      <c r="D119" s="80" t="s">
        <v>414</v>
      </c>
    </row>
    <row r="120" spans="3:4" ht="29" x14ac:dyDescent="0.35">
      <c r="C120" s="82"/>
      <c r="D120" s="80" t="s">
        <v>521</v>
      </c>
    </row>
    <row r="121" spans="3:4" x14ac:dyDescent="0.35">
      <c r="C121" s="82"/>
      <c r="D121" s="80" t="s">
        <v>537</v>
      </c>
    </row>
    <row r="122" spans="3:4" ht="43.5" x14ac:dyDescent="0.35">
      <c r="C122" s="82"/>
      <c r="D122" s="80" t="s">
        <v>566</v>
      </c>
    </row>
    <row r="123" spans="3:4" x14ac:dyDescent="0.35">
      <c r="C123" s="82"/>
      <c r="D123" s="80" t="s">
        <v>645</v>
      </c>
    </row>
    <row r="124" spans="3:4" x14ac:dyDescent="0.35">
      <c r="C124" s="82"/>
      <c r="D124" s="80" t="s">
        <v>664</v>
      </c>
    </row>
    <row r="125" spans="3:4" x14ac:dyDescent="0.35">
      <c r="C125" s="82"/>
      <c r="D125" s="80" t="s">
        <v>797</v>
      </c>
    </row>
    <row r="126" spans="3:4" ht="72.5" x14ac:dyDescent="0.35">
      <c r="C126" s="82"/>
      <c r="D126" s="80" t="s">
        <v>867</v>
      </c>
    </row>
    <row r="127" spans="3:4" ht="60" customHeight="1" x14ac:dyDescent="0.35">
      <c r="C127" s="82"/>
      <c r="D127" s="80" t="s">
        <v>1516</v>
      </c>
    </row>
    <row r="128" spans="3:4" x14ac:dyDescent="0.35">
      <c r="C128" s="79" t="s">
        <v>1628</v>
      </c>
      <c r="D128" s="80" t="s">
        <v>1279</v>
      </c>
    </row>
    <row r="129" spans="3:4" ht="14.25" customHeight="1" x14ac:dyDescent="0.35">
      <c r="C129" s="82" t="s">
        <v>1629</v>
      </c>
      <c r="D129" s="80" t="s">
        <v>1213</v>
      </c>
    </row>
    <row r="130" spans="3:4" x14ac:dyDescent="0.35">
      <c r="C130" s="82"/>
      <c r="D130" s="80" t="s">
        <v>1039</v>
      </c>
    </row>
    <row r="131" spans="3:4" x14ac:dyDescent="0.35">
      <c r="C131" s="82"/>
      <c r="D131" s="80" t="s">
        <v>1045</v>
      </c>
    </row>
    <row r="132" spans="3:4" x14ac:dyDescent="0.35">
      <c r="C132" s="82"/>
      <c r="D132" s="80" t="s">
        <v>1048</v>
      </c>
    </row>
    <row r="133" spans="3:4" x14ac:dyDescent="0.35">
      <c r="C133" s="82"/>
      <c r="D133" s="80" t="s">
        <v>1051</v>
      </c>
    </row>
    <row r="134" spans="3:4" x14ac:dyDescent="0.35">
      <c r="C134" s="82"/>
      <c r="D134" s="80" t="s">
        <v>1058</v>
      </c>
    </row>
    <row r="135" spans="3:4" ht="14.25" customHeight="1" x14ac:dyDescent="0.35">
      <c r="C135" s="82" t="s">
        <v>1756</v>
      </c>
      <c r="D135" s="80" t="s">
        <v>227</v>
      </c>
    </row>
    <row r="136" spans="3:4" x14ac:dyDescent="0.35">
      <c r="C136" s="82"/>
      <c r="D136" s="80" t="s">
        <v>212</v>
      </c>
    </row>
    <row r="137" spans="3:4" x14ac:dyDescent="0.35">
      <c r="C137" s="82"/>
      <c r="D137" s="80" t="s">
        <v>212</v>
      </c>
    </row>
    <row r="138" spans="3:4" x14ac:dyDescent="0.35">
      <c r="C138" s="82"/>
      <c r="D138" s="80" t="s">
        <v>212</v>
      </c>
    </row>
    <row r="139" spans="3:4" x14ac:dyDescent="0.35">
      <c r="C139" s="82"/>
      <c r="D139" s="80" t="s">
        <v>1755</v>
      </c>
    </row>
    <row r="140" spans="3:4" x14ac:dyDescent="0.35">
      <c r="C140" s="82"/>
      <c r="D140" s="80" t="s">
        <v>212</v>
      </c>
    </row>
    <row r="141" spans="3:4" x14ac:dyDescent="0.35">
      <c r="C141" s="82"/>
      <c r="D141" s="80" t="s">
        <v>1300</v>
      </c>
    </row>
    <row r="142" spans="3:4" x14ac:dyDescent="0.35">
      <c r="C142" s="82"/>
      <c r="D142" s="80" t="s">
        <v>212</v>
      </c>
    </row>
    <row r="143" spans="3:4" x14ac:dyDescent="0.35">
      <c r="C143" s="82"/>
      <c r="D143" s="80" t="s">
        <v>1209</v>
      </c>
    </row>
    <row r="144" spans="3:4" x14ac:dyDescent="0.35">
      <c r="C144" s="82"/>
      <c r="D144" s="80" t="s">
        <v>1209</v>
      </c>
    </row>
    <row r="145" spans="3:4" x14ac:dyDescent="0.35">
      <c r="C145" s="82"/>
      <c r="D145" s="80" t="s">
        <v>397</v>
      </c>
    </row>
    <row r="146" spans="3:4" x14ac:dyDescent="0.35">
      <c r="C146" s="82"/>
      <c r="D146" s="80" t="s">
        <v>190</v>
      </c>
    </row>
    <row r="147" spans="3:4" x14ac:dyDescent="0.35">
      <c r="C147" s="82"/>
      <c r="D147" s="80" t="s">
        <v>227</v>
      </c>
    </row>
    <row r="148" spans="3:4" x14ac:dyDescent="0.35">
      <c r="C148" s="82"/>
      <c r="D148" s="80" t="s">
        <v>212</v>
      </c>
    </row>
    <row r="149" spans="3:4" x14ac:dyDescent="0.35">
      <c r="C149" s="82"/>
      <c r="D149" s="80" t="s">
        <v>1046</v>
      </c>
    </row>
    <row r="150" spans="3:4" x14ac:dyDescent="0.35">
      <c r="C150" s="82"/>
      <c r="D150" s="80" t="s">
        <v>227</v>
      </c>
    </row>
    <row r="151" spans="3:4" x14ac:dyDescent="0.35">
      <c r="C151" s="82"/>
      <c r="D151" s="80" t="s">
        <v>212</v>
      </c>
    </row>
    <row r="152" spans="3:4" x14ac:dyDescent="0.35">
      <c r="C152" s="82"/>
      <c r="D152" s="80" t="s">
        <v>1046</v>
      </c>
    </row>
    <row r="153" spans="3:4" x14ac:dyDescent="0.35">
      <c r="C153" s="82"/>
      <c r="D153" s="80" t="s">
        <v>227</v>
      </c>
    </row>
    <row r="154" spans="3:4" x14ac:dyDescent="0.35">
      <c r="C154" s="82"/>
      <c r="D154" s="80" t="s">
        <v>227</v>
      </c>
    </row>
    <row r="155" spans="3:4" x14ac:dyDescent="0.35">
      <c r="C155" s="82"/>
      <c r="D155" s="80" t="s">
        <v>113</v>
      </c>
    </row>
    <row r="156" spans="3:4" x14ac:dyDescent="0.35">
      <c r="C156" s="82"/>
      <c r="D156" s="80" t="s">
        <v>154</v>
      </c>
    </row>
    <row r="157" spans="3:4" x14ac:dyDescent="0.35">
      <c r="C157" s="82"/>
      <c r="D157" s="80" t="s">
        <v>190</v>
      </c>
    </row>
    <row r="158" spans="3:4" x14ac:dyDescent="0.35">
      <c r="C158" s="82"/>
      <c r="D158" s="80" t="s">
        <v>212</v>
      </c>
    </row>
    <row r="159" spans="3:4" x14ac:dyDescent="0.35">
      <c r="C159" s="82"/>
      <c r="D159" s="80" t="s">
        <v>212</v>
      </c>
    </row>
    <row r="160" spans="3:4" x14ac:dyDescent="0.35">
      <c r="C160" s="82"/>
      <c r="D160" s="80" t="s">
        <v>256</v>
      </c>
    </row>
    <row r="161" spans="3:4" x14ac:dyDescent="0.35">
      <c r="C161" s="82"/>
      <c r="D161" s="80" t="s">
        <v>113</v>
      </c>
    </row>
    <row r="162" spans="3:4" x14ac:dyDescent="0.35">
      <c r="C162" s="82"/>
      <c r="D162" s="80" t="s">
        <v>113</v>
      </c>
    </row>
    <row r="163" spans="3:4" x14ac:dyDescent="0.35">
      <c r="C163" s="82"/>
      <c r="D163" s="80" t="s">
        <v>397</v>
      </c>
    </row>
    <row r="164" spans="3:4" x14ac:dyDescent="0.35">
      <c r="C164" s="82"/>
      <c r="D164" s="80" t="s">
        <v>113</v>
      </c>
    </row>
    <row r="165" spans="3:4" x14ac:dyDescent="0.35">
      <c r="C165" s="82"/>
      <c r="D165" s="80" t="s">
        <v>423</v>
      </c>
    </row>
    <row r="166" spans="3:4" x14ac:dyDescent="0.35">
      <c r="C166" s="82"/>
      <c r="D166" s="80" t="s">
        <v>169</v>
      </c>
    </row>
    <row r="167" spans="3:4" x14ac:dyDescent="0.35">
      <c r="C167" s="82"/>
      <c r="D167" s="80" t="s">
        <v>113</v>
      </c>
    </row>
    <row r="168" spans="3:4" x14ac:dyDescent="0.35">
      <c r="C168" s="82"/>
      <c r="D168" s="80" t="s">
        <v>256</v>
      </c>
    </row>
    <row r="169" spans="3:4" x14ac:dyDescent="0.35">
      <c r="C169" s="82"/>
      <c r="D169" s="80" t="s">
        <v>113</v>
      </c>
    </row>
    <row r="170" spans="3:4" x14ac:dyDescent="0.35">
      <c r="C170" s="82"/>
      <c r="D170" s="80" t="s">
        <v>397</v>
      </c>
    </row>
    <row r="171" spans="3:4" x14ac:dyDescent="0.35">
      <c r="C171" s="82"/>
      <c r="D171" s="80" t="s">
        <v>578</v>
      </c>
    </row>
    <row r="172" spans="3:4" x14ac:dyDescent="0.35">
      <c r="C172" s="82"/>
      <c r="D172" s="80" t="s">
        <v>578</v>
      </c>
    </row>
    <row r="173" spans="3:4" x14ac:dyDescent="0.35">
      <c r="C173" s="82"/>
      <c r="D173" s="80" t="s">
        <v>212</v>
      </c>
    </row>
    <row r="174" spans="3:4" x14ac:dyDescent="0.35">
      <c r="C174" s="82"/>
      <c r="D174" s="80" t="s">
        <v>661</v>
      </c>
    </row>
    <row r="175" spans="3:4" x14ac:dyDescent="0.35">
      <c r="C175" s="82"/>
      <c r="D175" s="80" t="s">
        <v>212</v>
      </c>
    </row>
    <row r="176" spans="3:4" x14ac:dyDescent="0.35">
      <c r="C176" s="82"/>
      <c r="D176" s="80" t="s">
        <v>593</v>
      </c>
    </row>
    <row r="177" spans="3:4" x14ac:dyDescent="0.35">
      <c r="C177" s="82"/>
      <c r="D177" s="80" t="s">
        <v>227</v>
      </c>
    </row>
    <row r="178" spans="3:4" x14ac:dyDescent="0.35">
      <c r="C178" s="82"/>
      <c r="D178" s="80" t="s">
        <v>227</v>
      </c>
    </row>
    <row r="179" spans="3:4" x14ac:dyDescent="0.35">
      <c r="C179" s="82"/>
      <c r="D179" s="80" t="s">
        <v>212</v>
      </c>
    </row>
    <row r="180" spans="3:4" x14ac:dyDescent="0.35">
      <c r="C180" s="82"/>
      <c r="D180" s="80" t="s">
        <v>597</v>
      </c>
    </row>
    <row r="181" spans="3:4" x14ac:dyDescent="0.35">
      <c r="C181" s="82"/>
      <c r="D181" s="80" t="s">
        <v>854</v>
      </c>
    </row>
    <row r="182" spans="3:4" x14ac:dyDescent="0.35">
      <c r="C182" s="82"/>
      <c r="D182" s="80" t="s">
        <v>874</v>
      </c>
    </row>
    <row r="183" spans="3:4" x14ac:dyDescent="0.35">
      <c r="C183" s="82"/>
      <c r="D183" s="80" t="s">
        <v>1046</v>
      </c>
    </row>
    <row r="184" spans="3:4" x14ac:dyDescent="0.35">
      <c r="C184" s="82"/>
      <c r="D184" s="80" t="s">
        <v>212</v>
      </c>
    </row>
    <row r="185" spans="3:4" ht="14.25" customHeight="1" x14ac:dyDescent="0.35">
      <c r="C185" s="82" t="s">
        <v>1630</v>
      </c>
      <c r="D185" s="80" t="s">
        <v>1264</v>
      </c>
    </row>
    <row r="186" spans="3:4" ht="14.5" customHeight="1" x14ac:dyDescent="0.35">
      <c r="C186" s="82"/>
      <c r="D186" s="80" t="s">
        <v>1237</v>
      </c>
    </row>
    <row r="187" spans="3:4" x14ac:dyDescent="0.35">
      <c r="C187" s="82"/>
      <c r="D187" s="80" t="s">
        <v>1216</v>
      </c>
    </row>
    <row r="188" spans="3:4" x14ac:dyDescent="0.35">
      <c r="C188" s="82"/>
      <c r="D188" s="80" t="s">
        <v>1191</v>
      </c>
    </row>
    <row r="189" spans="3:4" x14ac:dyDescent="0.35">
      <c r="C189" s="82"/>
      <c r="D189" s="80" t="s">
        <v>558</v>
      </c>
    </row>
    <row r="190" spans="3:4" x14ac:dyDescent="0.35">
      <c r="C190" s="79" t="s">
        <v>1752</v>
      </c>
      <c r="D190" s="80" t="s">
        <v>1611</v>
      </c>
    </row>
    <row r="191" spans="3:4" x14ac:dyDescent="0.35">
      <c r="C191" s="79" t="s">
        <v>1631</v>
      </c>
      <c r="D191" s="80" t="s">
        <v>1141</v>
      </c>
    </row>
    <row r="192" spans="3:4" ht="14.25" customHeight="1" x14ac:dyDescent="0.35">
      <c r="C192" s="82" t="s">
        <v>1632</v>
      </c>
      <c r="D192" s="80" t="s">
        <v>950</v>
      </c>
    </row>
    <row r="193" spans="3:4" x14ac:dyDescent="0.35">
      <c r="C193" s="82"/>
      <c r="D193" s="80" t="s">
        <v>954</v>
      </c>
    </row>
    <row r="194" spans="3:4" x14ac:dyDescent="0.35">
      <c r="C194" s="82"/>
      <c r="D194" s="80" t="s">
        <v>148</v>
      </c>
    </row>
    <row r="195" spans="3:4" x14ac:dyDescent="0.35">
      <c r="C195" s="82"/>
      <c r="D195" s="80" t="s">
        <v>399</v>
      </c>
    </row>
    <row r="196" spans="3:4" x14ac:dyDescent="0.35">
      <c r="C196" s="82"/>
      <c r="D196" s="80" t="s">
        <v>401</v>
      </c>
    </row>
    <row r="197" spans="3:4" x14ac:dyDescent="0.35">
      <c r="C197" s="82"/>
      <c r="D197" s="80" t="s">
        <v>408</v>
      </c>
    </row>
    <row r="198" spans="3:4" x14ac:dyDescent="0.35">
      <c r="C198" s="82"/>
      <c r="D198" s="80" t="s">
        <v>148</v>
      </c>
    </row>
    <row r="199" spans="3:4" x14ac:dyDescent="0.35">
      <c r="C199" s="82"/>
      <c r="D199" s="80" t="s">
        <v>807</v>
      </c>
    </row>
    <row r="200" spans="3:4" x14ac:dyDescent="0.35">
      <c r="C200" s="82"/>
      <c r="D200" s="80" t="s">
        <v>807</v>
      </c>
    </row>
    <row r="201" spans="3:4" x14ac:dyDescent="0.35">
      <c r="C201" s="79" t="s">
        <v>1633</v>
      </c>
      <c r="D201" s="80" t="s">
        <v>1019</v>
      </c>
    </row>
    <row r="202" spans="3:4" ht="14.25" customHeight="1" x14ac:dyDescent="0.35">
      <c r="C202" s="82" t="s">
        <v>1634</v>
      </c>
      <c r="D202" s="80" t="s">
        <v>946</v>
      </c>
    </row>
    <row r="203" spans="3:4" x14ac:dyDescent="0.35">
      <c r="C203" s="82"/>
      <c r="D203" s="80" t="s">
        <v>1029</v>
      </c>
    </row>
    <row r="204" spans="3:4" ht="14.25" customHeight="1" x14ac:dyDescent="0.35">
      <c r="C204" s="82" t="s">
        <v>1635</v>
      </c>
      <c r="D204" s="80" t="s">
        <v>871</v>
      </c>
    </row>
    <row r="205" spans="3:4" x14ac:dyDescent="0.35">
      <c r="C205" s="82"/>
      <c r="D205" s="80" t="s">
        <v>47</v>
      </c>
    </row>
    <row r="206" spans="3:4" ht="14.25" customHeight="1" x14ac:dyDescent="0.35">
      <c r="C206" s="82" t="s">
        <v>1636</v>
      </c>
      <c r="D206" s="80" t="s">
        <v>1158</v>
      </c>
    </row>
    <row r="207" spans="3:4" x14ac:dyDescent="0.35">
      <c r="C207" s="82"/>
      <c r="D207" s="80" t="s">
        <v>1008</v>
      </c>
    </row>
    <row r="208" spans="3:4" x14ac:dyDescent="0.35">
      <c r="C208" s="82"/>
      <c r="D208" s="80" t="s">
        <v>513</v>
      </c>
    </row>
    <row r="209" spans="3:4" x14ac:dyDescent="0.35">
      <c r="C209" s="82"/>
      <c r="D209" s="80" t="s">
        <v>518</v>
      </c>
    </row>
    <row r="210" spans="3:4" x14ac:dyDescent="0.35">
      <c r="C210" s="82"/>
      <c r="D210" s="80" t="s">
        <v>542</v>
      </c>
    </row>
    <row r="211" spans="3:4" x14ac:dyDescent="0.35">
      <c r="C211" s="82"/>
      <c r="D211" s="80" t="s">
        <v>561</v>
      </c>
    </row>
    <row r="212" spans="3:4" x14ac:dyDescent="0.35">
      <c r="C212" s="82"/>
      <c r="D212" s="80" t="s">
        <v>573</v>
      </c>
    </row>
    <row r="213" spans="3:4" x14ac:dyDescent="0.35">
      <c r="C213" s="82"/>
      <c r="D213" s="80" t="s">
        <v>585</v>
      </c>
    </row>
    <row r="214" spans="3:4" ht="14.25" customHeight="1" x14ac:dyDescent="0.35">
      <c r="C214" s="82" t="s">
        <v>1637</v>
      </c>
      <c r="D214" s="80" t="s">
        <v>1388</v>
      </c>
    </row>
    <row r="215" spans="3:4" ht="43.5" x14ac:dyDescent="0.35">
      <c r="C215" s="82"/>
      <c r="D215" s="80" t="s">
        <v>1348</v>
      </c>
    </row>
    <row r="216" spans="3:4" x14ac:dyDescent="0.35">
      <c r="C216" s="82"/>
      <c r="D216" s="80" t="s">
        <v>1350</v>
      </c>
    </row>
    <row r="217" spans="3:4" ht="14.25" customHeight="1" x14ac:dyDescent="0.35">
      <c r="C217" s="82" t="s">
        <v>1638</v>
      </c>
      <c r="D217" s="80" t="s">
        <v>175</v>
      </c>
    </row>
    <row r="218" spans="3:4" x14ac:dyDescent="0.35">
      <c r="C218" s="82"/>
      <c r="D218" s="80" t="s">
        <v>186</v>
      </c>
    </row>
    <row r="219" spans="3:4" x14ac:dyDescent="0.35">
      <c r="C219" s="82"/>
      <c r="D219" s="80" t="s">
        <v>651</v>
      </c>
    </row>
    <row r="220" spans="3:4" ht="14.25" customHeight="1" x14ac:dyDescent="0.35">
      <c r="C220" s="82" t="s">
        <v>1754</v>
      </c>
      <c r="D220" s="80" t="s">
        <v>1330</v>
      </c>
    </row>
    <row r="221" spans="3:4" x14ac:dyDescent="0.35">
      <c r="C221" s="82"/>
      <c r="D221" s="80" t="s">
        <v>1156</v>
      </c>
    </row>
    <row r="222" spans="3:4" x14ac:dyDescent="0.35">
      <c r="C222" s="82"/>
      <c r="D222" s="80" t="s">
        <v>436</v>
      </c>
    </row>
    <row r="223" spans="3:4" x14ac:dyDescent="0.35">
      <c r="C223" s="82"/>
      <c r="D223" s="80" t="s">
        <v>630</v>
      </c>
    </row>
    <row r="224" spans="3:4" x14ac:dyDescent="0.35">
      <c r="C224" s="82"/>
      <c r="D224" s="80" t="s">
        <v>781</v>
      </c>
    </row>
    <row r="225" spans="3:4" x14ac:dyDescent="0.35">
      <c r="C225" s="82"/>
      <c r="D225" s="80" t="s">
        <v>865</v>
      </c>
    </row>
    <row r="226" spans="3:4" ht="15" thickBot="1" x14ac:dyDescent="0.4">
      <c r="C226" s="84"/>
      <c r="D226" s="85" t="s">
        <v>865</v>
      </c>
    </row>
    <row r="227" spans="3:4" x14ac:dyDescent="0.35">
      <c r="C227" s="74"/>
    </row>
    <row r="228" spans="3:4" x14ac:dyDescent="0.35">
      <c r="C228" s="74"/>
    </row>
  </sheetData>
  <mergeCells count="19">
    <mergeCell ref="C135:C184"/>
    <mergeCell ref="C185:C189"/>
    <mergeCell ref="C192:C200"/>
    <mergeCell ref="C202:C203"/>
    <mergeCell ref="C204:C205"/>
    <mergeCell ref="C81:C94"/>
    <mergeCell ref="C96:C105"/>
    <mergeCell ref="C107:C109"/>
    <mergeCell ref="C110:C127"/>
    <mergeCell ref="C129:C134"/>
    <mergeCell ref="C4:C54"/>
    <mergeCell ref="C55:C57"/>
    <mergeCell ref="C58:C75"/>
    <mergeCell ref="C77:C78"/>
    <mergeCell ref="C79:C80"/>
    <mergeCell ref="C206:C213"/>
    <mergeCell ref="C214:C216"/>
    <mergeCell ref="C217:C219"/>
    <mergeCell ref="C220:C2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Overview</vt:lpstr>
      <vt:lpstr>Overall Pre</vt:lpstr>
      <vt:lpstr>Overall Post</vt:lpstr>
      <vt:lpstr>UKMLA Table FINAL</vt:lpstr>
      <vt:lpstr>UKMLA Graph</vt:lpstr>
      <vt:lpstr>Emotions towards UKMLA Themes</vt:lpstr>
      <vt:lpstr>Analysis of free text emotions</vt:lpstr>
      <vt:lpstr>Knowledge Gap Themed Analysis</vt:lpstr>
      <vt:lpstr>Knowledge Pre Themed analysis</vt:lpstr>
      <vt:lpstr>Knowledge Post Thematic A</vt:lpstr>
      <vt:lpstr>Overall Knowledge Thematic A</vt:lpstr>
      <vt:lpstr>Pre Paediatrics 2</vt:lpstr>
      <vt:lpstr>Post Paediatrics 1</vt:lpstr>
      <vt:lpstr>Pre Medical Ethics</vt:lpstr>
      <vt:lpstr>Post Medical Ethics</vt:lpstr>
      <vt:lpstr>Pre Breast</vt:lpstr>
      <vt:lpstr>Post Breast </vt:lpstr>
      <vt:lpstr>Pre Haematology 2</vt:lpstr>
      <vt:lpstr> Post Haematology 2</vt:lpstr>
      <vt:lpstr>Pre Haematology 1</vt:lpstr>
      <vt:lpstr>Post Haematology 1</vt:lpstr>
      <vt:lpstr>Pre Oncology</vt:lpstr>
      <vt:lpstr>Post Oncology</vt:lpstr>
      <vt:lpstr>Pre Dermatology</vt:lpstr>
      <vt:lpstr>Post Dermatology</vt:lpstr>
      <vt:lpstr>Pre Rheumatology 2</vt:lpstr>
      <vt:lpstr>Post Rheumatology 2</vt:lpstr>
      <vt:lpstr>Pre Rheumatology 1</vt:lpstr>
      <vt:lpstr>Post Rheumatology 1</vt:lpstr>
      <vt:lpstr>Pre Opthalmology</vt:lpstr>
      <vt:lpstr>Post Opthalmology</vt:lpstr>
      <vt:lpstr>Pre Diabetes</vt:lpstr>
      <vt:lpstr>Post Diabetes</vt:lpstr>
      <vt:lpstr>Pre Endocrinology</vt:lpstr>
      <vt:lpstr>Post Endocrinology</vt:lpstr>
      <vt:lpstr>Pre Metabolic</vt:lpstr>
      <vt:lpstr>Post Metabolic</vt:lpstr>
      <vt:lpstr>Pre Renal</vt:lpstr>
      <vt:lpstr>Post Renal</vt:lpstr>
      <vt:lpstr>Pre Genitourinary</vt:lpstr>
      <vt:lpstr>Post Genitourinary</vt:lpstr>
      <vt:lpstr>Pre Gynaecology</vt:lpstr>
      <vt:lpstr>Post Gynaecology</vt:lpstr>
      <vt:lpstr>Pre Obstetrics</vt:lpstr>
      <vt:lpstr>Post Obstetrics</vt:lpstr>
      <vt:lpstr>Pre Paediatrics 1</vt:lpstr>
      <vt:lpstr>Post Paediatrics 2</vt:lpstr>
      <vt:lpstr>Pre Neurology 2</vt:lpstr>
      <vt:lpstr>Post Neurology 2</vt:lpstr>
      <vt:lpstr>Pre Neurology 1</vt:lpstr>
      <vt:lpstr>Post Neurology 1</vt:lpstr>
      <vt:lpstr>Pre Respiratory 1</vt:lpstr>
      <vt:lpstr>Post Respiratory 1</vt:lpstr>
      <vt:lpstr>Pre Psychiatry</vt:lpstr>
      <vt:lpstr>Post Psychiatry</vt:lpstr>
      <vt:lpstr>Pre Cardiology 1</vt:lpstr>
      <vt:lpstr>Post Cardiology 1</vt:lpstr>
      <vt:lpstr>Pre Cardiology 2</vt:lpstr>
      <vt:lpstr>Post Cardiology 2</vt:lpstr>
      <vt:lpstr>Pre Respiratory 2</vt:lpstr>
      <vt:lpstr>Post Respiratory 2</vt:lpstr>
      <vt:lpstr>Pre Gastroenterology 1</vt:lpstr>
      <vt:lpstr>Post Gastroenterology 1</vt:lpstr>
      <vt:lpstr>Pre Gastroenterology 2</vt:lpstr>
      <vt:lpstr>Post Gastroenterology 2</vt:lpstr>
      <vt:lpstr>Pre Hepatology </vt:lpstr>
      <vt:lpstr>Post Hepatology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Leveridge</dc:creator>
  <cp:lastModifiedBy>Becky Leveridge</cp:lastModifiedBy>
  <dcterms:created xsi:type="dcterms:W3CDTF">2025-02-12T10:08:00Z</dcterms:created>
  <dcterms:modified xsi:type="dcterms:W3CDTF">2025-12-29T13:17:00Z</dcterms:modified>
</cp:coreProperties>
</file>