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Desktop\submitted-version\"/>
    </mc:Choice>
  </mc:AlternateContent>
  <xr:revisionPtr revIDLastSave="0" documentId="13_ncr:1_{3C3C7581-FC56-415A-8881-A7D9A1E140D5}" xr6:coauthVersionLast="47" xr6:coauthVersionMax="47" xr10:uidLastSave="{00000000-0000-0000-0000-000000000000}"/>
  <bookViews>
    <workbookView xWindow="-98" yWindow="-98" windowWidth="21795" windowHeight="12975" firstSheet="4" activeTab="11" xr2:uid="{00000000-000D-0000-FFFF-FFFF00000000}"/>
  </bookViews>
  <sheets>
    <sheet name="Table 1" sheetId="1" r:id="rId1"/>
    <sheet name="Table 2" sheetId="2" r:id="rId2"/>
    <sheet name="Table 3" sheetId="14" r:id="rId3"/>
    <sheet name="Table 4" sheetId="3" r:id="rId4"/>
    <sheet name="Table 5" sheetId="5" r:id="rId5"/>
    <sheet name="Table 6" sheetId="6" r:id="rId6"/>
    <sheet name="Table 7" sheetId="9" r:id="rId7"/>
    <sheet name="Table 8" sheetId="10" r:id="rId8"/>
    <sheet name="Table 9" sheetId="13" r:id="rId9"/>
    <sheet name="Table 10" sheetId="11" r:id="rId10"/>
    <sheet name="Table 11" sheetId="12" r:id="rId11"/>
    <sheet name="Table 12" sheetId="7" r:id="rId12"/>
    <sheet name="Table 13" sheetId="8" r:id="rId13"/>
  </sheets>
  <definedNames>
    <definedName name="_xlnm._FilterDatabase" localSheetId="10" hidden="1">'Table 11'!$B$1:$Q$42</definedName>
    <definedName name="_xlnm._FilterDatabase" localSheetId="6" hidden="1">'Table 7'!$C$1:$R$38</definedName>
    <definedName name="_xlnm._FilterDatabase" localSheetId="7" hidden="1">'Table 8'!$I$1:$U$225</definedName>
    <definedName name="_xlnm._FilterDatabase" localSheetId="8" hidden="1">'Table 9'!$I$1:$I$228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8" i="13" l="1"/>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27" i="13"/>
  <c r="G26" i="13"/>
  <c r="G25" i="13"/>
  <c r="G24" i="13"/>
  <c r="G22" i="13"/>
  <c r="G21" i="13"/>
  <c r="G20" i="13"/>
  <c r="G19" i="13"/>
  <c r="G18" i="13"/>
  <c r="G14" i="13"/>
  <c r="G13" i="13"/>
  <c r="G12" i="13"/>
  <c r="G11" i="13"/>
  <c r="G10" i="13"/>
  <c r="G9" i="13"/>
  <c r="G8" i="13"/>
  <c r="G7" i="13"/>
  <c r="G6" i="13"/>
  <c r="G5" i="13"/>
  <c r="G4" i="13"/>
  <c r="G3" i="13"/>
</calcChain>
</file>

<file path=xl/sharedStrings.xml><?xml version="1.0" encoding="utf-8"?>
<sst xmlns="http://schemas.openxmlformats.org/spreadsheetml/2006/main" count="3815" uniqueCount="1546">
  <si>
    <t>Status</t>
  </si>
  <si>
    <t>Kingdom</t>
  </si>
  <si>
    <t>Phylum</t>
  </si>
  <si>
    <t>Class</t>
  </si>
  <si>
    <t>Order</t>
  </si>
  <si>
    <t>Family</t>
  </si>
  <si>
    <t>Genus</t>
  </si>
  <si>
    <t>ASV ID</t>
  </si>
  <si>
    <t>Degree</t>
  </si>
  <si>
    <r>
      <rPr>
        <b/>
        <sz val="12"/>
        <color rgb="FF000000"/>
        <rFont val="Times New Roman"/>
        <family val="1"/>
      </rPr>
      <t>N-responsive</t>
    </r>
    <r>
      <rPr>
        <b/>
        <sz val="12"/>
        <color rgb="FF000000"/>
        <rFont val="宋体"/>
        <charset val="134"/>
      </rPr>
      <t>（</t>
    </r>
    <r>
      <rPr>
        <b/>
        <sz val="12"/>
        <color rgb="FF000000"/>
        <rFont val="Times New Roman"/>
        <family val="1"/>
      </rPr>
      <t>YES/NO</t>
    </r>
    <r>
      <rPr>
        <b/>
        <sz val="12"/>
        <color rgb="FF000000"/>
        <rFont val="宋体"/>
        <charset val="134"/>
      </rPr>
      <t>）</t>
    </r>
  </si>
  <si>
    <t>Diseased</t>
  </si>
  <si>
    <t>Bacteria</t>
  </si>
  <si>
    <t>Proteobacteria</t>
  </si>
  <si>
    <t>Subgroup_6</t>
  </si>
  <si>
    <t>Rhizobiales</t>
  </si>
  <si>
    <t>Rhizobiaceae</t>
  </si>
  <si>
    <t>Rhizobium</t>
  </si>
  <si>
    <t>ASV509</t>
  </si>
  <si>
    <t xml:space="preserve">YES </t>
  </si>
  <si>
    <t>Deltaproteobacteria</t>
  </si>
  <si>
    <t>Myxococcales</t>
  </si>
  <si>
    <t>BIrii41</t>
  </si>
  <si>
    <t>Unassigned</t>
  </si>
  <si>
    <t>ASV666</t>
  </si>
  <si>
    <t>Actinobacteria</t>
  </si>
  <si>
    <t>Propionibacteriales</t>
  </si>
  <si>
    <t>Nocardioidaceae</t>
  </si>
  <si>
    <t>ASV721</t>
  </si>
  <si>
    <t>Alphaproteobacteria</t>
  </si>
  <si>
    <t>Sphingomonadales</t>
  </si>
  <si>
    <t>Sphingomonadaceae</t>
  </si>
  <si>
    <t>Sphingopyxis</t>
  </si>
  <si>
    <t>ASV1072</t>
  </si>
  <si>
    <t>Chloroflexi</t>
  </si>
  <si>
    <t>Anaerolineae</t>
  </si>
  <si>
    <t>SBR1031</t>
  </si>
  <si>
    <t>A4b</t>
  </si>
  <si>
    <t>ASV1222</t>
  </si>
  <si>
    <t>Nocardioides</t>
  </si>
  <si>
    <t>ASV98</t>
  </si>
  <si>
    <t>Gammaproteobacteria</t>
  </si>
  <si>
    <t>Xanthomonadales</t>
  </si>
  <si>
    <t>ASV1301</t>
  </si>
  <si>
    <t>NO</t>
  </si>
  <si>
    <t>Betaproteobacteriales</t>
  </si>
  <si>
    <t>Burkholderiaceae</t>
  </si>
  <si>
    <t>ASV710</t>
  </si>
  <si>
    <t>Bacteroidetes</t>
  </si>
  <si>
    <t>Bacteroidia</t>
  </si>
  <si>
    <t>Cytophagales</t>
  </si>
  <si>
    <t>Cytophagaceae</t>
  </si>
  <si>
    <t>Sporocytophaga</t>
  </si>
  <si>
    <t>ASV890</t>
  </si>
  <si>
    <t>Acidimicrobiia</t>
  </si>
  <si>
    <t>ASV1473</t>
  </si>
  <si>
    <t>Rhodothermia</t>
  </si>
  <si>
    <t>Rhodothermales</t>
  </si>
  <si>
    <t>Rhodothermaceae</t>
  </si>
  <si>
    <t>ASV2071</t>
  </si>
  <si>
    <t>Healthy</t>
  </si>
  <si>
    <t>ASV801</t>
  </si>
  <si>
    <t>Acidobacteria</t>
  </si>
  <si>
    <t>Thermoanaerobaculia</t>
  </si>
  <si>
    <t>Thermoanaerobaculales</t>
  </si>
  <si>
    <t>Thermoanaerobaculaceae</t>
  </si>
  <si>
    <t>Subgroup_10</t>
  </si>
  <si>
    <t>ASV841</t>
  </si>
  <si>
    <t>ASV865</t>
  </si>
  <si>
    <t>Gemmatimonadetes</t>
  </si>
  <si>
    <t>Longimicrobia</t>
  </si>
  <si>
    <t>Longimicrobiales</t>
  </si>
  <si>
    <t>Longimicrobiaceae</t>
  </si>
  <si>
    <t>ASV1724</t>
  </si>
  <si>
    <t>Chlamydiae</t>
  </si>
  <si>
    <t>Chlamydiales</t>
  </si>
  <si>
    <t>Criblamydiaceae</t>
  </si>
  <si>
    <t>Estrella</t>
  </si>
  <si>
    <t>ASV5887</t>
  </si>
  <si>
    <t>Verrucomicrobia</t>
  </si>
  <si>
    <t>Verrucomicrobiae</t>
  </si>
  <si>
    <t>Opitutales</t>
  </si>
  <si>
    <t>Opitutaceae</t>
  </si>
  <si>
    <t>Cephaloticoccus</t>
  </si>
  <si>
    <t>ASV678</t>
  </si>
  <si>
    <t>Chitinophagales</t>
  </si>
  <si>
    <t>Saprospiraceae</t>
  </si>
  <si>
    <t>ASV897</t>
  </si>
  <si>
    <t>YES</t>
  </si>
  <si>
    <t>NB1-j</t>
  </si>
  <si>
    <t>ASV998</t>
  </si>
  <si>
    <t>Note</t>
  </si>
  <si>
    <t>Supplementary Table 2. Best-subsets regression model of 11 soil physicochemical variables in healthy versus diseased field soils.</t>
  </si>
  <si>
    <t>Predictor set</t>
  </si>
  <si>
    <t>RSS</t>
  </si>
  <si>
    <t>Mallows’ Cp</t>
  </si>
  <si>
    <t>BIC</t>
  </si>
  <si>
    <t>AICc</t>
  </si>
  <si>
    <t>LOOCV-MSE</t>
  </si>
  <si>
    <t>Available Fe</t>
  </si>
  <si>
    <t>Available Fe, Available Zn</t>
  </si>
  <si>
    <t>C:N ratio, Available Fe, Available Zn</t>
  </si>
  <si>
    <r>
      <rPr>
        <sz val="12"/>
        <color theme="1"/>
        <rFont val="Times New Roman"/>
        <family val="1"/>
      </rPr>
      <t>C:N ratio, Available Fe, Available Zn,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</si>
  <si>
    <r>
      <rPr>
        <sz val="12"/>
        <color theme="1"/>
        <rFont val="Times New Roman"/>
        <family val="1"/>
      </rPr>
      <t>C:N ratio, pH, Available Fe, Available Zn,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</si>
  <si>
    <r>
      <rPr>
        <sz val="12"/>
        <color theme="1"/>
        <rFont val="Times New Roman"/>
        <family val="1"/>
      </rPr>
      <t>Total C, Total N, C:N ratio, Available Fe, Available Zn,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</si>
  <si>
    <r>
      <rPr>
        <sz val="12"/>
        <color theme="1"/>
        <rFont val="Times New Roman"/>
        <family val="1"/>
      </rPr>
      <t>Total C, Total N, C:N ratio, pH, Available Fe, Available Zn,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</si>
  <si>
    <r>
      <t>Total C, Total N, C:N ratio, pH, Available Fe, Available Zn, NH</t>
    </r>
    <r>
      <rPr>
        <vertAlign val="subscript"/>
        <sz val="12"/>
        <color theme="1"/>
        <rFont val="Times New Roman"/>
        <family val="1"/>
      </rPr>
      <t>4</t>
    </r>
    <r>
      <rPr>
        <vertAlign val="superscript"/>
        <sz val="12"/>
        <color theme="1"/>
        <rFont val="Times New Roman"/>
        <family val="1"/>
      </rPr>
      <t>+</t>
    </r>
    <r>
      <rPr>
        <sz val="12"/>
        <color theme="1"/>
        <rFont val="Times New Roman"/>
        <family val="1"/>
      </rPr>
      <t>-N,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</si>
  <si>
    <t>Supplementary Table 3. Key predictors in the minimal-subset models distinguishing healthy versus diseased field soils.</t>
  </si>
  <si>
    <t>Predictor</t>
  </si>
  <si>
    <t>Relative importance (LMG, %)</t>
  </si>
  <si>
    <t>95% CI (lower)</t>
  </si>
  <si>
    <t>95% CI (upper)</t>
  </si>
  <si>
    <t>Available Zn</t>
  </si>
  <si>
    <t xml:space="preserve">Note </t>
  </si>
  <si>
    <r>
      <rPr>
        <b/>
        <sz val="14"/>
        <color theme="1"/>
        <rFont val="Times New Roman"/>
        <family val="1"/>
      </rPr>
      <t xml:space="preserve">Supplementary Table 4. Selected best-subsets model predicting </t>
    </r>
    <r>
      <rPr>
        <b/>
        <i/>
        <sz val="14"/>
        <color theme="1"/>
        <rFont val="Times New Roman"/>
        <family val="1"/>
      </rPr>
      <t>Fusarium pseudograminearum</t>
    </r>
    <r>
      <rPr>
        <b/>
        <sz val="14"/>
        <color theme="1"/>
        <rFont val="Times New Roman"/>
        <family val="1"/>
      </rPr>
      <t xml:space="preserve"> abundance in the field experiment based on soil physicochemical properties. Table includes coefficients (β), standardized coefficients and variance inflation factors (VIF).</t>
    </r>
  </si>
  <si>
    <t>Term</t>
  </si>
  <si>
    <t>Coefficient (β)</t>
  </si>
  <si>
    <t>t</t>
  </si>
  <si>
    <t>Standardized β</t>
  </si>
  <si>
    <t>VIF</t>
  </si>
  <si>
    <t>Intercept</t>
  </si>
  <si>
    <t>—</t>
  </si>
  <si>
    <t>&lt;0.001</t>
  </si>
  <si>
    <t>Isolate</t>
  </si>
  <si>
    <t>Halo diameter in iron limited medium (mm)</t>
  </si>
  <si>
    <t>Halo diameter in iron riched medium (mm)</t>
  </si>
  <si>
    <t>Nitrogen supply form</t>
  </si>
  <si>
    <t>B1</t>
  </si>
  <si>
    <t>Nitrate</t>
  </si>
  <si>
    <t>Bacillus</t>
  </si>
  <si>
    <t>B2</t>
  </si>
  <si>
    <t>Pseudomonas</t>
  </si>
  <si>
    <t>B3</t>
  </si>
  <si>
    <t>B4</t>
  </si>
  <si>
    <t>B5</t>
  </si>
  <si>
    <t>B6</t>
  </si>
  <si>
    <t>Agrobacterium</t>
  </si>
  <si>
    <t>B7</t>
  </si>
  <si>
    <t>B8</t>
  </si>
  <si>
    <t>B9</t>
  </si>
  <si>
    <t>B10</t>
  </si>
  <si>
    <t>B11</t>
  </si>
  <si>
    <t>B12</t>
  </si>
  <si>
    <t>B13</t>
  </si>
  <si>
    <t>B14</t>
  </si>
  <si>
    <t>B15</t>
  </si>
  <si>
    <t>B16</t>
  </si>
  <si>
    <t>Paenarthrobacter</t>
  </si>
  <si>
    <t>B17</t>
  </si>
  <si>
    <t>B18</t>
  </si>
  <si>
    <t>Stenotrophomonas</t>
  </si>
  <si>
    <t>B19</t>
  </si>
  <si>
    <t>B20</t>
  </si>
  <si>
    <t>B21</t>
  </si>
  <si>
    <t>B22</t>
  </si>
  <si>
    <t>Lysobacter</t>
  </si>
  <si>
    <t>B23</t>
  </si>
  <si>
    <t>B24</t>
  </si>
  <si>
    <t>B25</t>
  </si>
  <si>
    <t>B26</t>
  </si>
  <si>
    <t>B27</t>
  </si>
  <si>
    <t>Paenibacillus</t>
  </si>
  <si>
    <t>B28</t>
  </si>
  <si>
    <t>Terribacillus</t>
  </si>
  <si>
    <t>B29</t>
  </si>
  <si>
    <t>B30</t>
  </si>
  <si>
    <t>B31</t>
  </si>
  <si>
    <t>B32</t>
  </si>
  <si>
    <t>B33</t>
  </si>
  <si>
    <t>B34</t>
  </si>
  <si>
    <t>Ammonium</t>
  </si>
  <si>
    <t>Chryseobacterium</t>
  </si>
  <si>
    <t>B35</t>
  </si>
  <si>
    <t>B36</t>
  </si>
  <si>
    <t>Cedecea</t>
  </si>
  <si>
    <t>B37</t>
  </si>
  <si>
    <t>Enterobacter</t>
  </si>
  <si>
    <t>B38</t>
  </si>
  <si>
    <t>B39</t>
  </si>
  <si>
    <t>B40</t>
  </si>
  <si>
    <t>B41</t>
  </si>
  <si>
    <t>B42</t>
  </si>
  <si>
    <t>B43</t>
  </si>
  <si>
    <t>Rhodococcus</t>
  </si>
  <si>
    <t>B44</t>
  </si>
  <si>
    <t>B45</t>
  </si>
  <si>
    <t>B46</t>
  </si>
  <si>
    <t>B47</t>
  </si>
  <si>
    <t>B48</t>
  </si>
  <si>
    <t>B49</t>
  </si>
  <si>
    <t>B50</t>
  </si>
  <si>
    <t>B51</t>
  </si>
  <si>
    <t>B52</t>
  </si>
  <si>
    <t>B53</t>
  </si>
  <si>
    <t>B54</t>
  </si>
  <si>
    <t>B55</t>
  </si>
  <si>
    <t>B56</t>
  </si>
  <si>
    <t>B57</t>
  </si>
  <si>
    <t>B58</t>
  </si>
  <si>
    <t>B59</t>
  </si>
  <si>
    <t>B60</t>
  </si>
  <si>
    <t>B61</t>
  </si>
  <si>
    <t>B62</t>
  </si>
  <si>
    <t>B63</t>
  </si>
  <si>
    <t>B64</t>
  </si>
  <si>
    <t>B65</t>
  </si>
  <si>
    <t>Brevibacterium</t>
  </si>
  <si>
    <t>B66</t>
  </si>
  <si>
    <t>Peribacillus</t>
  </si>
  <si>
    <t>B67</t>
  </si>
  <si>
    <t>B68</t>
  </si>
  <si>
    <t>Microbacterium</t>
  </si>
  <si>
    <t>B69</t>
  </si>
  <si>
    <t>B70</t>
  </si>
  <si>
    <t>B71</t>
  </si>
  <si>
    <t>B72</t>
  </si>
  <si>
    <t>B73</t>
  </si>
  <si>
    <t>B74</t>
  </si>
  <si>
    <t>Ensifer</t>
  </si>
  <si>
    <t>B75</t>
  </si>
  <si>
    <t>B76</t>
  </si>
  <si>
    <t>B77</t>
  </si>
  <si>
    <t>B78</t>
  </si>
  <si>
    <t>B79</t>
  </si>
  <si>
    <t>B80</t>
  </si>
  <si>
    <t>B81</t>
  </si>
  <si>
    <t>B82</t>
  </si>
  <si>
    <t>B83</t>
  </si>
  <si>
    <t>B84</t>
  </si>
  <si>
    <t>B85</t>
  </si>
  <si>
    <t>B86</t>
  </si>
  <si>
    <t>B87</t>
  </si>
  <si>
    <t>B88</t>
  </si>
  <si>
    <t>Lactococcus</t>
  </si>
  <si>
    <t>B89</t>
  </si>
  <si>
    <t>B90</t>
  </si>
  <si>
    <t>Priestia</t>
  </si>
  <si>
    <t>B91</t>
  </si>
  <si>
    <t>B92</t>
  </si>
  <si>
    <t>B93</t>
  </si>
  <si>
    <t>B94</t>
  </si>
  <si>
    <t>B95</t>
  </si>
  <si>
    <t>B96</t>
  </si>
  <si>
    <t>B97</t>
  </si>
  <si>
    <t>B98</t>
  </si>
  <si>
    <t>B99</t>
  </si>
  <si>
    <t>B100</t>
  </si>
  <si>
    <t>B101</t>
  </si>
  <si>
    <t>B102</t>
  </si>
  <si>
    <t>B103</t>
  </si>
  <si>
    <t>B104</t>
  </si>
  <si>
    <t>B105</t>
  </si>
  <si>
    <t>B106</t>
  </si>
  <si>
    <t>B107</t>
  </si>
  <si>
    <t>B108</t>
  </si>
  <si>
    <t>B109</t>
  </si>
  <si>
    <t>B110</t>
  </si>
  <si>
    <t>B111</t>
  </si>
  <si>
    <t>B112</t>
  </si>
  <si>
    <t>B113</t>
  </si>
  <si>
    <t>B114</t>
  </si>
  <si>
    <t>B115</t>
  </si>
  <si>
    <r>
      <rPr>
        <b/>
        <sz val="14"/>
        <color theme="1"/>
        <rFont val="Times New Roman"/>
        <family val="1"/>
      </rPr>
      <t xml:space="preserve">Supplementary Table 6. Effects of different bacterial strains on spore growth of </t>
    </r>
    <r>
      <rPr>
        <b/>
        <i/>
        <sz val="14"/>
        <color theme="1"/>
        <rFont val="Times New Roman"/>
        <family val="1"/>
      </rPr>
      <t>Fusarium pseudograminearum</t>
    </r>
    <r>
      <rPr>
        <b/>
        <sz val="14"/>
        <color theme="1"/>
        <rFont val="Times New Roman"/>
        <family val="1"/>
      </rPr>
      <t xml:space="preserve"> (Fpg), and the quantification of the inhibition rate and siderophore production of different strains in co-culture assays.</t>
    </r>
  </si>
  <si>
    <t>Strain</t>
  </si>
  <si>
    <r>
      <rPr>
        <b/>
        <sz val="12"/>
        <color theme="1"/>
        <rFont val="Times New Roman"/>
        <family val="1"/>
      </rPr>
      <t>Fpg spores (×10</t>
    </r>
    <r>
      <rPr>
        <b/>
        <vertAlign val="superscript"/>
        <sz val="12"/>
        <color theme="1"/>
        <rFont val="Times New Roman"/>
        <family val="1"/>
      </rPr>
      <t>6</t>
    </r>
    <r>
      <rPr>
        <b/>
        <sz val="12"/>
        <color theme="1"/>
        <rFont val="Times New Roman"/>
        <family val="1"/>
      </rPr>
      <t xml:space="preserve"> ml</t>
    </r>
    <r>
      <rPr>
        <b/>
        <vertAlign val="superscript"/>
        <sz val="12"/>
        <color theme="1"/>
        <rFont val="等线 Light"/>
        <charset val="134"/>
      </rPr>
      <t>−</t>
    </r>
    <r>
      <rPr>
        <b/>
        <vertAlign val="superscript"/>
        <sz val="12"/>
        <color theme="1"/>
        <rFont val="等线 Light"/>
        <charset val="134"/>
      </rPr>
      <t>1</t>
    </r>
    <r>
      <rPr>
        <b/>
        <sz val="12"/>
        <color theme="1"/>
        <rFont val="Times New Roman"/>
        <family val="1"/>
      </rPr>
      <t>)</t>
    </r>
  </si>
  <si>
    <t>Effect on Fpg spore production (%)</t>
  </si>
  <si>
    <t>Siderophore production (AU)</t>
  </si>
  <si>
    <t>Values are means of three independent replicates. Fpg spore number is reported as spores per mL under iron-limited conditions in co-culture assay. Effect (%) is calculated as percentage changes relative to the control, (C − T)/C × 100, where C is the spore number in the control; positive values indicate inhibition, and negative values indicate enhancement. Siderophore production is reported as normalized arbitrary units (AU) based on the CAS assay.</t>
  </si>
  <si>
    <t>Supplementary Table 7. KEGG orthologues (KOs) assigned to pathway ko01053 (biosynthesis of siderophore group nonribosomal peptides) grouped by nitrogen supply form and disease-status.</t>
  </si>
  <si>
    <t>KEGG orthologues (KOs)</t>
  </si>
  <si>
    <t>KO name</t>
  </si>
  <si>
    <t>Nitrate healthy 1</t>
  </si>
  <si>
    <t>Nitrate healthy 2</t>
  </si>
  <si>
    <t>Nitrate healthy 3</t>
  </si>
  <si>
    <t>Nitrate healthy 4</t>
  </si>
  <si>
    <t>Nitrate diseased 1</t>
  </si>
  <si>
    <t>Nitrate diseased 2</t>
  </si>
  <si>
    <t>Nitrate diseased 3</t>
  </si>
  <si>
    <t>Nitrate diseased 4</t>
  </si>
  <si>
    <t>Ammonium healthy 1</t>
  </si>
  <si>
    <t>Ammonium healthy 2</t>
  </si>
  <si>
    <t>Ammonium healthy 3</t>
  </si>
  <si>
    <t>Ammonium healthy 4</t>
  </si>
  <si>
    <t>Ammonium diseased 1</t>
  </si>
  <si>
    <t>Ammonium diseased 2</t>
  </si>
  <si>
    <t>Ammonium diseased 3</t>
  </si>
  <si>
    <t>Ammonium diseased 4</t>
  </si>
  <si>
    <t>Total</t>
  </si>
  <si>
    <t>K02552</t>
  </si>
  <si>
    <t>menF</t>
  </si>
  <si>
    <t>K02361</t>
  </si>
  <si>
    <t>entC</t>
  </si>
  <si>
    <t>K04782</t>
  </si>
  <si>
    <t>pchB</t>
  </si>
  <si>
    <t>K02363</t>
  </si>
  <si>
    <t>entE, dhbE, vibE, mxcE</t>
  </si>
  <si>
    <t>K00216</t>
  </si>
  <si>
    <t>entA</t>
  </si>
  <si>
    <t>K04789</t>
  </si>
  <si>
    <t>mbtE</t>
  </si>
  <si>
    <t>K12240</t>
  </si>
  <si>
    <t>pchF</t>
  </si>
  <si>
    <t>K04788</t>
  </si>
  <si>
    <t>mbtB</t>
  </si>
  <si>
    <t>K04792</t>
  </si>
  <si>
    <t>mbtF</t>
  </si>
  <si>
    <t>K24108</t>
  </si>
  <si>
    <t>asbA</t>
  </si>
  <si>
    <t>K04780</t>
  </si>
  <si>
    <t>dhbF</t>
  </si>
  <si>
    <t>K02364</t>
  </si>
  <si>
    <t>entF</t>
  </si>
  <si>
    <t>K24109</t>
  </si>
  <si>
    <t>asbB</t>
  </si>
  <si>
    <t>K01252</t>
  </si>
  <si>
    <t>entB, dhbB, vibB, mxcF</t>
  </si>
  <si>
    <t>K02362</t>
  </si>
  <si>
    <t>entD</t>
  </si>
  <si>
    <t>K24112</t>
  </si>
  <si>
    <t>asbE</t>
  </si>
  <si>
    <t>K09483</t>
  </si>
  <si>
    <t>quiC</t>
  </si>
  <si>
    <t>K04791</t>
  </si>
  <si>
    <t>mbtD</t>
  </si>
  <si>
    <t>K15652</t>
  </si>
  <si>
    <t>asbF</t>
  </si>
  <si>
    <t>K15653</t>
  </si>
  <si>
    <t>mxcG</t>
  </si>
  <si>
    <t>K04793</t>
  </si>
  <si>
    <t>mbtG</t>
  </si>
  <si>
    <t>K04787</t>
  </si>
  <si>
    <t>mbtA</t>
  </si>
  <si>
    <t>K24110</t>
  </si>
  <si>
    <t>asbC</t>
  </si>
  <si>
    <t>K04781</t>
  </si>
  <si>
    <t>mbtI, irp9, ybtS</t>
  </si>
  <si>
    <t>K04784</t>
  </si>
  <si>
    <t>irp2, HMWP2</t>
  </si>
  <si>
    <t>K12241</t>
  </si>
  <si>
    <t>pchG</t>
  </si>
  <si>
    <t>K04786</t>
  </si>
  <si>
    <t>irp1, HMWP1</t>
  </si>
  <si>
    <t>K04790</t>
  </si>
  <si>
    <t>mbtC</t>
  </si>
  <si>
    <t>K01851</t>
  </si>
  <si>
    <t>pchA</t>
  </si>
  <si>
    <t>K15681</t>
  </si>
  <si>
    <t>mxcL</t>
  </si>
  <si>
    <t>K04783</t>
  </si>
  <si>
    <t>irp5, ybtE</t>
  </si>
  <si>
    <t>K12239</t>
  </si>
  <si>
    <t>pchE</t>
  </si>
  <si>
    <t>Supplementary Table 8. Taxonomic annotations of KOs in pathway ko01053 (biosynthesis of siderophore group nonribosomal peptides) across nitrogen supply form and disease status</t>
  </si>
  <si>
    <t>Actinomycetia</t>
  </si>
  <si>
    <t>Corynebacteriales</t>
  </si>
  <si>
    <t>Mycobacteriaceae</t>
  </si>
  <si>
    <t>Mycobacterium</t>
  </si>
  <si>
    <t>Mycolicibacterium</t>
  </si>
  <si>
    <t>Micrococcales</t>
  </si>
  <si>
    <t>Microbacteriaceae</t>
  </si>
  <si>
    <t>Thermoleophilia</t>
  </si>
  <si>
    <t>Solirubrobacterales</t>
  </si>
  <si>
    <t>Solirubrobacteraceae</t>
  </si>
  <si>
    <t>Solirubrobacter</t>
  </si>
  <si>
    <t>Micrococcaceae</t>
  </si>
  <si>
    <t>Arthrobacter</t>
  </si>
  <si>
    <t>Acidimicrobiales</t>
  </si>
  <si>
    <t>Ilumatobacteraceae</t>
  </si>
  <si>
    <t>Ilumatobacter</t>
  </si>
  <si>
    <t>Streptomycetales</t>
  </si>
  <si>
    <t>Streptomycetaceae</t>
  </si>
  <si>
    <t>Streptomyces</t>
  </si>
  <si>
    <t>Cellvibrionales</t>
  </si>
  <si>
    <t>Cellvibrionaceae</t>
  </si>
  <si>
    <t>Cellvibrio</t>
  </si>
  <si>
    <t>Sphingomonas</t>
  </si>
  <si>
    <t>Pseudonocardiales</t>
  </si>
  <si>
    <t>Pseudonocardiaceae</t>
  </si>
  <si>
    <t>Saccharomonospora</t>
  </si>
  <si>
    <t>Agromyces</t>
  </si>
  <si>
    <t>Hyphomicrobiales</t>
  </si>
  <si>
    <t>Phyllobacteriaceae</t>
  </si>
  <si>
    <t>Mesorhizobium</t>
  </si>
  <si>
    <t>Rhodobacterales</t>
  </si>
  <si>
    <t>Rhodobacteraceae</t>
  </si>
  <si>
    <t>Amaricoccus</t>
  </si>
  <si>
    <t>Sandaracinaceae</t>
  </si>
  <si>
    <t>Sandaracinus</t>
  </si>
  <si>
    <t>Streptosporangiales</t>
  </si>
  <si>
    <t>Streptosporangiaceae</t>
  </si>
  <si>
    <t>Nonomuraea</t>
  </si>
  <si>
    <t>Devosiaceae</t>
  </si>
  <si>
    <t>Devosia</t>
  </si>
  <si>
    <t>Cellulomonadaceae</t>
  </si>
  <si>
    <t>Cellulomonas</t>
  </si>
  <si>
    <t>Aeromicrobium</t>
  </si>
  <si>
    <t>Pseudomonadales</t>
  </si>
  <si>
    <t>Pseudomonadaceae</t>
  </si>
  <si>
    <t>Bacteroidota</t>
  </si>
  <si>
    <t>Flavobacteriia</t>
  </si>
  <si>
    <t>Flavobacteriales</t>
  </si>
  <si>
    <t>Flavobacteriaceae</t>
  </si>
  <si>
    <t>Confluentibacter</t>
  </si>
  <si>
    <t>Marmoricola</t>
  </si>
  <si>
    <t>Amycolatopsis</t>
  </si>
  <si>
    <t>Rhodanobacteraceae</t>
  </si>
  <si>
    <t>Dokdonella</t>
  </si>
  <si>
    <t>Pseudarthrobacter</t>
  </si>
  <si>
    <t>Candidatus_Tectomicrobia</t>
  </si>
  <si>
    <t>unclassified_p__Candidatus_Tectomicrobia</t>
  </si>
  <si>
    <t>Candidatus_Entotheonella</t>
  </si>
  <si>
    <t>Intrasporangiaceae</t>
  </si>
  <si>
    <t>Pedococcus</t>
  </si>
  <si>
    <t>Pseudonocardia</t>
  </si>
  <si>
    <t>Geodermatophilales</t>
  </si>
  <si>
    <t>Geodermatophilaceae</t>
  </si>
  <si>
    <t>Blastococcus</t>
  </si>
  <si>
    <t>Cytophagia</t>
  </si>
  <si>
    <t>Marivirgaceae</t>
  </si>
  <si>
    <t>Marivirga</t>
  </si>
  <si>
    <t>Micromonosporales</t>
  </si>
  <si>
    <t>Micromonosporaceae</t>
  </si>
  <si>
    <t>Virgisporangium</t>
  </si>
  <si>
    <t>Aminobacter</t>
  </si>
  <si>
    <t>Xanthomonadaceae</t>
  </si>
  <si>
    <t>Nitrobacteraceae</t>
  </si>
  <si>
    <t>Bradyrhizobium</t>
  </si>
  <si>
    <t>Cyanobacteria</t>
  </si>
  <si>
    <t>unclassified_p__Cyanobacteria</t>
  </si>
  <si>
    <t>Oscillatoriales</t>
  </si>
  <si>
    <t>Microcoleaceae</t>
  </si>
  <si>
    <t>Microcoleus</t>
  </si>
  <si>
    <t>Pseudolysinimonas</t>
  </si>
  <si>
    <t>Cyclobacteriaceae</t>
  </si>
  <si>
    <t>Algoriphagus</t>
  </si>
  <si>
    <t>Roseobacteraceae</t>
  </si>
  <si>
    <t>Roseobacter</t>
  </si>
  <si>
    <t>Actinoplanes</t>
  </si>
  <si>
    <t>Thermomonosporaceae</t>
  </si>
  <si>
    <t>Actinomadura</t>
  </si>
  <si>
    <t>Spirosomaceae</t>
  </si>
  <si>
    <t>Dyadobacter</t>
  </si>
  <si>
    <t>Thaumarchaeota</t>
  </si>
  <si>
    <t>Nitrososphaeria</t>
  </si>
  <si>
    <t>Nitrososphaerales</t>
  </si>
  <si>
    <t>Nitrososphaeraceae</t>
  </si>
  <si>
    <t>Candidatus_Nitrosocosmicus</t>
  </si>
  <si>
    <t>Propionibacteriaceae</t>
  </si>
  <si>
    <t>Microlunatus</t>
  </si>
  <si>
    <t>Chromatiales</t>
  </si>
  <si>
    <t>Halothiobacillaceae</t>
  </si>
  <si>
    <t>Halothiobacillus</t>
  </si>
  <si>
    <t>Mycoplana</t>
  </si>
  <si>
    <t>Rhodospirillales</t>
  </si>
  <si>
    <t>Azospirillaceae</t>
  </si>
  <si>
    <t>Skermanella</t>
  </si>
  <si>
    <t>Kitasatospora</t>
  </si>
  <si>
    <t>Nostocales</t>
  </si>
  <si>
    <t>Nostocaceae</t>
  </si>
  <si>
    <t>Nostoc</t>
  </si>
  <si>
    <t>Kineosporiales</t>
  </si>
  <si>
    <t>Kineosporiaceae</t>
  </si>
  <si>
    <t>Kineosporia</t>
  </si>
  <si>
    <t>Polyangiaceae</t>
  </si>
  <si>
    <t>Sorangium</t>
  </si>
  <si>
    <t>Sinorhizobium</t>
  </si>
  <si>
    <t>Gordoniaceae</t>
  </si>
  <si>
    <t>Gordonia</t>
  </si>
  <si>
    <t>Phycicoccus</t>
  </si>
  <si>
    <t>Mariniflexile</t>
  </si>
  <si>
    <t>Firmicutes</t>
  </si>
  <si>
    <t>Bacilli</t>
  </si>
  <si>
    <t>Bacillales</t>
  </si>
  <si>
    <t>Bacillaceae</t>
  </si>
  <si>
    <t>Caldibacillus</t>
  </si>
  <si>
    <t>Rhodospirillaceae</t>
  </si>
  <si>
    <t>Magnetospirillum</t>
  </si>
  <si>
    <t>Aquaticitalea</t>
  </si>
  <si>
    <t>Verrucomicrobiales</t>
  </si>
  <si>
    <t>Verrucomicrobiaceae</t>
  </si>
  <si>
    <t>Luteolibacter</t>
  </si>
  <si>
    <t>Leisingera</t>
  </si>
  <si>
    <t>Paenibacillaceae</t>
  </si>
  <si>
    <t>Xylanibacillus</t>
  </si>
  <si>
    <t>Promicromonosporaceae</t>
  </si>
  <si>
    <t>Cellulosimicrobium</t>
  </si>
  <si>
    <t>Crossiella</t>
  </si>
  <si>
    <t>Flavobacterium</t>
  </si>
  <si>
    <t>Chromatiaceae</t>
  </si>
  <si>
    <t>Rheinheimera</t>
  </si>
  <si>
    <t>Nocardiaceae</t>
  </si>
  <si>
    <t>Methylobacteriaceae</t>
  </si>
  <si>
    <t>Methylobacterium</t>
  </si>
  <si>
    <t>Betaproteobacteria</t>
  </si>
  <si>
    <t>Burkholderiales</t>
  </si>
  <si>
    <t>Comamonadaceae</t>
  </si>
  <si>
    <t>Hydrogenophaga</t>
  </si>
  <si>
    <t>Nakamurellales</t>
  </si>
  <si>
    <t>Nakamurellaceae</t>
  </si>
  <si>
    <t>Nakamurella</t>
  </si>
  <si>
    <t>Verrucomicrobium</t>
  </si>
  <si>
    <t>Crocinitomicaceae</t>
  </si>
  <si>
    <t>Fluviicola</t>
  </si>
  <si>
    <t>Pseudanabaenales</t>
  </si>
  <si>
    <t>Prochlorotrichaceae</t>
  </si>
  <si>
    <t>Nodosilinea</t>
  </si>
  <si>
    <t>Opitutae</t>
  </si>
  <si>
    <t>Lacunisphaera</t>
  </si>
  <si>
    <t>Puniceicoccales</t>
  </si>
  <si>
    <t>Puniceicoccaceae</t>
  </si>
  <si>
    <t>Pelagicoccus</t>
  </si>
  <si>
    <t>Actinophytocola</t>
  </si>
  <si>
    <t>Oleiharenicola</t>
  </si>
  <si>
    <t>Jiangellales</t>
  </si>
  <si>
    <t>Jiangellaceae</t>
  </si>
  <si>
    <t>Jiangella</t>
  </si>
  <si>
    <t>Iamiaceae</t>
  </si>
  <si>
    <t>Rhabdothermincola</t>
  </si>
  <si>
    <t>Knoellia</t>
  </si>
  <si>
    <t>Alkalihalobacillus</t>
  </si>
  <si>
    <t>Kinneretia</t>
  </si>
  <si>
    <t>Enterobacterales</t>
  </si>
  <si>
    <t>Enterobacteriaceae</t>
  </si>
  <si>
    <t>Ectothiorhodospiraceae</t>
  </si>
  <si>
    <t>Nitrococcus</t>
  </si>
  <si>
    <t>Rhodanobacter</t>
  </si>
  <si>
    <t>Coleofasciculaceae</t>
  </si>
  <si>
    <t>Allocoleopsis</t>
  </si>
  <si>
    <t>Streptosporangium</t>
  </si>
  <si>
    <t>Motilibacterales</t>
  </si>
  <si>
    <t>Motilibacteraceae</t>
  </si>
  <si>
    <t>Motilibacter</t>
  </si>
  <si>
    <t>Shinella</t>
  </si>
  <si>
    <t>Thermomicrobia</t>
  </si>
  <si>
    <t>Sphaerobacterales</t>
  </si>
  <si>
    <t>Sphaerobacteraceae</t>
  </si>
  <si>
    <t>Sphaerobacter</t>
  </si>
  <si>
    <t>Sphingosinicellaceae</t>
  </si>
  <si>
    <t>Sphingosinicella</t>
  </si>
  <si>
    <t>Pinirhizobacter</t>
  </si>
  <si>
    <t>Homoserinimonas</t>
  </si>
  <si>
    <t>Desertimonas</t>
  </si>
  <si>
    <t>Yinghuangia</t>
  </si>
  <si>
    <t>Roseimicrobium</t>
  </si>
  <si>
    <t>Saccharothrix</t>
  </si>
  <si>
    <t>Xinfangfangia</t>
  </si>
  <si>
    <t>Terrabacter</t>
  </si>
  <si>
    <t>Sandaracinobacteroides</t>
  </si>
  <si>
    <t>Micromonospora</t>
  </si>
  <si>
    <t>Conexibacteraceae</t>
  </si>
  <si>
    <t>Conexibacter</t>
  </si>
  <si>
    <t>Planobispora</t>
  </si>
  <si>
    <t>Actinokineospora</t>
  </si>
  <si>
    <t>Aequorivita</t>
  </si>
  <si>
    <t>Janibacter</t>
  </si>
  <si>
    <t>Rhizorhapis</t>
  </si>
  <si>
    <t>Hymenobacteraceae</t>
  </si>
  <si>
    <t>Pontibacter</t>
  </si>
  <si>
    <t>Cyanothecaceae</t>
  </si>
  <si>
    <t>Cyanothece</t>
  </si>
  <si>
    <t>Phytohabitans</t>
  </si>
  <si>
    <t>Winogradskyella</t>
  </si>
  <si>
    <t>Caulobacterales</t>
  </si>
  <si>
    <t>Caulobacteraceae</t>
  </si>
  <si>
    <t>Brevundimonas</t>
  </si>
  <si>
    <t>Humibacillus</t>
  </si>
  <si>
    <t>Alcaligenaceae</t>
  </si>
  <si>
    <t>Pigmentiphaga</t>
  </si>
  <si>
    <t>Neorhizobium</t>
  </si>
  <si>
    <t>Aquihabitans</t>
  </si>
  <si>
    <t>Boseaceae</t>
  </si>
  <si>
    <t>Bosea</t>
  </si>
  <si>
    <t>Planktothricoides</t>
  </si>
  <si>
    <t>Sediminicola</t>
  </si>
  <si>
    <t>Burkholderia</t>
  </si>
  <si>
    <t>Aggregatimonas</t>
  </si>
  <si>
    <t>Acidovorax</t>
  </si>
  <si>
    <t>Novosphingobium</t>
  </si>
  <si>
    <t>Shimia</t>
  </si>
  <si>
    <t>Lentzea</t>
  </si>
  <si>
    <t>Myxococcaceae</t>
  </si>
  <si>
    <t>Myxococcus</t>
  </si>
  <si>
    <t>Caballeronia</t>
  </si>
  <si>
    <t>Alteromonadales</t>
  </si>
  <si>
    <t>Pseudoalteromonadaceae</t>
  </si>
  <si>
    <t>Pseudoalteromonas</t>
  </si>
  <si>
    <t>Sporichthyales</t>
  </si>
  <si>
    <t>Sporichthyaceae</t>
  </si>
  <si>
    <t>Sporichthya</t>
  </si>
  <si>
    <t>Iamia</t>
  </si>
  <si>
    <t>Ferrovibrio</t>
  </si>
  <si>
    <t>Azospirillum</t>
  </si>
  <si>
    <t>Solihabitans</t>
  </si>
  <si>
    <t>Saccharopolyspora</t>
  </si>
  <si>
    <t>Frateuria</t>
  </si>
  <si>
    <t>Xanthomonas</t>
  </si>
  <si>
    <t>Salinibacterium</t>
  </si>
  <si>
    <t>Prescottella</t>
  </si>
  <si>
    <t>Acrocarpospora</t>
  </si>
  <si>
    <t>Saonia</t>
  </si>
  <si>
    <t>Archangiaceae</t>
  </si>
  <si>
    <t>Archangium</t>
  </si>
  <si>
    <t>Stigmatella</t>
  </si>
  <si>
    <t>Rhodothermaeota</t>
  </si>
  <si>
    <t>Rubricoccaceae</t>
  </si>
  <si>
    <t>Rubrivirga</t>
  </si>
  <si>
    <t>Coleofasciculus</t>
  </si>
  <si>
    <t>Oceanospirillales</t>
  </si>
  <si>
    <t>Halomonadaceae</t>
  </si>
  <si>
    <t>Halomonas</t>
  </si>
  <si>
    <t>Longimicrobium</t>
  </si>
  <si>
    <t>Cystobacter</t>
  </si>
  <si>
    <t>Segeticoccus</t>
  </si>
  <si>
    <t>unclassified_o__Burkholderiales</t>
  </si>
  <si>
    <t>Xylophilus</t>
  </si>
  <si>
    <t>Scytonemataceae</t>
  </si>
  <si>
    <t>Scytonema</t>
  </si>
  <si>
    <t>Synechococcales</t>
  </si>
  <si>
    <t>Synechococcaceae</t>
  </si>
  <si>
    <t>Synechococcus</t>
  </si>
  <si>
    <t>Corallococcus</t>
  </si>
  <si>
    <t>Pseudactinotalea</t>
  </si>
  <si>
    <t>Kutzneria</t>
  </si>
  <si>
    <t>Conyzicola</t>
  </si>
  <si>
    <t>Chlamydiia</t>
  </si>
  <si>
    <t>Parachlamydiales</t>
  </si>
  <si>
    <t>Parachlamydiaceae</t>
  </si>
  <si>
    <t>Candidatus_Protochlamydia</t>
  </si>
  <si>
    <t>Nocardiopsaceae</t>
  </si>
  <si>
    <t>Nocardiopsis</t>
  </si>
  <si>
    <t>Sphaerimonospora</t>
  </si>
  <si>
    <t>Acidithiobacillia</t>
  </si>
  <si>
    <t>Acidithiobacillales</t>
  </si>
  <si>
    <t>Acidithiobacillaceae</t>
  </si>
  <si>
    <t>Acidithiobacillus</t>
  </si>
  <si>
    <t>Trichocoleusaceae</t>
  </si>
  <si>
    <t>Trichocoleus</t>
  </si>
  <si>
    <t>Pectobacteriaceae</t>
  </si>
  <si>
    <t>Pectobacterium</t>
  </si>
  <si>
    <t>Arenibacter</t>
  </si>
  <si>
    <t>Leifsonia</t>
  </si>
  <si>
    <t>Rubrobacteria</t>
  </si>
  <si>
    <t>Gaiellales</t>
  </si>
  <si>
    <t>Gaiellaceae</t>
  </si>
  <si>
    <t>Candidatus_Gaiellasilicea</t>
  </si>
  <si>
    <t>Erwiniaceae</t>
  </si>
  <si>
    <t>Erwinia</t>
  </si>
  <si>
    <t>Haloferula</t>
  </si>
  <si>
    <t>Thermobifida</t>
  </si>
  <si>
    <t>Brevibacteriaceae</t>
  </si>
  <si>
    <t>unclassified_o__Micrococcales</t>
  </si>
  <si>
    <t>Pengzhenrongella</t>
  </si>
  <si>
    <t>Promicromonospora</t>
  </si>
  <si>
    <t>Saccharophagus</t>
  </si>
  <si>
    <t>Actinopolymorphaceae</t>
  </si>
  <si>
    <t>Actinopolymorpha</t>
  </si>
  <si>
    <t>Kribbellaceae</t>
  </si>
  <si>
    <t>Kribbella</t>
  </si>
  <si>
    <t>Caulobacter</t>
  </si>
  <si>
    <t>Geitlerinema</t>
  </si>
  <si>
    <t>Fulvivirgaceae</t>
  </si>
  <si>
    <t>Ohtaekwangia</t>
  </si>
  <si>
    <t>Ramlibacter</t>
  </si>
  <si>
    <t>Wangella</t>
  </si>
  <si>
    <t>Chloroflexia</t>
  </si>
  <si>
    <t>Herpetosiphonales</t>
  </si>
  <si>
    <t>Herpetosiphonaceae</t>
  </si>
  <si>
    <t>Herpetosiphon</t>
  </si>
  <si>
    <t>Chryseosolibacter</t>
  </si>
  <si>
    <t>Opitutus</t>
  </si>
  <si>
    <t>Phragmitibacter</t>
  </si>
  <si>
    <t>Longispora</t>
  </si>
  <si>
    <t>Weeksellaceae</t>
  </si>
  <si>
    <t>Moheibacter</t>
  </si>
  <si>
    <t>Sphaerotilaceae</t>
  </si>
  <si>
    <t>Azohydromonas</t>
  </si>
  <si>
    <t>Stappiaceae</t>
  </si>
  <si>
    <t>Stappia</t>
  </si>
  <si>
    <t>Deinococcus-Thermus</t>
  </si>
  <si>
    <t>Deinococci</t>
  </si>
  <si>
    <t>Deinococcales</t>
  </si>
  <si>
    <t>Deinococcaceae</t>
  </si>
  <si>
    <t>Deinococcus</t>
  </si>
  <si>
    <t>Oligoflexia</t>
  </si>
  <si>
    <t>Bdellovibrionales</t>
  </si>
  <si>
    <t>Bdellovibrionaceae</t>
  </si>
  <si>
    <t>Bdellovibrio</t>
  </si>
  <si>
    <t>Neochlamydia</t>
  </si>
  <si>
    <t>Dawidia</t>
  </si>
  <si>
    <t>Verrucosispora</t>
  </si>
  <si>
    <t>Rathayibacter</t>
  </si>
  <si>
    <t>Peteryoungia</t>
  </si>
  <si>
    <t>Rhodospirillum</t>
  </si>
  <si>
    <t>Mucoromycota</t>
  </si>
  <si>
    <t>Mucoromycetes</t>
  </si>
  <si>
    <t>Mucorales</t>
  </si>
  <si>
    <t>Rhizopodaceae</t>
  </si>
  <si>
    <t>Rhizopus</t>
  </si>
  <si>
    <t>Albitalea</t>
  </si>
  <si>
    <t>Aeromonadales</t>
  </si>
  <si>
    <t>Aeromonadaceae</t>
  </si>
  <si>
    <t>Oceanisphaera</t>
  </si>
  <si>
    <t>Comamonas</t>
  </si>
  <si>
    <t>Alkalilimnicola</t>
  </si>
  <si>
    <t>Variovorax</t>
  </si>
  <si>
    <t>Rubrivivax</t>
  </si>
  <si>
    <t>Mycetocola</t>
  </si>
  <si>
    <t>Thermoactinomycetaceae</t>
  </si>
  <si>
    <t>Thermoactinomyces</t>
  </si>
  <si>
    <t>Haematospirillum</t>
  </si>
  <si>
    <t>Caenispirillum</t>
  </si>
  <si>
    <t>Achromobacter</t>
  </si>
  <si>
    <t>Rhizobacter</t>
  </si>
  <si>
    <t>Pedomonas</t>
  </si>
  <si>
    <t>Rhodobacter</t>
  </si>
  <si>
    <t>Raoultella</t>
  </si>
  <si>
    <t>Acidobacteriia</t>
  </si>
  <si>
    <t>Acidobacteriales</t>
  </si>
  <si>
    <t>Acidobacteriaceae</t>
  </si>
  <si>
    <t>Silvibacterium</t>
  </si>
  <si>
    <t>Ralstonia</t>
  </si>
  <si>
    <r>
      <rPr>
        <b/>
        <sz val="14"/>
        <color theme="1"/>
        <rFont val="Times New Roman"/>
        <family val="1"/>
      </rPr>
      <t xml:space="preserve">Supplementary Table 9. Metadata for 226 soil metagenomes from globally distributed </t>
    </r>
    <r>
      <rPr>
        <b/>
        <i/>
        <sz val="14"/>
        <color theme="1"/>
        <rFont val="Times New Roman"/>
        <family val="1"/>
      </rPr>
      <t>Fusarium</t>
    </r>
    <r>
      <rPr>
        <b/>
        <sz val="14"/>
        <color theme="1"/>
        <rFont val="Times New Roman"/>
        <family val="1"/>
      </rPr>
      <t>-infected and healthy soils used in the GraftM analyses.</t>
    </r>
  </si>
  <si>
    <t>SRA run accession</t>
  </si>
  <si>
    <t>BioProject accession</t>
  </si>
  <si>
    <t>BioSample accession</t>
  </si>
  <si>
    <t>Total bases sequenced (bp)</t>
  </si>
  <si>
    <r>
      <rPr>
        <b/>
        <i/>
        <sz val="12"/>
        <color theme="1"/>
        <rFont val="Times New Roman"/>
        <family val="1"/>
      </rPr>
      <t>asbE</t>
    </r>
    <r>
      <rPr>
        <b/>
        <sz val="12"/>
        <color theme="1"/>
        <rFont val="Times New Roman"/>
        <family val="1"/>
      </rPr>
      <t xml:space="preserve"> detected (YES/NO)</t>
    </r>
  </si>
  <si>
    <r>
      <rPr>
        <b/>
        <i/>
        <sz val="12"/>
        <color theme="1"/>
        <rFont val="Times New Roman"/>
        <family val="1"/>
      </rPr>
      <t xml:space="preserve">asbE </t>
    </r>
    <r>
      <rPr>
        <b/>
        <sz val="12"/>
        <color theme="1"/>
        <rFont val="Times New Roman"/>
        <family val="1"/>
      </rPr>
      <t>hits per 10⁹ bp</t>
    </r>
  </si>
  <si>
    <t>Sample name</t>
  </si>
  <si>
    <t>Disease status</t>
  </si>
  <si>
    <t>SRR30971930</t>
  </si>
  <si>
    <t>PRJNA1172007</t>
  </si>
  <si>
    <t>SAMN44261975</t>
  </si>
  <si>
    <t>HF_1</t>
  </si>
  <si>
    <t>SRR30971931</t>
  </si>
  <si>
    <t>SAMN44261974</t>
  </si>
  <si>
    <t>HJ_3</t>
  </si>
  <si>
    <t>SRR30971932</t>
  </si>
  <si>
    <t>SAMN44261973</t>
  </si>
  <si>
    <t>HJ_2</t>
  </si>
  <si>
    <t>SRR30971933</t>
  </si>
  <si>
    <t>SAMN44261972</t>
  </si>
  <si>
    <t>HJ_1</t>
  </si>
  <si>
    <t>SRR30971934</t>
  </si>
  <si>
    <t>SAMN44261971</t>
  </si>
  <si>
    <t>TF_3</t>
  </si>
  <si>
    <t>SRR30971935</t>
  </si>
  <si>
    <t>SAMN44261970</t>
  </si>
  <si>
    <t>TF_2</t>
  </si>
  <si>
    <t>SRR30971936</t>
  </si>
  <si>
    <t>SAMN44261969</t>
  </si>
  <si>
    <t>TF_1</t>
  </si>
  <si>
    <t>SRR30971937</t>
  </si>
  <si>
    <t>SAMN44261968</t>
  </si>
  <si>
    <t>TJ_3</t>
  </si>
  <si>
    <t>SRR30971938</t>
  </si>
  <si>
    <t>SAMN44261977</t>
  </si>
  <si>
    <t>HF_3</t>
  </si>
  <si>
    <t>SRR30971939</t>
  </si>
  <si>
    <t>SAMN44261976</t>
  </si>
  <si>
    <t>HF_2</t>
  </si>
  <si>
    <t>SRR30971940</t>
  </si>
  <si>
    <t>SAMN44261967</t>
  </si>
  <si>
    <t>TJ_2</t>
  </si>
  <si>
    <t>SRR30971941</t>
  </si>
  <si>
    <t>SAMN44261966</t>
  </si>
  <si>
    <t>TJ_1</t>
  </si>
  <si>
    <t>SRR2507452</t>
  </si>
  <si>
    <t>PRJNA295001</t>
  </si>
  <si>
    <t>SAMN04094111</t>
  </si>
  <si>
    <t>NA</t>
  </si>
  <si>
    <t>MZD</t>
  </si>
  <si>
    <t>Unknow</t>
  </si>
  <si>
    <t>SRR2508354</t>
  </si>
  <si>
    <t>SRR2508737</t>
  </si>
  <si>
    <t>SRR13708134</t>
  </si>
  <si>
    <t>PRJNA701786</t>
  </si>
  <si>
    <t>SAMN17911232</t>
  </si>
  <si>
    <t>Fusarium pathogenic soil</t>
  </si>
  <si>
    <t>SRR13708135</t>
  </si>
  <si>
    <t>SAMN17911231</t>
  </si>
  <si>
    <t>SRR13708136</t>
  </si>
  <si>
    <t>SAMN17911230</t>
  </si>
  <si>
    <t>SRR13708137</t>
  </si>
  <si>
    <t>SAMN17911229</t>
  </si>
  <si>
    <t>SRR13708138</t>
  </si>
  <si>
    <t>SAMN17911228</t>
  </si>
  <si>
    <t>SRR13708142</t>
  </si>
  <si>
    <t>SAMN17911237</t>
  </si>
  <si>
    <t>Fusarium pathogenic soil treated with Talaromyces purpurogenus</t>
  </si>
  <si>
    <t>SRR13708143</t>
  </si>
  <si>
    <t>SAMN17911236</t>
  </si>
  <si>
    <t>SRR13708144</t>
  </si>
  <si>
    <t>SAMN17911235</t>
  </si>
  <si>
    <t>SRR13708145</t>
  </si>
  <si>
    <t>SAMN17911234</t>
  </si>
  <si>
    <t>SRR13708146</t>
  </si>
  <si>
    <t>SAMN17911233</t>
  </si>
  <si>
    <t>SRR6701370</t>
  </si>
  <si>
    <t>PRJNA432446</t>
  </si>
  <si>
    <t>SAMN08465398</t>
  </si>
  <si>
    <t>NB-2_fungi</t>
  </si>
  <si>
    <t>SRR6701371</t>
  </si>
  <si>
    <t>SAMN08465397</t>
  </si>
  <si>
    <t>NB-1_fungi</t>
  </si>
  <si>
    <t>SRR6701374</t>
  </si>
  <si>
    <t>SAMN08465392</t>
  </si>
  <si>
    <t>HB-2_bacteria</t>
  </si>
  <si>
    <t>SRR6701375</t>
  </si>
  <si>
    <t>SAMN08465391</t>
  </si>
  <si>
    <t>HB-1_bacteria</t>
  </si>
  <si>
    <t>SRR6701377</t>
  </si>
  <si>
    <t>SAMN08465393</t>
  </si>
  <si>
    <t>HB-3_bacteria</t>
  </si>
  <si>
    <t>SRR6701381</t>
  </si>
  <si>
    <t>SAMN08465411</t>
  </si>
  <si>
    <t>HB-3_fungi</t>
  </si>
  <si>
    <t>SRR6701382</t>
  </si>
  <si>
    <t>SAMN08465410</t>
  </si>
  <si>
    <t>HB-2_fungi</t>
  </si>
  <si>
    <t>SRR6701383</t>
  </si>
  <si>
    <t>SAMN08465409</t>
  </si>
  <si>
    <t>HB-1_fungi</t>
  </si>
  <si>
    <t>SRR6701387</t>
  </si>
  <si>
    <t>SAMN08465387</t>
  </si>
  <si>
    <t>XB-3_bacteria</t>
  </si>
  <si>
    <t>SRR6701389</t>
  </si>
  <si>
    <t>SAMN08465381</t>
  </si>
  <si>
    <t>NB-3_bacteria</t>
  </si>
  <si>
    <t>SRR6701390</t>
  </si>
  <si>
    <t>SAMN08465380</t>
  </si>
  <si>
    <t>NB-2_bacteria</t>
  </si>
  <si>
    <t>SRR6701391</t>
  </si>
  <si>
    <t>SAMN08465379</t>
  </si>
  <si>
    <t>NB-1_bacteria</t>
  </si>
  <si>
    <t>SRR6701392</t>
  </si>
  <si>
    <t>SAMN08465386</t>
  </si>
  <si>
    <t>XB-2_bacteria</t>
  </si>
  <si>
    <t>SRR6701393</t>
  </si>
  <si>
    <t>SAMN08465385</t>
  </si>
  <si>
    <t>XB-1_bacteria</t>
  </si>
  <si>
    <t>SRR6701398</t>
  </si>
  <si>
    <t>SAMN08465403</t>
  </si>
  <si>
    <t>XB-1_fungi</t>
  </si>
  <si>
    <t>SRR6701399</t>
  </si>
  <si>
    <t>SAMN08465404</t>
  </si>
  <si>
    <t>XB-2_fungi</t>
  </si>
  <si>
    <t>SRR6701400</t>
  </si>
  <si>
    <t>SAMN08465405</t>
  </si>
  <si>
    <t>XB-3_fungi</t>
  </si>
  <si>
    <t>SRR6701402</t>
  </si>
  <si>
    <t>SAMN08465399</t>
  </si>
  <si>
    <t>NB-3_fungi</t>
  </si>
  <si>
    <t>SRR34935514</t>
  </si>
  <si>
    <t>PRJNA1303966</t>
  </si>
  <si>
    <t>SAMN50543908</t>
  </si>
  <si>
    <t>BC6</t>
  </si>
  <si>
    <t>SRR34935515</t>
  </si>
  <si>
    <t>SAMN50543907</t>
  </si>
  <si>
    <t>BC5</t>
  </si>
  <si>
    <t>SRR34935517</t>
  </si>
  <si>
    <t>SAMN50543906</t>
  </si>
  <si>
    <t>BC4</t>
  </si>
  <si>
    <t>SRR34935518</t>
  </si>
  <si>
    <t>SAMN50543905</t>
  </si>
  <si>
    <t>BC3</t>
  </si>
  <si>
    <t>SRR34935519</t>
  </si>
  <si>
    <t>SAMN50543904</t>
  </si>
  <si>
    <t>BC2</t>
  </si>
  <si>
    <t>SRR34935520</t>
  </si>
  <si>
    <t>SAMN50543903</t>
  </si>
  <si>
    <t>BC1</t>
  </si>
  <si>
    <t>SRR34935521</t>
  </si>
  <si>
    <t>SAMN50543902</t>
  </si>
  <si>
    <t>BP1236</t>
  </si>
  <si>
    <t>SRR34935522</t>
  </si>
  <si>
    <t>SAMN50543901</t>
  </si>
  <si>
    <t>BP1235</t>
  </si>
  <si>
    <t>SRR34935523</t>
  </si>
  <si>
    <t>SAMN50543900</t>
  </si>
  <si>
    <t>BP1234</t>
  </si>
  <si>
    <t>SRR34935524</t>
  </si>
  <si>
    <t>SAMN50543899</t>
  </si>
  <si>
    <t>BP1233</t>
  </si>
  <si>
    <t>SRR34935525</t>
  </si>
  <si>
    <t>SAMN50543898</t>
  </si>
  <si>
    <t>BP1232</t>
  </si>
  <si>
    <t>SRR34935526</t>
  </si>
  <si>
    <t>SAMN50543897</t>
  </si>
  <si>
    <t>BP1231</t>
  </si>
  <si>
    <t>SRR34935528</t>
  </si>
  <si>
    <t>SAMN50543896</t>
  </si>
  <si>
    <t>BP236</t>
  </si>
  <si>
    <t>SRR34935529</t>
  </si>
  <si>
    <t>SAMN50543895</t>
  </si>
  <si>
    <t>BP235</t>
  </si>
  <si>
    <t>SRR34935530</t>
  </si>
  <si>
    <t>SAMN50543894</t>
  </si>
  <si>
    <t>BP234</t>
  </si>
  <si>
    <t>SRR34935531</t>
  </si>
  <si>
    <t>SAMN50543893</t>
  </si>
  <si>
    <t>BP233</t>
  </si>
  <si>
    <t>SRR34935532</t>
  </si>
  <si>
    <t>SAMN50543892</t>
  </si>
  <si>
    <t>BP232</t>
  </si>
  <si>
    <t>SRR34935533</t>
  </si>
  <si>
    <t>SAMN50543891</t>
  </si>
  <si>
    <t>BP231</t>
  </si>
  <si>
    <t>SRR34935534</t>
  </si>
  <si>
    <t>SAMN50543890</t>
  </si>
  <si>
    <t>BP136</t>
  </si>
  <si>
    <t>SRR34935535</t>
  </si>
  <si>
    <t>SAMN50543889</t>
  </si>
  <si>
    <t>BP135</t>
  </si>
  <si>
    <t>SRR34935536</t>
  </si>
  <si>
    <t>SAMN50543888</t>
  </si>
  <si>
    <t>BP134</t>
  </si>
  <si>
    <t>SRR34935537</t>
  </si>
  <si>
    <t>SAMN50543887</t>
  </si>
  <si>
    <t>BP133</t>
  </si>
  <si>
    <t>SRR34935539</t>
  </si>
  <si>
    <t>SAMN50543886</t>
  </si>
  <si>
    <t>BP132</t>
  </si>
  <si>
    <t>SRR34935540</t>
  </si>
  <si>
    <t>SAMN50543885</t>
  </si>
  <si>
    <t>BP131</t>
  </si>
  <si>
    <t>SRR34935541</t>
  </si>
  <si>
    <t>SAMN50543884</t>
  </si>
  <si>
    <t>BP126</t>
  </si>
  <si>
    <t>SRR34935542</t>
  </si>
  <si>
    <t>SAMN50543883</t>
  </si>
  <si>
    <t>BP125</t>
  </si>
  <si>
    <t>SRR34935543</t>
  </si>
  <si>
    <t>SAMN50543882</t>
  </si>
  <si>
    <t>BP124</t>
  </si>
  <si>
    <t>SRR34935544</t>
  </si>
  <si>
    <t>SAMN50543881</t>
  </si>
  <si>
    <t>BP123</t>
  </si>
  <si>
    <t>SRR34935545</t>
  </si>
  <si>
    <t>SAMN50543880</t>
  </si>
  <si>
    <t>BP122</t>
  </si>
  <si>
    <t>SRR34935546</t>
  </si>
  <si>
    <t>SAMN50543879</t>
  </si>
  <si>
    <t>BP121</t>
  </si>
  <si>
    <t>SRR34935547</t>
  </si>
  <si>
    <t>SAMN50543878</t>
  </si>
  <si>
    <t>BP36</t>
  </si>
  <si>
    <t>SRR34935548</t>
  </si>
  <si>
    <t>SAMN50543877</t>
  </si>
  <si>
    <t>BP35</t>
  </si>
  <si>
    <t>SRR34935550</t>
  </si>
  <si>
    <t>SAMN50543876</t>
  </si>
  <si>
    <t>BP34</t>
  </si>
  <si>
    <t>SRR34935551</t>
  </si>
  <si>
    <t>SAMN50543875</t>
  </si>
  <si>
    <t>BP33</t>
  </si>
  <si>
    <t>SRR34935552</t>
  </si>
  <si>
    <t>SAMN50543874</t>
  </si>
  <si>
    <t>BP32</t>
  </si>
  <si>
    <t>SRR34935553</t>
  </si>
  <si>
    <t>SAMN50543873</t>
  </si>
  <si>
    <t>BP31</t>
  </si>
  <si>
    <t>SRR34935554</t>
  </si>
  <si>
    <t>SAMN50543872</t>
  </si>
  <si>
    <t>BP26</t>
  </si>
  <si>
    <t>SRR34935555</t>
  </si>
  <si>
    <t>SAMN50543871</t>
  </si>
  <si>
    <t>BP25</t>
  </si>
  <si>
    <t>SRR34935556</t>
  </si>
  <si>
    <t>SAMN50543870</t>
  </si>
  <si>
    <t>BP24</t>
  </si>
  <si>
    <t>SRR34935557</t>
  </si>
  <si>
    <t>SAMN50543869</t>
  </si>
  <si>
    <t>BP23</t>
  </si>
  <si>
    <t>SRR34935558</t>
  </si>
  <si>
    <t>SAMN50543868</t>
  </si>
  <si>
    <t>BP22</t>
  </si>
  <si>
    <t>SRR34935559</t>
  </si>
  <si>
    <t>SAMN50543867</t>
  </si>
  <si>
    <t>BP21</t>
  </si>
  <si>
    <t>SRR34935561</t>
  </si>
  <si>
    <t>SAMN50543866</t>
  </si>
  <si>
    <t>BP16</t>
  </si>
  <si>
    <t>SRR34935562</t>
  </si>
  <si>
    <t>SAMN50543865</t>
  </si>
  <si>
    <t>BP15</t>
  </si>
  <si>
    <t>SRR34935563</t>
  </si>
  <si>
    <t>SAMN50543864</t>
  </si>
  <si>
    <t>BP14</t>
  </si>
  <si>
    <t>SRR34935564</t>
  </si>
  <si>
    <t>SAMN50543863</t>
  </si>
  <si>
    <t>BP13</t>
  </si>
  <si>
    <t>SRR34935565</t>
  </si>
  <si>
    <t>SAMN50543862</t>
  </si>
  <si>
    <t>BP12</t>
  </si>
  <si>
    <t>SRR34935566</t>
  </si>
  <si>
    <t>SAMN50543861</t>
  </si>
  <si>
    <t>BP11</t>
  </si>
  <si>
    <t>SRR34935567</t>
  </si>
  <si>
    <t>SAMN50543860</t>
  </si>
  <si>
    <t>BDEn6</t>
  </si>
  <si>
    <t>SRR34935568</t>
  </si>
  <si>
    <t>SAMN50543859</t>
  </si>
  <si>
    <t>BDEn5</t>
  </si>
  <si>
    <t>SRR34935569</t>
  </si>
  <si>
    <t>SAMN50543858</t>
  </si>
  <si>
    <t>BDEn4</t>
  </si>
  <si>
    <t>SRR34935570</t>
  </si>
  <si>
    <t>SAMN50543857</t>
  </si>
  <si>
    <t>BDEn3</t>
  </si>
  <si>
    <t>SRR34935572</t>
  </si>
  <si>
    <t>SAMN50543856</t>
  </si>
  <si>
    <t>BDEn2</t>
  </si>
  <si>
    <t>SRR34935573</t>
  </si>
  <si>
    <t>SAMN50543855</t>
  </si>
  <si>
    <t>BDEn1</t>
  </si>
  <si>
    <t>SRR34935574</t>
  </si>
  <si>
    <t>SAMN50543854</t>
  </si>
  <si>
    <t>BDEp6</t>
  </si>
  <si>
    <t>SRR34935575</t>
  </si>
  <si>
    <t>SAMN50543853</t>
  </si>
  <si>
    <t>BDEp5</t>
  </si>
  <si>
    <t>SRR34935576</t>
  </si>
  <si>
    <t>SAMN50543852</t>
  </si>
  <si>
    <t>BDEp4</t>
  </si>
  <si>
    <t>SRR34935577</t>
  </si>
  <si>
    <t>SAMN50543851</t>
  </si>
  <si>
    <t>BDEp3</t>
  </si>
  <si>
    <t>SRR34935578</t>
  </si>
  <si>
    <t>SAMN50543850</t>
  </si>
  <si>
    <t>BDEp2</t>
  </si>
  <si>
    <t>SRR34935579</t>
  </si>
  <si>
    <t>SAMN50543849</t>
  </si>
  <si>
    <t>BDEp1</t>
  </si>
  <si>
    <t>SRR34935606</t>
  </si>
  <si>
    <t>PRJNA1303968</t>
  </si>
  <si>
    <t>SAMN50543982</t>
  </si>
  <si>
    <t>FC6</t>
  </si>
  <si>
    <t>SRR34935607</t>
  </si>
  <si>
    <t>SAMN50543981</t>
  </si>
  <si>
    <t>FC5</t>
  </si>
  <si>
    <t>SRR34935609</t>
  </si>
  <si>
    <t>SAMN50543980</t>
  </si>
  <si>
    <t>FC4</t>
  </si>
  <si>
    <t>SRR34935610</t>
  </si>
  <si>
    <t>SAMN50543979</t>
  </si>
  <si>
    <t>FC3</t>
  </si>
  <si>
    <t>SRR34935611</t>
  </si>
  <si>
    <t>SAMN50543978</t>
  </si>
  <si>
    <t>FC2</t>
  </si>
  <si>
    <t>SRR34935612</t>
  </si>
  <si>
    <t>SAMN50543977</t>
  </si>
  <si>
    <t>FC1</t>
  </si>
  <si>
    <t>SRR34935613</t>
  </si>
  <si>
    <t>SAMN50543976</t>
  </si>
  <si>
    <t>FP1236</t>
  </si>
  <si>
    <t>SRR34935614</t>
  </si>
  <si>
    <t>SAMN50543975</t>
  </si>
  <si>
    <t>FP1235</t>
  </si>
  <si>
    <t>SRR34935615</t>
  </si>
  <si>
    <t>SAMN50543974</t>
  </si>
  <si>
    <t>FP1234</t>
  </si>
  <si>
    <t>SRR34935616</t>
  </si>
  <si>
    <t>SAMN50543973</t>
  </si>
  <si>
    <t>FP1233</t>
  </si>
  <si>
    <t>SRR34935617</t>
  </si>
  <si>
    <t>SAMN50543972</t>
  </si>
  <si>
    <t>FP1232</t>
  </si>
  <si>
    <t>SRR34935618</t>
  </si>
  <si>
    <t>SAMN50543971</t>
  </si>
  <si>
    <t>FP1231</t>
  </si>
  <si>
    <t>SRR34935620</t>
  </si>
  <si>
    <t>SAMN50543970</t>
  </si>
  <si>
    <t>FP236</t>
  </si>
  <si>
    <t>SRR34935621</t>
  </si>
  <si>
    <t>SAMN50543969</t>
  </si>
  <si>
    <t>FP235</t>
  </si>
  <si>
    <t>SRR34935622</t>
  </si>
  <si>
    <t>SAMN50543968</t>
  </si>
  <si>
    <t>FP234</t>
  </si>
  <si>
    <t>SRR34935623</t>
  </si>
  <si>
    <t>SAMN50543967</t>
  </si>
  <si>
    <t>FP233</t>
  </si>
  <si>
    <t>SRR34935624</t>
  </si>
  <si>
    <t>SAMN50543966</t>
  </si>
  <si>
    <t>FP232</t>
  </si>
  <si>
    <t>SRR34935625</t>
  </si>
  <si>
    <t>SAMN50543965</t>
  </si>
  <si>
    <t>FP231</t>
  </si>
  <si>
    <t>SRR34935626</t>
  </si>
  <si>
    <t>SAMN50543964</t>
  </si>
  <si>
    <t>FP136</t>
  </si>
  <si>
    <t>SRR34935627</t>
  </si>
  <si>
    <t>SAMN50543963</t>
  </si>
  <si>
    <t>FP135</t>
  </si>
  <si>
    <t>SRR34935628</t>
  </si>
  <si>
    <t>SAMN50543962</t>
  </si>
  <si>
    <t>FP134</t>
  </si>
  <si>
    <t>SRR34935629</t>
  </si>
  <si>
    <t>SAMN50543961</t>
  </si>
  <si>
    <t>FP133</t>
  </si>
  <si>
    <t>SRR34935631</t>
  </si>
  <si>
    <t>SAMN50543960</t>
  </si>
  <si>
    <t>FP132</t>
  </si>
  <si>
    <t>SRR34935632</t>
  </si>
  <si>
    <t>SAMN50543959</t>
  </si>
  <si>
    <t>FP131</t>
  </si>
  <si>
    <t>SRR34935633</t>
  </si>
  <si>
    <t>SAMN50543958</t>
  </si>
  <si>
    <t>FP126</t>
  </si>
  <si>
    <t>SRR34935634</t>
  </si>
  <si>
    <t>SAMN50543957</t>
  </si>
  <si>
    <t>FP125</t>
  </si>
  <si>
    <t>SRR34935635</t>
  </si>
  <si>
    <t>SAMN50543956</t>
  </si>
  <si>
    <t>FP124</t>
  </si>
  <si>
    <t>SRR34935636</t>
  </si>
  <si>
    <t>SAMN50543955</t>
  </si>
  <si>
    <t>FP123</t>
  </si>
  <si>
    <t>SRR34935637</t>
  </si>
  <si>
    <t>SAMN50543954</t>
  </si>
  <si>
    <t>FP122</t>
  </si>
  <si>
    <t>SRR34935638</t>
  </si>
  <si>
    <t>SAMN50543953</t>
  </si>
  <si>
    <t>FP121</t>
  </si>
  <si>
    <t>SRR34935639</t>
  </si>
  <si>
    <t>SAMN50543952</t>
  </si>
  <si>
    <t>FP36</t>
  </si>
  <si>
    <t>SRR34935640</t>
  </si>
  <si>
    <t>SAMN50543951</t>
  </si>
  <si>
    <t>FP35</t>
  </si>
  <si>
    <t>SRR34935642</t>
  </si>
  <si>
    <t>SAMN50543950</t>
  </si>
  <si>
    <t>FP34</t>
  </si>
  <si>
    <t>SRR34935643</t>
  </si>
  <si>
    <t>SAMN50543949</t>
  </si>
  <si>
    <t>FP33</t>
  </si>
  <si>
    <t>SRR34935644</t>
  </si>
  <si>
    <t>SAMN50543948</t>
  </si>
  <si>
    <t>FP32</t>
  </si>
  <si>
    <t>SRR34935645</t>
  </si>
  <si>
    <t>SAMN50543947</t>
  </si>
  <si>
    <t>FP31</t>
  </si>
  <si>
    <t>SRR34935646</t>
  </si>
  <si>
    <t>SAMN50543946</t>
  </si>
  <si>
    <t>FP26</t>
  </si>
  <si>
    <t>SRR34935647</t>
  </si>
  <si>
    <t>SAMN50543945</t>
  </si>
  <si>
    <t>FP25</t>
  </si>
  <si>
    <t>SRR34935648</t>
  </si>
  <si>
    <t>SAMN50543944</t>
  </si>
  <si>
    <t>FP24</t>
  </si>
  <si>
    <t>SRR34935649</t>
  </si>
  <si>
    <t>SAMN50543943</t>
  </si>
  <si>
    <t>FP23</t>
  </si>
  <si>
    <t>SRR34935650</t>
  </si>
  <si>
    <t>SAMN50543942</t>
  </si>
  <si>
    <t>FP22</t>
  </si>
  <si>
    <t>SRR34935651</t>
  </si>
  <si>
    <t>SAMN50543941</t>
  </si>
  <si>
    <t>FP21</t>
  </si>
  <si>
    <t>SRR34935653</t>
  </si>
  <si>
    <t>SAMN50543940</t>
  </si>
  <si>
    <t>FP16</t>
  </si>
  <si>
    <t>SRR34935654</t>
  </si>
  <si>
    <t>SAMN50543939</t>
  </si>
  <si>
    <t>FP15</t>
  </si>
  <si>
    <t>SRR34935655</t>
  </si>
  <si>
    <t>SAMN50543938</t>
  </si>
  <si>
    <t>FP14</t>
  </si>
  <si>
    <t>SRR34935656</t>
  </si>
  <si>
    <t>SAMN50543937</t>
  </si>
  <si>
    <t>FP13</t>
  </si>
  <si>
    <t>SRR34935657</t>
  </si>
  <si>
    <t>SAMN50543936</t>
  </si>
  <si>
    <t>FP12</t>
  </si>
  <si>
    <t>SRR34935658</t>
  </si>
  <si>
    <t>SAMN50543935</t>
  </si>
  <si>
    <t>FP11</t>
  </si>
  <si>
    <t>SRR34935659</t>
  </si>
  <si>
    <t>SAMN50543934</t>
  </si>
  <si>
    <t>FDEn6</t>
  </si>
  <si>
    <t>SRR34935660</t>
  </si>
  <si>
    <t>SAMN50543933</t>
  </si>
  <si>
    <t>FDEn5</t>
  </si>
  <si>
    <t>SRR34935661</t>
  </si>
  <si>
    <t>SAMN50543932</t>
  </si>
  <si>
    <t>FDEn4</t>
  </si>
  <si>
    <t>SRR34935662</t>
  </si>
  <si>
    <t>SAMN50543931</t>
  </si>
  <si>
    <t>FDEn3</t>
  </si>
  <si>
    <t>SRR34935664</t>
  </si>
  <si>
    <t>SAMN50543930</t>
  </si>
  <si>
    <t>FDEn2</t>
  </si>
  <si>
    <t>SRR34935665</t>
  </si>
  <si>
    <t>SAMN50543929</t>
  </si>
  <si>
    <t>FDEn1</t>
  </si>
  <si>
    <t>SRR34935666</t>
  </si>
  <si>
    <t>SAMN50543928</t>
  </si>
  <si>
    <t>FDEp6</t>
  </si>
  <si>
    <t>SRR34935667</t>
  </si>
  <si>
    <t>SAMN50543927</t>
  </si>
  <si>
    <t>FDEp5</t>
  </si>
  <si>
    <t>SRR34935668</t>
  </si>
  <si>
    <t>SAMN50543926</t>
  </si>
  <si>
    <t>FDEp4</t>
  </si>
  <si>
    <t>SRR34935669</t>
  </si>
  <si>
    <t>SAMN50543925</t>
  </si>
  <si>
    <t>FDEp3</t>
  </si>
  <si>
    <t>SRR34935670</t>
  </si>
  <si>
    <t>SAMN50543924</t>
  </si>
  <si>
    <t>FDEp2</t>
  </si>
  <si>
    <t>SRR34935671</t>
  </si>
  <si>
    <t>SAMN50543923</t>
  </si>
  <si>
    <t>FDEp1</t>
  </si>
  <si>
    <t>SRR31732669</t>
  </si>
  <si>
    <t>PRJNA1197765</t>
  </si>
  <si>
    <t>SAMN45856421</t>
  </si>
  <si>
    <t>BT-3</t>
  </si>
  <si>
    <t>SRR31732670</t>
  </si>
  <si>
    <t>SAMN45856420</t>
  </si>
  <si>
    <t>BT-2</t>
  </si>
  <si>
    <t>SRR31732671</t>
  </si>
  <si>
    <t>SAMN45856419</t>
  </si>
  <si>
    <t>BT-1</t>
  </si>
  <si>
    <t>SRR31732672</t>
  </si>
  <si>
    <t>SAMN45856418</t>
  </si>
  <si>
    <t>LT-3</t>
  </si>
  <si>
    <t>SRR31732673</t>
  </si>
  <si>
    <t>SAMN45856417</t>
  </si>
  <si>
    <t>LT-2</t>
  </si>
  <si>
    <t>SRR31732674</t>
  </si>
  <si>
    <t>SAMN45856416</t>
  </si>
  <si>
    <t>LT-1</t>
  </si>
  <si>
    <t>SRR31732675</t>
  </si>
  <si>
    <t>SAMN45856415</t>
  </si>
  <si>
    <t>CK-3</t>
  </si>
  <si>
    <t>SRR31732676</t>
  </si>
  <si>
    <t>SAMN45856414</t>
  </si>
  <si>
    <t>CK-2</t>
  </si>
  <si>
    <t>SRR31732677</t>
  </si>
  <si>
    <t>SAMN45856413</t>
  </si>
  <si>
    <t>CK-1</t>
  </si>
  <si>
    <t>SRR35232943</t>
  </si>
  <si>
    <t>PRJNA1311632</t>
  </si>
  <si>
    <t>SAMN50906581</t>
  </si>
  <si>
    <t>Sample from rhizosphere soil of wheat with symptoms of Fusairum head blight</t>
  </si>
  <si>
    <t>SRR35232944</t>
  </si>
  <si>
    <t>SAMN50906580</t>
  </si>
  <si>
    <t>SRR35232945</t>
  </si>
  <si>
    <t>SAMN50906579</t>
  </si>
  <si>
    <t>SRR35232946</t>
  </si>
  <si>
    <t>SAMN50906578</t>
  </si>
  <si>
    <t>SRR35232947</t>
  </si>
  <si>
    <t>SAMN50906625</t>
  </si>
  <si>
    <t>Sample from rhizosphere soil of wheat without symptoms of Fusairum head blight</t>
  </si>
  <si>
    <t>SRR35232948</t>
  </si>
  <si>
    <t>SAMN50906624</t>
  </si>
  <si>
    <t>SRR35232949</t>
  </si>
  <si>
    <t>SAMN50906623</t>
  </si>
  <si>
    <t>SRR35232950</t>
  </si>
  <si>
    <t>SAMN50906622</t>
  </si>
  <si>
    <t>SRR35232951</t>
  </si>
  <si>
    <t>SAMN50906577</t>
  </si>
  <si>
    <t>SRR35232952</t>
  </si>
  <si>
    <t>SAMN50906621</t>
  </si>
  <si>
    <t>SRR35232953</t>
  </si>
  <si>
    <t>SAMN50906620</t>
  </si>
  <si>
    <t>SRR35232954</t>
  </si>
  <si>
    <t>SAMN50906619</t>
  </si>
  <si>
    <t>SRR35232955</t>
  </si>
  <si>
    <t>SAMN50906618</t>
  </si>
  <si>
    <t>SRR35232956</t>
  </si>
  <si>
    <t>SAMN50906617</t>
  </si>
  <si>
    <t>SRR35232957</t>
  </si>
  <si>
    <t>SAMN50906616</t>
  </si>
  <si>
    <t>SRR35232958</t>
  </si>
  <si>
    <t>SAMN50906615</t>
  </si>
  <si>
    <t>SRR35232959</t>
  </si>
  <si>
    <t>SAMN50906614</t>
  </si>
  <si>
    <t>SRR35232960</t>
  </si>
  <si>
    <t>SAMN50906613</t>
  </si>
  <si>
    <t>SRR35232961</t>
  </si>
  <si>
    <t>SAMN50906612</t>
  </si>
  <si>
    <t>SRR35232962</t>
  </si>
  <si>
    <t>SAMN50906576</t>
  </si>
  <si>
    <t>SRR35232963</t>
  </si>
  <si>
    <t>SAMN50906611</t>
  </si>
  <si>
    <t>SRR35232964</t>
  </si>
  <si>
    <t>SAMN50906610</t>
  </si>
  <si>
    <t>SRR35232965</t>
  </si>
  <si>
    <t>SAMN50906609</t>
  </si>
  <si>
    <t>SRR35232966</t>
  </si>
  <si>
    <t>SAMN50906608</t>
  </si>
  <si>
    <t>SRR35232967</t>
  </si>
  <si>
    <t>SAMN50906607</t>
  </si>
  <si>
    <t>SRR35232968</t>
  </si>
  <si>
    <t>SAMN50906606</t>
  </si>
  <si>
    <t>SRR35232969</t>
  </si>
  <si>
    <t>SAMN50906605</t>
  </si>
  <si>
    <t>SRR35232970</t>
  </si>
  <si>
    <t>SAMN50906604</t>
  </si>
  <si>
    <t>SRR35232971</t>
  </si>
  <si>
    <t>SAMN50906603</t>
  </si>
  <si>
    <t>SRR35232972</t>
  </si>
  <si>
    <t>SAMN50906602</t>
  </si>
  <si>
    <t>SRR35232973</t>
  </si>
  <si>
    <t>SAMN50906575</t>
  </si>
  <si>
    <t>SRR35232974</t>
  </si>
  <si>
    <t>SAMN50906601</t>
  </si>
  <si>
    <t>SRR35232975</t>
  </si>
  <si>
    <t>SAMN50906600</t>
  </si>
  <si>
    <t>SRR35232976</t>
  </si>
  <si>
    <t>SAMN50906599</t>
  </si>
  <si>
    <t>SRR35232977</t>
  </si>
  <si>
    <t>SAMN50906598</t>
  </si>
  <si>
    <t>SRR35232978</t>
  </si>
  <si>
    <t>SAMN50906597</t>
  </si>
  <si>
    <t>SRR35232979</t>
  </si>
  <si>
    <t>SAMN50906596</t>
  </si>
  <si>
    <t>SRR35232980</t>
  </si>
  <si>
    <t>SAMN50906595</t>
  </si>
  <si>
    <t>SRR35232981</t>
  </si>
  <si>
    <t>SAMN50906594</t>
  </si>
  <si>
    <t>SRR35232982</t>
  </si>
  <si>
    <t>SAMN50906593</t>
  </si>
  <si>
    <t>SRR35232983</t>
  </si>
  <si>
    <t>SAMN50906592</t>
  </si>
  <si>
    <t>SRR35232984</t>
  </si>
  <si>
    <t>SAMN50906574</t>
  </si>
  <si>
    <t>SRR35232985</t>
  </si>
  <si>
    <t>SAMN50906591</t>
  </si>
  <si>
    <t>SRR35232986</t>
  </si>
  <si>
    <t>SAMN50906590</t>
  </si>
  <si>
    <t>SRR35232987</t>
  </si>
  <si>
    <t>SAMN50906589</t>
  </si>
  <si>
    <t>SRR35232988</t>
  </si>
  <si>
    <t>SAMN50906588</t>
  </si>
  <si>
    <t>SRR35232989</t>
  </si>
  <si>
    <t>SAMN50906587</t>
  </si>
  <si>
    <t>SRR35232990</t>
  </si>
  <si>
    <t>SAMN50906586</t>
  </si>
  <si>
    <t>SRR35232991</t>
  </si>
  <si>
    <t>SAMN50906585</t>
  </si>
  <si>
    <t>SRR35232992</t>
  </si>
  <si>
    <t>SAMN50906584</t>
  </si>
  <si>
    <t>SRR35232993</t>
  </si>
  <si>
    <t>SAMN50906583</t>
  </si>
  <si>
    <t>SRR35232994</t>
  </si>
  <si>
    <t>SAMN50906582</t>
  </si>
  <si>
    <t>SRR35232995</t>
  </si>
  <si>
    <t>SAMN50906573</t>
  </si>
  <si>
    <t>SRR35232996</t>
  </si>
  <si>
    <t>SAMN50906572</t>
  </si>
  <si>
    <r>
      <t xml:space="preserve">bp, base pairs. </t>
    </r>
    <r>
      <rPr>
        <i/>
        <sz val="12"/>
        <color theme="1"/>
        <rFont val="Times New Roman"/>
        <family val="1"/>
      </rPr>
      <t xml:space="preserve">asbE </t>
    </r>
    <r>
      <rPr>
        <sz val="12"/>
        <color theme="1"/>
        <rFont val="Times New Roman"/>
        <family val="1"/>
      </rPr>
      <t xml:space="preserve">detected indicates whether any reads are detected and placed by the GraftM pipeline. “Reads placed in reference tree (n)” denotes the number of reads phylogenetically placed onto the </t>
    </r>
    <r>
      <rPr>
        <i/>
        <sz val="12"/>
        <color theme="1"/>
        <rFont val="Times New Roman"/>
        <family val="1"/>
      </rPr>
      <t xml:space="preserve">asbE </t>
    </r>
    <r>
      <rPr>
        <sz val="12"/>
        <color theme="1"/>
        <rFont val="Times New Roman"/>
        <family val="1"/>
      </rPr>
      <t xml:space="preserve">reference tree. </t>
    </r>
    <r>
      <rPr>
        <i/>
        <sz val="12"/>
        <color theme="1"/>
        <rFont val="Times New Roman"/>
        <family val="1"/>
      </rPr>
      <t>asbE</t>
    </r>
    <r>
      <rPr>
        <sz val="12"/>
        <color theme="1"/>
        <rFont val="Times New Roman"/>
        <family val="1"/>
      </rPr>
      <t xml:space="preserve"> hits per 10⁹ bp was calculated as reads placed normalized by sequencing depth (total bases sequenced). NA, not applicable (no reads placed).</t>
    </r>
  </si>
  <si>
    <t>Supplementary Table 10. Summary statistics of metagenome-assembled genomes (MAGs) across nitrogen supply form and disease-status.</t>
  </si>
  <si>
    <t>MAG ID</t>
  </si>
  <si>
    <t>No. of contigs</t>
  </si>
  <si>
    <t>Genome size (bp)</t>
  </si>
  <si>
    <t>Longest contig (bp)</t>
  </si>
  <si>
    <t>N50 (bp)</t>
  </si>
  <si>
    <t>N90 (bp)</t>
  </si>
  <si>
    <t>Mean contig length (bp)</t>
  </si>
  <si>
    <t>Completeness (%)</t>
  </si>
  <si>
    <t>Contamination (%)</t>
  </si>
  <si>
    <t>MAG1</t>
  </si>
  <si>
    <t>MAG2</t>
  </si>
  <si>
    <t>MAG4</t>
  </si>
  <si>
    <t>MAG5</t>
  </si>
  <si>
    <t>MAG6</t>
  </si>
  <si>
    <t>MAG7</t>
  </si>
  <si>
    <t>MAG8</t>
  </si>
  <si>
    <t>MAG9</t>
  </si>
  <si>
    <t>MAG10</t>
  </si>
  <si>
    <t>MAG11</t>
  </si>
  <si>
    <t>MAG12</t>
  </si>
  <si>
    <t>MAG13</t>
  </si>
  <si>
    <t>MAG14</t>
  </si>
  <si>
    <t>MAG15</t>
  </si>
  <si>
    <t>MAG16</t>
  </si>
  <si>
    <t>MAG17</t>
  </si>
  <si>
    <t>MAG18</t>
  </si>
  <si>
    <t>MAG19</t>
  </si>
  <si>
    <t>MAG20</t>
  </si>
  <si>
    <t>MAG21</t>
  </si>
  <si>
    <t>MAG22</t>
  </si>
  <si>
    <t>MAG23</t>
  </si>
  <si>
    <t>MAG24</t>
  </si>
  <si>
    <t>MAG25</t>
  </si>
  <si>
    <t>MAG26</t>
  </si>
  <si>
    <t>MAG27</t>
  </si>
  <si>
    <t>MAG28</t>
  </si>
  <si>
    <t>MAG29</t>
  </si>
  <si>
    <t>MAG3</t>
  </si>
  <si>
    <t>MAG30</t>
  </si>
  <si>
    <t>MAG31</t>
  </si>
  <si>
    <t>MAG32</t>
  </si>
  <si>
    <t>MAG33</t>
  </si>
  <si>
    <t>MAG34</t>
  </si>
  <si>
    <t>MAG35</t>
  </si>
  <si>
    <t>MAG36</t>
  </si>
  <si>
    <t>Supplementary Table 11. Analysis of MAG-level relative abundances using GTDB taxonomy across nitrogen supply form and disease-status .</t>
  </si>
  <si>
    <t>Domain</t>
  </si>
  <si>
    <t>Species</t>
  </si>
  <si>
    <t>Actinomycetota</t>
  </si>
  <si>
    <t>UBA5794</t>
  </si>
  <si>
    <t>ZC4RG35</t>
  </si>
  <si>
    <t>SZUA-217</t>
  </si>
  <si>
    <t>Unclassified</t>
  </si>
  <si>
    <t>Actinomycetales</t>
  </si>
  <si>
    <t>Microbacterium kitamiense</t>
  </si>
  <si>
    <t>Verrucomicrobiota</t>
  </si>
  <si>
    <t>Pseudomonadota</t>
  </si>
  <si>
    <t>Pseudomonas_E</t>
  </si>
  <si>
    <t>Burkholderiaceae_B</t>
  </si>
  <si>
    <t>Enterobacterales_A</t>
  </si>
  <si>
    <t>Alteromonadaceae</t>
  </si>
  <si>
    <t>Patescibacteria</t>
  </si>
  <si>
    <t>Saccharimonadia</t>
  </si>
  <si>
    <t>Saccharimonadales</t>
  </si>
  <si>
    <t>EFPC-124</t>
  </si>
  <si>
    <t>Myxococcota</t>
  </si>
  <si>
    <t>Polyangia</t>
  </si>
  <si>
    <t>Polyangiales</t>
  </si>
  <si>
    <t>PMG-095</t>
  </si>
  <si>
    <t>JACCTH01</t>
  </si>
  <si>
    <t>CFBP-8762</t>
  </si>
  <si>
    <t>Archaea</t>
  </si>
  <si>
    <t>Thermoproteota</t>
  </si>
  <si>
    <t>TH1177</t>
  </si>
  <si>
    <t>Chloroflexota</t>
  </si>
  <si>
    <t>Limnocylindria</t>
  </si>
  <si>
    <t>QHBO01</t>
  </si>
  <si>
    <t>IMCC26134_A</t>
  </si>
  <si>
    <t>JAHWLC01</t>
  </si>
  <si>
    <t>Steroidobacterales</t>
  </si>
  <si>
    <t>Steroidobacteraceae</t>
  </si>
  <si>
    <t>Steroidobacter</t>
  </si>
  <si>
    <t>Fluviicola sp902168135</t>
  </si>
  <si>
    <t>Sphingomicrobium</t>
  </si>
  <si>
    <t>Synthetic community</t>
  </si>
  <si>
    <t>Siderophore production (CAS units)</t>
  </si>
  <si>
    <t>Inhibition zone (cm)</t>
  </si>
  <si>
    <r>
      <t xml:space="preserve">Siderophore production is quantified using the chrome azurol S (CAS) assay, and is reported as CAS units. “Inhibition zone” denotes the diameter of the clear zone in plate confrontation against </t>
    </r>
    <r>
      <rPr>
        <i/>
        <sz val="12"/>
        <color theme="1"/>
        <rFont val="Times New Roman"/>
        <family val="1"/>
      </rPr>
      <t>Fusarium pseudograminearum</t>
    </r>
    <r>
      <rPr>
        <sz val="12"/>
        <color theme="1"/>
        <rFont val="Times New Roman"/>
        <family val="1"/>
      </rPr>
      <t xml:space="preserve"> under iron-limited conditions (200 μM 2,2</t>
    </r>
    <r>
      <rPr>
        <sz val="12"/>
        <color theme="1"/>
        <rFont val="等线"/>
        <charset val="134"/>
      </rPr>
      <t>′</t>
    </r>
    <r>
      <rPr>
        <sz val="12"/>
        <color theme="1"/>
        <rFont val="Times New Roman"/>
        <family val="1"/>
      </rPr>
      <t xml:space="preserve">-dipyridyl); 0.0 indicates no visible inhibition. SynCom1 comprises seven strains lacking the </t>
    </r>
    <r>
      <rPr>
        <i/>
        <sz val="12"/>
        <color theme="1"/>
        <rFont val="Times New Roman"/>
        <family val="1"/>
      </rPr>
      <t>asb</t>
    </r>
    <r>
      <rPr>
        <sz val="12"/>
        <color theme="1"/>
        <rFont val="Times New Roman"/>
        <family val="1"/>
      </rPr>
      <t xml:space="preserve"> (petrobactin biosynthesis) cluster, whereas SynCom2 comprises six Proteobacterial strains enriched for </t>
    </r>
    <r>
      <rPr>
        <i/>
        <sz val="12"/>
        <color theme="1"/>
        <rFont val="Times New Roman"/>
        <family val="1"/>
      </rPr>
      <t>asb</t>
    </r>
    <r>
      <rPr>
        <sz val="12"/>
        <color theme="1"/>
        <rFont val="Times New Roman"/>
        <family val="1"/>
      </rPr>
      <t>-type siderophore. Strains are assayed at comparable cell densities; see Fig. 3a,b and the Methods part for details.</t>
    </r>
  </si>
  <si>
    <t>Supplementary Table 13. Metagenome assembly statistics across nitrogen supply form and disease status.</t>
  </si>
  <si>
    <t>Sample</t>
  </si>
  <si>
    <t>Clean reads</t>
  </si>
  <si>
    <t>Clean bases (bp)</t>
  </si>
  <si>
    <t>Clean reads (% of raw)</t>
  </si>
  <si>
    <t>Clean bases (% of raw)</t>
  </si>
  <si>
    <t>Insert size (bp)</t>
  </si>
  <si>
    <t>Raw reads</t>
  </si>
  <si>
    <t>Raw bases (bp)</t>
  </si>
  <si>
    <t>Number of contigs</t>
  </si>
  <si>
    <t>Contig bases (bp)</t>
  </si>
  <si>
    <t>Contig N50 (bp)</t>
  </si>
  <si>
    <t>Contig N90 (bp)</t>
  </si>
  <si>
    <t>Shortest contig (bp)</t>
  </si>
  <si>
    <t>Number of ORFs</t>
  </si>
  <si>
    <t>Total ORF length (bp)</t>
  </si>
  <si>
    <t>Mean ORF length (bp)</t>
  </si>
  <si>
    <t>Max ORF length (bp)</t>
  </si>
  <si>
    <t>Min ORF length (bp)</t>
  </si>
  <si>
    <r>
      <t xml:space="preserve">LMG (lmg) denotes the Lindeman–Merenda–Gold metric, which decomposes the model R² into additive shares (all </t>
    </r>
    <r>
      <rPr>
        <sz val="12"/>
        <color theme="1"/>
        <rFont val="等线"/>
        <family val="3"/>
        <charset val="134"/>
      </rPr>
      <t>≥</t>
    </r>
    <r>
      <rPr>
        <sz val="12"/>
        <color theme="1"/>
        <rFont val="Times New Roman"/>
        <family val="1"/>
      </rPr>
      <t xml:space="preserve"> 0) attributable to each predictor, reported as percentages summing to 100%. Confidence intervals (CI) are 95% percentile bootstrap intervals based on 2,000 resamples.</t>
    </r>
  </si>
  <si>
    <t>Strain 1</t>
    <phoneticPr fontId="21" type="noConversion"/>
  </si>
  <si>
    <t>Strain 2</t>
  </si>
  <si>
    <t>Strain 3</t>
  </si>
  <si>
    <t>Strain 4</t>
  </si>
  <si>
    <t>Strain 5</t>
  </si>
  <si>
    <t>Strain 6</t>
  </si>
  <si>
    <t>Strain 7</t>
  </si>
  <si>
    <t>Strain 8</t>
  </si>
  <si>
    <t>Strain 9</t>
  </si>
  <si>
    <t>Strain 10</t>
  </si>
  <si>
    <t>Strain 11</t>
  </si>
  <si>
    <t>Strain 12</t>
  </si>
  <si>
    <t>Strain 13</t>
  </si>
  <si>
    <t>Strain 14</t>
  </si>
  <si>
    <t>Strain 15</t>
  </si>
  <si>
    <t>Strain 16</t>
  </si>
  <si>
    <t>Strain 17</t>
  </si>
  <si>
    <t>Strain 18</t>
  </si>
  <si>
    <t>Strain 19</t>
  </si>
  <si>
    <t>Strain 20</t>
  </si>
  <si>
    <t>Strain 21</t>
  </si>
  <si>
    <t>Strain 22</t>
  </si>
  <si>
    <t>Strain 23</t>
  </si>
  <si>
    <t>Strain 24</t>
  </si>
  <si>
    <t>Strain 25</t>
  </si>
  <si>
    <t>Strain 26</t>
  </si>
  <si>
    <t>Strain 27</t>
  </si>
  <si>
    <t>Strain 28</t>
  </si>
  <si>
    <t>Strain 29</t>
  </si>
  <si>
    <t>Strain 30</t>
  </si>
  <si>
    <t>Strain 31</t>
  </si>
  <si>
    <t>Strain 32</t>
  </si>
  <si>
    <t>Strain 33</t>
  </si>
  <si>
    <t>Strain 34</t>
  </si>
  <si>
    <t>Strain 35</t>
  </si>
  <si>
    <t>Strain 36</t>
  </si>
  <si>
    <t>Strain 37</t>
  </si>
  <si>
    <t>Strain 38</t>
  </si>
  <si>
    <t>Strain 39</t>
  </si>
  <si>
    <t>Strain 40</t>
  </si>
  <si>
    <t>Strain 41</t>
  </si>
  <si>
    <t>Strain 42</t>
  </si>
  <si>
    <t>Strain 43</t>
  </si>
  <si>
    <t>Strain 44</t>
  </si>
  <si>
    <t>Strain 45</t>
  </si>
  <si>
    <t>Strain 46</t>
  </si>
  <si>
    <t>Strain 47</t>
  </si>
  <si>
    <t>Strain 48</t>
  </si>
  <si>
    <t>Strain 49</t>
  </si>
  <si>
    <t>Strain 50</t>
  </si>
  <si>
    <t>Strain 51</t>
  </si>
  <si>
    <t>Strain 52</t>
  </si>
  <si>
    <t>Strain 53</t>
  </si>
  <si>
    <t>Strain 54</t>
  </si>
  <si>
    <t>Strain 55</t>
  </si>
  <si>
    <t>Strain 56</t>
  </si>
  <si>
    <t>Strain 57</t>
  </si>
  <si>
    <t>Strain 58</t>
  </si>
  <si>
    <t>Strain 59</t>
  </si>
  <si>
    <t>Strain 60</t>
  </si>
  <si>
    <t>Strain 61</t>
  </si>
  <si>
    <r>
      <t>SynCom1 (non-</t>
    </r>
    <r>
      <rPr>
        <i/>
        <sz val="12"/>
        <color theme="1"/>
        <rFont val="Times New Roman"/>
        <family val="1"/>
      </rPr>
      <t>asb</t>
    </r>
    <r>
      <rPr>
        <sz val="12"/>
        <color theme="1"/>
        <rFont val="Times New Roman"/>
        <family val="1"/>
      </rPr>
      <t>)</t>
    </r>
    <phoneticPr fontId="21" type="noConversion"/>
  </si>
  <si>
    <r>
      <t>SynCom2 (</t>
    </r>
    <r>
      <rPr>
        <i/>
        <sz val="12"/>
        <color theme="1"/>
        <rFont val="Times New Roman"/>
        <family val="1"/>
      </rPr>
      <t>asb</t>
    </r>
    <r>
      <rPr>
        <sz val="12"/>
        <color theme="1"/>
        <rFont val="Times New Roman"/>
        <family val="1"/>
      </rPr>
      <t>-type)</t>
    </r>
    <phoneticPr fontId="21" type="noConversion"/>
  </si>
  <si>
    <r>
      <t xml:space="preserve">Supplementary Table 12. Composition and siderophore production of SynCom1 and SynCom2, and their antagonism against </t>
    </r>
    <r>
      <rPr>
        <b/>
        <i/>
        <sz val="14"/>
        <color theme="1"/>
        <rFont val="Times New Roman"/>
        <family val="1"/>
      </rPr>
      <t>Fusarium pseudograminearum</t>
    </r>
    <r>
      <rPr>
        <b/>
        <sz val="14"/>
        <color theme="1"/>
        <rFont val="Times New Roman"/>
        <family val="1"/>
      </rPr>
      <t>.</t>
    </r>
    <phoneticPr fontId="21" type="noConversion"/>
  </si>
  <si>
    <t>Reads placed in reference tree</t>
    <phoneticPr fontId="21" type="noConversion"/>
  </si>
  <si>
    <r>
      <rPr>
        <b/>
        <i/>
        <sz val="12"/>
        <color rgb="FF000000"/>
        <rFont val="Times New Roman"/>
        <family val="1"/>
      </rPr>
      <t>P</t>
    </r>
    <r>
      <rPr>
        <b/>
        <sz val="12"/>
        <color rgb="FF000000"/>
        <rFont val="Times New Roman"/>
        <family val="1"/>
      </rPr>
      <t xml:space="preserve"> value</t>
    </r>
    <phoneticPr fontId="21" type="noConversion"/>
  </si>
  <si>
    <t>Supplementary Table 1. Keystone bacterial ASVs identified through microbial co-occurrence network analysis, comparing rhizosphere communities between healthy and diseased soils (pot Experiment 1).</t>
    <phoneticPr fontId="21" type="noConversion"/>
  </si>
  <si>
    <t>s.e.</t>
    <phoneticPr fontId="21" type="noConversion"/>
  </si>
  <si>
    <r>
      <t>This Table reports the refitted two-predictor linear model (Fpg abundance ~ available Fe + available Zn). Coefficients (β) are shown with standard error</t>
    </r>
    <r>
      <rPr>
        <sz val="12"/>
        <color theme="1"/>
        <rFont val="等线"/>
        <family val="1"/>
        <charset val="134"/>
      </rPr>
      <t xml:space="preserve"> </t>
    </r>
    <r>
      <rPr>
        <sz val="12"/>
        <color theme="1"/>
        <rFont val="Times New Roman"/>
        <family val="1"/>
      </rPr>
      <t>(s.e.),</t>
    </r>
    <r>
      <rPr>
        <i/>
        <sz val="12"/>
        <color theme="1"/>
        <rFont val="Times New Roman"/>
        <family val="1"/>
      </rPr>
      <t xml:space="preserve"> t</t>
    </r>
    <r>
      <rPr>
        <sz val="12"/>
        <color theme="1"/>
        <rFont val="Times New Roman"/>
        <family val="1"/>
      </rPr>
      <t xml:space="preserve"> statistics and two-sided </t>
    </r>
    <r>
      <rPr>
        <i/>
        <sz val="12"/>
        <color theme="1"/>
        <rFont val="Times New Roman"/>
        <family val="1"/>
      </rPr>
      <t>P</t>
    </r>
    <r>
      <rPr>
        <sz val="12"/>
        <color theme="1"/>
        <rFont val="Times New Roman"/>
        <family val="1"/>
      </rPr>
      <t xml:space="preserve"> values. Standardized β values are obtained after </t>
    </r>
    <r>
      <rPr>
        <i/>
        <sz val="12"/>
        <color theme="1"/>
        <rFont val="Times New Roman"/>
        <family val="1"/>
      </rPr>
      <t>z</t>
    </r>
    <r>
      <rPr>
        <sz val="12"/>
        <color theme="1"/>
        <rFont val="Times New Roman"/>
        <family val="1"/>
      </rPr>
      <t>-scoring predictors before refitting. Variance inflation factors (VIF) quantify the collinearity among predictors.</t>
    </r>
    <phoneticPr fontId="21" type="noConversion"/>
  </si>
  <si>
    <r>
      <t xml:space="preserve">Adjusted </t>
    </r>
    <r>
      <rPr>
        <b/>
        <i/>
        <sz val="12"/>
        <color theme="1"/>
        <rFont val="Times New Roman"/>
        <family val="1"/>
      </rPr>
      <t>R</t>
    </r>
    <r>
      <rPr>
        <b/>
        <i/>
        <vertAlign val="superscript"/>
        <sz val="12"/>
        <color theme="1"/>
        <rFont val="Times New Roman"/>
        <family val="1"/>
      </rPr>
      <t>2</t>
    </r>
    <phoneticPr fontId="21" type="noConversion"/>
  </si>
  <si>
    <t>Keystone ASVs are identified based on bacterial–fungal co-occurrence networks using rhizosphere samples collected from healthy and diseased plants in pot Experiment 1. ASV ID denotes the amplicon sequence variant identifier. Degree indicates node connectivity (the number of co-occurrence links) in the network. N-responsive indicates that the ASV is classified as responsive to nitrogen form (ammonium versus nitrate), based on the indicator-species and differential-abundance analyses described in the Methods part.</t>
    <phoneticPr fontId="21" type="noConversion"/>
  </si>
  <si>
    <r>
      <t>Soil water content, Total C, Total N, C:N ratio, pH, Available Fe, Available Zn, NH</t>
    </r>
    <r>
      <rPr>
        <vertAlign val="subscript"/>
        <sz val="12"/>
        <color theme="1"/>
        <rFont val="Times New Roman"/>
        <family val="1"/>
      </rPr>
      <t>4</t>
    </r>
    <r>
      <rPr>
        <vertAlign val="superscript"/>
        <sz val="12"/>
        <color theme="1"/>
        <rFont val="Times New Roman"/>
        <family val="1"/>
      </rPr>
      <t>+</t>
    </r>
    <r>
      <rPr>
        <sz val="12"/>
        <color theme="1"/>
        <rFont val="Times New Roman"/>
        <family val="1"/>
      </rPr>
      <t>-N,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phoneticPr fontId="21" type="noConversion"/>
  </si>
  <si>
    <r>
      <t>Soil water content, Total C, Total N, C:N ratio, pH, Olsen P, Available Fe, Available Zn, NH</t>
    </r>
    <r>
      <rPr>
        <vertAlign val="subscript"/>
        <sz val="12"/>
        <color theme="1"/>
        <rFont val="Times New Roman"/>
        <family val="1"/>
      </rPr>
      <t>4</t>
    </r>
    <r>
      <rPr>
        <vertAlign val="superscript"/>
        <sz val="12"/>
        <color theme="1"/>
        <rFont val="Times New Roman"/>
        <family val="1"/>
      </rPr>
      <t>+</t>
    </r>
    <r>
      <rPr>
        <sz val="12"/>
        <color theme="1"/>
        <rFont val="Times New Roman"/>
        <family val="1"/>
      </rPr>
      <t>-N,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phoneticPr fontId="21" type="noConversion"/>
  </si>
  <si>
    <r>
      <t>Soil water content, Total C, Total N, C:N ratio, pH, Olsen P, Available K, Available Fe, Available Zn, NH</t>
    </r>
    <r>
      <rPr>
        <vertAlign val="subscript"/>
        <sz val="12"/>
        <color theme="1"/>
        <rFont val="Times New Roman"/>
        <family val="1"/>
      </rPr>
      <t>4</t>
    </r>
    <r>
      <rPr>
        <vertAlign val="superscript"/>
        <sz val="12"/>
        <color theme="1"/>
        <rFont val="Times New Roman"/>
        <family val="1"/>
      </rPr>
      <t>+</t>
    </r>
    <r>
      <rPr>
        <sz val="12"/>
        <color theme="1"/>
        <rFont val="Times New Roman"/>
        <family val="1"/>
      </rPr>
      <t>-N, NO</t>
    </r>
    <r>
      <rPr>
        <vertAlign val="subscript"/>
        <sz val="12"/>
        <color theme="1"/>
        <rFont val="Times New Roman"/>
        <family val="1"/>
      </rPr>
      <t>3</t>
    </r>
    <r>
      <rPr>
        <vertAlign val="superscript"/>
        <sz val="12"/>
        <color theme="1"/>
        <rFont val="Times New Roman"/>
        <family val="1"/>
      </rPr>
      <t>-</t>
    </r>
    <r>
      <rPr>
        <sz val="12"/>
        <color theme="1"/>
        <rFont val="Times New Roman"/>
        <family val="1"/>
      </rPr>
      <t>-N</t>
    </r>
    <phoneticPr fontId="21" type="noConversion"/>
  </si>
  <si>
    <r>
      <t xml:space="preserve">RSS, residual sum of squares. Adjusted </t>
    </r>
    <r>
      <rPr>
        <i/>
        <sz val="12"/>
        <color theme="1"/>
        <rFont val="Times New Roman"/>
        <family val="1"/>
      </rPr>
      <t>R²</t>
    </r>
    <r>
      <rPr>
        <sz val="12"/>
        <color theme="1"/>
        <rFont val="Times New Roman"/>
        <family val="1"/>
      </rPr>
      <t>, adjusted coefficient of determination. Mallows’ Cp, Mallows’ Cp statistic. BIC, Bayesian information criterion. AICc, small-sample corrected Akaike information criterion. LOOCV-MSE, mean squared error from leave-one-out cross-validation. Predictor variables include: available Fe and Zn, total C and total N, C:N ratio, soil water content, Olsen P, available K, and inorganic nitrogen (NH</t>
    </r>
    <r>
      <rPr>
        <vertAlign val="subscript"/>
        <sz val="12"/>
        <color theme="1"/>
        <rFont val="Times New Roman"/>
        <family val="1"/>
      </rPr>
      <t>4</t>
    </r>
    <r>
      <rPr>
        <vertAlign val="superscript"/>
        <sz val="12"/>
        <color theme="1"/>
        <rFont val="Times New Roman"/>
        <family val="1"/>
      </rPr>
      <t>+</t>
    </r>
    <r>
      <rPr>
        <sz val="12"/>
        <color theme="1"/>
        <rFont val="Times New Roman"/>
        <family val="1"/>
      </rPr>
      <t>-N and NO</t>
    </r>
    <r>
      <rPr>
        <vertAlign val="subscript"/>
        <sz val="12"/>
        <color theme="1"/>
        <rFont val="Times New Roman"/>
        <family val="1"/>
      </rPr>
      <t>3</t>
    </r>
    <r>
      <rPr>
        <vertAlign val="superscript"/>
        <sz val="12"/>
        <color theme="1"/>
        <rFont val="Times New Roman"/>
        <family val="1"/>
      </rPr>
      <t>-</t>
    </r>
    <r>
      <rPr>
        <sz val="12"/>
        <color theme="1"/>
        <rFont val="Times New Roman"/>
        <family val="1"/>
      </rPr>
      <t xml:space="preserve">-N). </t>
    </r>
    <phoneticPr fontId="21" type="noConversion"/>
  </si>
  <si>
    <t>A total of 115 non-redundant bacterial isolates were obtained from wheat rhizosphere soils in pot Experiment 1 under ammonium or nitrate supply. Siderophore production is assessed using a CAS overlay agar assay. Isolates are first grown on iron-limited or iron-replete agar, then overlaid with CAS indicator agar. Siderophore activity is quantified as the diameter (mm) of the orange halo surrounding the colonies.</t>
    <phoneticPr fontId="21" type="noConversion"/>
  </si>
  <si>
    <r>
      <t>Columns list per-sample normalized values for four biological replicates in each treatment (pot Experiment 1). “Total” is the sum across all 16 metagenomes. KOs map to canonical siderophore biosynthetic modules within ko01053 (</t>
    </r>
    <r>
      <rPr>
        <i/>
        <sz val="12"/>
        <color theme="1"/>
        <rFont val="Times New Roman"/>
        <family val="1"/>
      </rPr>
      <t>entA–F/menF</t>
    </r>
    <r>
      <rPr>
        <sz val="12"/>
        <color theme="1"/>
        <rFont val="Times New Roman"/>
        <family val="1"/>
      </rPr>
      <t xml:space="preserve"> for enterobactin, </t>
    </r>
    <r>
      <rPr>
        <i/>
        <sz val="12"/>
        <color theme="1"/>
        <rFont val="Times New Roman"/>
        <family val="1"/>
      </rPr>
      <t>asbA–F</t>
    </r>
    <r>
      <rPr>
        <sz val="12"/>
        <color theme="1"/>
        <rFont val="Times New Roman"/>
        <family val="1"/>
      </rPr>
      <t xml:space="preserve"> for petrobactin,</t>
    </r>
    <r>
      <rPr>
        <i/>
        <sz val="12"/>
        <color theme="1"/>
        <rFont val="Times New Roman"/>
        <family val="1"/>
      </rPr>
      <t xml:space="preserve"> mbtA–G </t>
    </r>
    <r>
      <rPr>
        <sz val="12"/>
        <color theme="1"/>
        <rFont val="Times New Roman"/>
        <family val="1"/>
      </rPr>
      <t xml:space="preserve">for mycobactin, </t>
    </r>
    <r>
      <rPr>
        <i/>
        <sz val="12"/>
        <color theme="1"/>
        <rFont val="Times New Roman"/>
        <family val="1"/>
      </rPr>
      <t>pchA–G</t>
    </r>
    <r>
      <rPr>
        <sz val="12"/>
        <color theme="1"/>
        <rFont val="Times New Roman"/>
        <family val="1"/>
      </rPr>
      <t xml:space="preserve"> for pyochelin, and </t>
    </r>
    <r>
      <rPr>
        <i/>
        <sz val="12"/>
        <color theme="1"/>
        <rFont val="Times New Roman"/>
        <family val="1"/>
      </rPr>
      <t>irp/ybt</t>
    </r>
    <r>
      <rPr>
        <sz val="12"/>
        <color theme="1"/>
        <rFont val="Times New Roman"/>
        <family val="1"/>
      </rPr>
      <t xml:space="preserve"> for yersiniabactin). Pathway definitions follow the KEGG entries for ko01053 and associated KOs.</t>
    </r>
    <phoneticPr fontId="21" type="noConversion"/>
  </si>
  <si>
    <t>In pot Experiment 1, taxonomic labels are assigned to sequences (reads/ORFs) mapped to KEGG pathway ko01053 using matches to the NCBI non-redundant (nr) protein database. Values are per-sample normalized abundances for each taxon. “Total” indicates the sum across all 16 metagenomes (four biological replicates per treatment). Pathway definitions follow KEGG ko01053.</t>
    <phoneticPr fontId="21" type="noConversion"/>
  </si>
  <si>
    <t>Unknown</t>
    <phoneticPr fontId="21" type="noConversion"/>
  </si>
  <si>
    <t>Pot Experiment 1. The Table reports per-sample normalized relative abundances of metagenome-assembled genomes (MAGs) across treatments; values are comparable across samples after normalization to sequencing depth/coverage, and 0.000 indicates below-detection in that sample. Genome-based taxonomic assignments (Domain to Species) are generated using the Genome Taxonomy Database (GTDB) framework (e.g., via GTDB-Tk), which provides a standardized taxonomy based on genome phylogeny.</t>
    <phoneticPr fontId="21" type="noConversion"/>
  </si>
  <si>
    <t>Pot Experiment 1: Clean reads/bases are post-QC reads/bases retained for assembly; raw reads/bases are pre-QC. Contig N50/N90 are contig lengths (bp) such that 50%/90% of the total assembly length is contained in contigs of that length or longer. ORFs are predicted from assembled contigs; total/mean/max/min ORF lengths are in bp. Insert size is the nominal library insert length (bp).</t>
    <phoneticPr fontId="21" type="noConversion"/>
  </si>
  <si>
    <t>Supplementary Table 5. Siderophore production of 115 bacterial isolates derived from rhizosphere soil of wheat grown under contrasting nitrogen (ammonium versus nitrate) and iron (iron rich versus limited) conditions.</t>
    <phoneticPr fontId="21" type="noConversion"/>
  </si>
  <si>
    <r>
      <t xml:space="preserve">Pot Experiment 1: assembly and quality metrics are reported for metagenome-assembled genomes (MAGs). N50 and N90 are contig lengths such that </t>
    </r>
    <r>
      <rPr>
        <sz val="11"/>
        <color theme="1"/>
        <rFont val="等线"/>
        <family val="3"/>
        <charset val="134"/>
      </rPr>
      <t>≥</t>
    </r>
    <r>
      <rPr>
        <sz val="11"/>
        <color theme="1"/>
        <rFont val="Times New Roman"/>
        <family val="1"/>
      </rPr>
      <t xml:space="preserve">50% or </t>
    </r>
    <r>
      <rPr>
        <sz val="11"/>
        <color theme="1"/>
        <rFont val="等线"/>
        <family val="3"/>
        <charset val="134"/>
      </rPr>
      <t>≥</t>
    </r>
    <r>
      <rPr>
        <sz val="11"/>
        <color theme="1"/>
        <rFont val="Times New Roman"/>
        <family val="1"/>
      </rPr>
      <t xml:space="preserve">90% of the assembly is contained in contigs of that length or longer. Completeness and contamination are estimated using lineage-specific single-copy marker genes (e.g., CheckM) and interpreted under MIMAG guidance (high-quality draft MAGs typically require </t>
    </r>
    <r>
      <rPr>
        <sz val="11"/>
        <color theme="1"/>
        <rFont val="等线"/>
        <family val="3"/>
        <charset val="134"/>
      </rPr>
      <t>≥</t>
    </r>
    <r>
      <rPr>
        <sz val="11"/>
        <color theme="1"/>
        <rFont val="Times New Roman"/>
        <family val="1"/>
      </rPr>
      <t xml:space="preserve">90% completeness and </t>
    </r>
    <r>
      <rPr>
        <sz val="11"/>
        <color theme="1"/>
        <rFont val="等线"/>
        <family val="3"/>
        <charset val="134"/>
      </rPr>
      <t>≤</t>
    </r>
    <r>
      <rPr>
        <sz val="11"/>
        <color theme="1"/>
        <rFont val="Times New Roman"/>
        <family val="1"/>
      </rPr>
      <t xml:space="preserve">5% contamination, plus rRNA/tRNA evidence; medium-quality drafts typically require </t>
    </r>
    <r>
      <rPr>
        <sz val="11"/>
        <color theme="1"/>
        <rFont val="等线"/>
        <family val="3"/>
        <charset val="134"/>
      </rPr>
      <t>≥</t>
    </r>
    <r>
      <rPr>
        <sz val="11"/>
        <color theme="1"/>
        <rFont val="Times New Roman"/>
        <family val="1"/>
      </rPr>
      <t xml:space="preserve">50% completeness and </t>
    </r>
    <r>
      <rPr>
        <sz val="11"/>
        <color theme="1"/>
        <rFont val="等线"/>
        <family val="3"/>
        <charset val="134"/>
      </rPr>
      <t>≤</t>
    </r>
    <r>
      <rPr>
        <sz val="11"/>
        <color theme="1"/>
        <rFont val="Times New Roman"/>
        <family val="1"/>
      </rPr>
      <t>10% contamination).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</si>
</sst>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00_ "/>
    <numFmt numFmtId="179" formatCode="0_ "/>
    <numFmt numFmtId="180" formatCode="0.0000_ "/>
  </numFmts>
  <fonts count="27" x14ac:knownFonts="1">
    <font>
      <sz val="11"/>
      <color theme="1"/>
      <name val="等线"/>
      <charset val="134"/>
      <scheme val="minor"/>
    </font>
    <font>
      <b/>
      <sz val="14"/>
      <color theme="1"/>
      <name val="Times New Roman"/>
      <family val="1"/>
    </font>
    <font>
      <b/>
      <sz val="12"/>
      <color theme="1"/>
      <name val="Times New Roman"/>
      <family val="1"/>
    </font>
    <font>
      <sz val="12"/>
      <color theme="1"/>
      <name val="Times New Roman"/>
      <family val="1"/>
    </font>
    <font>
      <b/>
      <sz val="16"/>
      <color theme="1"/>
      <name val="Times New Roman"/>
      <family val="1"/>
    </font>
    <font>
      <i/>
      <sz val="12"/>
      <color theme="1"/>
      <name val="Times New Roman"/>
      <family val="1"/>
    </font>
    <font>
      <b/>
      <i/>
      <sz val="12"/>
      <color theme="1"/>
      <name val="Times New Roman"/>
      <family val="1"/>
    </font>
    <font>
      <sz val="12"/>
      <color rgb="FF000000"/>
      <name val="Times New Roman"/>
      <family val="1"/>
    </font>
    <font>
      <b/>
      <sz val="11"/>
      <color theme="1"/>
      <name val="等线"/>
      <charset val="134"/>
      <scheme val="minor"/>
    </font>
    <font>
      <sz val="11"/>
      <color theme="1"/>
      <name val="Times New Roman"/>
      <family val="1"/>
    </font>
    <font>
      <b/>
      <sz val="12"/>
      <color theme="1"/>
      <name val="等线"/>
      <charset val="134"/>
      <scheme val="minor"/>
    </font>
    <font>
      <sz val="16"/>
      <color theme="1"/>
      <name val="Times New Roman"/>
      <family val="1"/>
    </font>
    <font>
      <b/>
      <sz val="12"/>
      <color rgb="FF000000"/>
      <name val="Times New Roman"/>
      <family val="1"/>
    </font>
    <font>
      <b/>
      <sz val="16"/>
      <color rgb="FF000000"/>
      <name val="Times New Roman"/>
      <family val="1"/>
    </font>
    <font>
      <vertAlign val="subscript"/>
      <sz val="12"/>
      <color theme="1"/>
      <name val="Times New Roman"/>
      <family val="1"/>
    </font>
    <font>
      <vertAlign val="superscript"/>
      <sz val="12"/>
      <color theme="1"/>
      <name val="Times New Roman"/>
      <family val="1"/>
    </font>
    <font>
      <b/>
      <i/>
      <sz val="14"/>
      <color theme="1"/>
      <name val="Times New Roman"/>
      <family val="1"/>
    </font>
    <font>
      <sz val="12"/>
      <color theme="1"/>
      <name val="等线"/>
      <charset val="134"/>
    </font>
    <font>
      <b/>
      <sz val="12"/>
      <color rgb="FF000000"/>
      <name val="宋体"/>
      <charset val="134"/>
    </font>
    <font>
      <b/>
      <vertAlign val="superscript"/>
      <sz val="12"/>
      <color theme="1"/>
      <name val="Times New Roman"/>
      <family val="1"/>
    </font>
    <font>
      <b/>
      <vertAlign val="superscript"/>
      <sz val="12"/>
      <color theme="1"/>
      <name val="等线 Light"/>
      <charset val="134"/>
    </font>
    <font>
      <sz val="9"/>
      <name val="等线"/>
      <family val="3"/>
      <charset val="134"/>
      <scheme val="minor"/>
    </font>
    <font>
      <sz val="12"/>
      <color theme="1"/>
      <name val="等线"/>
      <family val="3"/>
      <charset val="134"/>
    </font>
    <font>
      <b/>
      <i/>
      <sz val="12"/>
      <color rgb="FF000000"/>
      <name val="Times New Roman"/>
      <family val="1"/>
    </font>
    <font>
      <sz val="12"/>
      <color theme="1"/>
      <name val="等线"/>
      <family val="1"/>
      <charset val="134"/>
    </font>
    <font>
      <b/>
      <i/>
      <vertAlign val="superscript"/>
      <sz val="12"/>
      <color theme="1"/>
      <name val="Times New Roman"/>
      <family val="1"/>
    </font>
    <font>
      <sz val="11"/>
      <color theme="1"/>
      <name val="等线"/>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72">
    <xf numFmtId="0" fontId="0" fillId="0" borderId="0" xfId="0"/>
    <xf numFmtId="0" fontId="0" fillId="0" borderId="0" xfId="0" applyAlignment="1">
      <alignment horizontal="left" vertical="center"/>
    </xf>
    <xf numFmtId="0" fontId="0" fillId="0" borderId="0" xfId="0" applyAlignment="1">
      <alignment horizontal="left"/>
    </xf>
    <xf numFmtId="0" fontId="1" fillId="0" borderId="1" xfId="0" applyFont="1" applyBorder="1" applyAlignment="1">
      <alignment horizontal="left" vertical="center"/>
    </xf>
    <xf numFmtId="0" fontId="1" fillId="0" borderId="1" xfId="0" applyFont="1" applyBorder="1" applyAlignment="1">
      <alignment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xf>
    <xf numFmtId="3" fontId="0" fillId="0" borderId="0" xfId="0" applyNumberFormat="1"/>
    <xf numFmtId="0" fontId="0" fillId="0" borderId="0" xfId="0" applyAlignment="1">
      <alignment horizontal="center"/>
    </xf>
    <xf numFmtId="0" fontId="1"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180" fontId="0" fillId="0" borderId="0" xfId="0" applyNumberFormat="1"/>
    <xf numFmtId="0" fontId="1" fillId="0" borderId="3" xfId="0" applyFont="1" applyBorder="1" applyAlignment="1">
      <alignment vertical="center"/>
    </xf>
    <xf numFmtId="0" fontId="1" fillId="0" borderId="4" xfId="0" applyFont="1" applyBorder="1" applyAlignment="1">
      <alignment vertical="center"/>
    </xf>
    <xf numFmtId="180" fontId="1" fillId="0" borderId="4" xfId="0" applyNumberFormat="1" applyFont="1" applyBorder="1" applyAlignment="1">
      <alignment vertical="center"/>
    </xf>
    <xf numFmtId="0" fontId="6" fillId="0" borderId="2" xfId="0" applyFont="1" applyBorder="1" applyAlignment="1">
      <alignment horizontal="center" vertical="center"/>
    </xf>
    <xf numFmtId="180" fontId="6" fillId="0" borderId="2" xfId="0" applyNumberFormat="1" applyFont="1" applyBorder="1" applyAlignment="1">
      <alignment horizontal="center" vertical="center"/>
    </xf>
    <xf numFmtId="179" fontId="3" fillId="0" borderId="2" xfId="0" applyNumberFormat="1" applyFont="1" applyBorder="1" applyAlignment="1">
      <alignment horizontal="center" vertical="center"/>
    </xf>
    <xf numFmtId="180" fontId="3" fillId="0" borderId="2" xfId="0" applyNumberFormat="1" applyFont="1" applyBorder="1" applyAlignment="1">
      <alignment horizontal="center" vertical="center"/>
    </xf>
    <xf numFmtId="180" fontId="7" fillId="0" borderId="2" xfId="0" applyNumberFormat="1" applyFont="1" applyBorder="1" applyAlignment="1">
      <alignment horizontal="center" vertical="center"/>
    </xf>
    <xf numFmtId="0" fontId="1" fillId="0" borderId="5" xfId="0" applyFont="1" applyBorder="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wrapText="1"/>
    </xf>
    <xf numFmtId="0" fontId="8" fillId="0" borderId="0" xfId="0" applyFont="1"/>
    <xf numFmtId="0" fontId="0" fillId="0" borderId="0" xfId="0" applyAlignment="1">
      <alignment horizontal="center" vertical="center"/>
    </xf>
    <xf numFmtId="176" fontId="9" fillId="0" borderId="2" xfId="0" applyNumberFormat="1" applyFont="1" applyBorder="1" applyAlignment="1">
      <alignment horizontal="center" vertical="center"/>
    </xf>
    <xf numFmtId="179" fontId="9" fillId="0" borderId="2" xfId="0" applyNumberFormat="1"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9" fillId="0" borderId="0" xfId="0" applyFont="1"/>
    <xf numFmtId="0" fontId="11" fillId="0" borderId="0" xfId="0" applyFont="1" applyAlignment="1">
      <alignment horizontal="left" vertical="center" wrapText="1"/>
    </xf>
    <xf numFmtId="177" fontId="3" fillId="0" borderId="2" xfId="0" applyNumberFormat="1" applyFont="1" applyBorder="1" applyAlignment="1">
      <alignment horizontal="left" vertical="center" wrapText="1"/>
    </xf>
    <xf numFmtId="0" fontId="12" fillId="0" borderId="2" xfId="0" applyFont="1" applyBorder="1" applyAlignment="1">
      <alignment horizontal="center" vertical="center"/>
    </xf>
    <xf numFmtId="0" fontId="7" fillId="0" borderId="2" xfId="0" applyFont="1" applyBorder="1" applyAlignment="1">
      <alignment horizontal="center" vertical="center"/>
    </xf>
    <xf numFmtId="178" fontId="7" fillId="0" borderId="2" xfId="0" applyNumberFormat="1" applyFont="1" applyBorder="1" applyAlignment="1">
      <alignment horizontal="center" vertical="center"/>
    </xf>
    <xf numFmtId="0" fontId="13" fillId="0" borderId="0" xfId="0" applyFont="1" applyAlignment="1">
      <alignment horizontal="left" vertical="center"/>
    </xf>
    <xf numFmtId="0" fontId="4" fillId="0" borderId="0" xfId="0" applyFont="1"/>
    <xf numFmtId="0" fontId="2" fillId="0" borderId="0" xfId="0" applyFont="1" applyAlignment="1">
      <alignment vertical="center" wrapText="1"/>
    </xf>
    <xf numFmtId="178" fontId="3" fillId="0" borderId="2" xfId="0" applyNumberFormat="1" applyFont="1" applyBorder="1" applyAlignment="1">
      <alignment horizontal="center" vertical="center"/>
    </xf>
    <xf numFmtId="0" fontId="3" fillId="0" borderId="6" xfId="0" applyFont="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left"/>
    </xf>
    <xf numFmtId="0" fontId="1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23"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horizontal="left" vertical="center"/>
    </xf>
    <xf numFmtId="0" fontId="9" fillId="0" borderId="0" xfId="0" applyFont="1" applyAlignment="1">
      <alignment horizontal="justify" vertical="center" wrapText="1"/>
    </xf>
    <xf numFmtId="0" fontId="12"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4"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0" fillId="0" borderId="0" xfId="0" applyAlignment="1">
      <alignment horizontal="lef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opLeftCell="A2" zoomScale="85" zoomScaleNormal="85" workbookViewId="0">
      <selection activeCell="H2" sqref="H1:H1048576"/>
    </sheetView>
  </sheetViews>
  <sheetFormatPr defaultColWidth="9" defaultRowHeight="13.9" x14ac:dyDescent="0.4"/>
  <cols>
    <col min="1" max="1" width="11.73046875" style="2" customWidth="1"/>
    <col min="2" max="2" width="15.46484375" style="2" customWidth="1"/>
    <col min="3" max="3" width="18.19921875" style="2" customWidth="1"/>
    <col min="4" max="4" width="20.46484375" style="2" customWidth="1"/>
    <col min="5" max="5" width="21.59765625" style="2" customWidth="1"/>
    <col min="6" max="6" width="23.3984375" style="2" customWidth="1"/>
    <col min="7" max="7" width="16.796875" style="2" customWidth="1"/>
    <col min="8" max="8" width="11.53125" style="2" customWidth="1"/>
    <col min="10" max="10" width="24.59765625" customWidth="1"/>
  </cols>
  <sheetData>
    <row r="1" spans="1:10" ht="25.05" customHeight="1" x14ac:dyDescent="0.4">
      <c r="A1" s="3" t="s">
        <v>1529</v>
      </c>
      <c r="B1" s="3"/>
      <c r="C1" s="3"/>
      <c r="D1" s="3"/>
      <c r="E1" s="3"/>
      <c r="F1" s="3"/>
      <c r="G1" s="3"/>
      <c r="H1" s="3"/>
      <c r="I1" s="4"/>
      <c r="J1" s="4"/>
    </row>
    <row r="2" spans="1:10" ht="31.15" customHeight="1" x14ac:dyDescent="0.4">
      <c r="A2" s="56" t="s">
        <v>0</v>
      </c>
      <c r="B2" s="56" t="s">
        <v>1</v>
      </c>
      <c r="C2" s="66" t="s">
        <v>2</v>
      </c>
      <c r="D2" s="66" t="s">
        <v>3</v>
      </c>
      <c r="E2" s="66" t="s">
        <v>4</v>
      </c>
      <c r="F2" s="66" t="s">
        <v>5</v>
      </c>
      <c r="G2" s="66" t="s">
        <v>6</v>
      </c>
      <c r="H2" s="66" t="s">
        <v>7</v>
      </c>
      <c r="I2" s="56" t="s">
        <v>8</v>
      </c>
      <c r="J2" s="56" t="s">
        <v>9</v>
      </c>
    </row>
    <row r="3" spans="1:10" ht="24" customHeight="1" x14ac:dyDescent="0.4">
      <c r="A3" s="57" t="s">
        <v>10</v>
      </c>
      <c r="B3" s="57" t="s">
        <v>11</v>
      </c>
      <c r="C3" s="67" t="s">
        <v>12</v>
      </c>
      <c r="D3" s="67" t="s">
        <v>13</v>
      </c>
      <c r="E3" s="67" t="s">
        <v>14</v>
      </c>
      <c r="F3" s="67" t="s">
        <v>15</v>
      </c>
      <c r="G3" s="67" t="s">
        <v>16</v>
      </c>
      <c r="H3" s="67" t="s">
        <v>17</v>
      </c>
      <c r="I3" s="57">
        <v>17</v>
      </c>
      <c r="J3" s="57" t="s">
        <v>18</v>
      </c>
    </row>
    <row r="4" spans="1:10" ht="24" customHeight="1" x14ac:dyDescent="0.4">
      <c r="A4" s="57" t="s">
        <v>10</v>
      </c>
      <c r="B4" s="57" t="s">
        <v>11</v>
      </c>
      <c r="C4" s="67" t="s">
        <v>12</v>
      </c>
      <c r="D4" s="67" t="s">
        <v>19</v>
      </c>
      <c r="E4" s="67" t="s">
        <v>20</v>
      </c>
      <c r="F4" s="67" t="s">
        <v>21</v>
      </c>
      <c r="G4" s="67" t="s">
        <v>22</v>
      </c>
      <c r="H4" s="67" t="s">
        <v>23</v>
      </c>
      <c r="I4" s="57">
        <v>17</v>
      </c>
      <c r="J4" s="57" t="s">
        <v>18</v>
      </c>
    </row>
    <row r="5" spans="1:10" ht="24" customHeight="1" x14ac:dyDescent="0.4">
      <c r="A5" s="57" t="s">
        <v>10</v>
      </c>
      <c r="B5" s="57" t="s">
        <v>11</v>
      </c>
      <c r="C5" s="67" t="s">
        <v>24</v>
      </c>
      <c r="D5" s="67" t="s">
        <v>24</v>
      </c>
      <c r="E5" s="67" t="s">
        <v>25</v>
      </c>
      <c r="F5" s="67" t="s">
        <v>26</v>
      </c>
      <c r="G5" s="67" t="s">
        <v>22</v>
      </c>
      <c r="H5" s="67" t="s">
        <v>27</v>
      </c>
      <c r="I5" s="57">
        <v>17</v>
      </c>
      <c r="J5" s="57" t="s">
        <v>18</v>
      </c>
    </row>
    <row r="6" spans="1:10" ht="24" customHeight="1" x14ac:dyDescent="0.4">
      <c r="A6" s="57" t="s">
        <v>10</v>
      </c>
      <c r="B6" s="57" t="s">
        <v>11</v>
      </c>
      <c r="C6" s="67" t="s">
        <v>12</v>
      </c>
      <c r="D6" s="67" t="s">
        <v>28</v>
      </c>
      <c r="E6" s="67" t="s">
        <v>29</v>
      </c>
      <c r="F6" s="67" t="s">
        <v>30</v>
      </c>
      <c r="G6" s="67" t="s">
        <v>31</v>
      </c>
      <c r="H6" s="67" t="s">
        <v>32</v>
      </c>
      <c r="I6" s="57">
        <v>17</v>
      </c>
      <c r="J6" s="57" t="s">
        <v>18</v>
      </c>
    </row>
    <row r="7" spans="1:10" ht="24" customHeight="1" x14ac:dyDescent="0.4">
      <c r="A7" s="57" t="s">
        <v>10</v>
      </c>
      <c r="B7" s="57" t="s">
        <v>11</v>
      </c>
      <c r="C7" s="67" t="s">
        <v>33</v>
      </c>
      <c r="D7" s="67" t="s">
        <v>34</v>
      </c>
      <c r="E7" s="67" t="s">
        <v>35</v>
      </c>
      <c r="F7" s="67" t="s">
        <v>36</v>
      </c>
      <c r="G7" s="67" t="s">
        <v>22</v>
      </c>
      <c r="H7" s="67" t="s">
        <v>37</v>
      </c>
      <c r="I7" s="57">
        <v>17</v>
      </c>
      <c r="J7" s="57" t="s">
        <v>18</v>
      </c>
    </row>
    <row r="8" spans="1:10" ht="24" customHeight="1" x14ac:dyDescent="0.4">
      <c r="A8" s="57" t="s">
        <v>10</v>
      </c>
      <c r="B8" s="57" t="s">
        <v>11</v>
      </c>
      <c r="C8" s="67" t="s">
        <v>24</v>
      </c>
      <c r="D8" s="67" t="s">
        <v>24</v>
      </c>
      <c r="E8" s="67" t="s">
        <v>25</v>
      </c>
      <c r="F8" s="67" t="s">
        <v>26</v>
      </c>
      <c r="G8" s="67" t="s">
        <v>38</v>
      </c>
      <c r="H8" s="67" t="s">
        <v>39</v>
      </c>
      <c r="I8" s="57">
        <v>17</v>
      </c>
      <c r="J8" s="57" t="s">
        <v>18</v>
      </c>
    </row>
    <row r="9" spans="1:10" ht="24" customHeight="1" x14ac:dyDescent="0.4">
      <c r="A9" s="57" t="s">
        <v>10</v>
      </c>
      <c r="B9" s="57" t="s">
        <v>11</v>
      </c>
      <c r="C9" s="67" t="s">
        <v>12</v>
      </c>
      <c r="D9" s="67" t="s">
        <v>40</v>
      </c>
      <c r="E9" s="67" t="s">
        <v>41</v>
      </c>
      <c r="F9" s="67" t="s">
        <v>22</v>
      </c>
      <c r="G9" s="67" t="s">
        <v>22</v>
      </c>
      <c r="H9" s="67" t="s">
        <v>42</v>
      </c>
      <c r="I9" s="57">
        <v>15</v>
      </c>
      <c r="J9" s="57" t="s">
        <v>43</v>
      </c>
    </row>
    <row r="10" spans="1:10" ht="24" customHeight="1" x14ac:dyDescent="0.4">
      <c r="A10" s="57" t="s">
        <v>10</v>
      </c>
      <c r="B10" s="57" t="s">
        <v>11</v>
      </c>
      <c r="C10" s="67" t="s">
        <v>12</v>
      </c>
      <c r="D10" s="67" t="s">
        <v>40</v>
      </c>
      <c r="E10" s="67" t="s">
        <v>44</v>
      </c>
      <c r="F10" s="67" t="s">
        <v>45</v>
      </c>
      <c r="G10" s="67" t="s">
        <v>22</v>
      </c>
      <c r="H10" s="67" t="s">
        <v>46</v>
      </c>
      <c r="I10" s="57">
        <v>13</v>
      </c>
      <c r="J10" s="57" t="s">
        <v>18</v>
      </c>
    </row>
    <row r="11" spans="1:10" ht="24" customHeight="1" x14ac:dyDescent="0.4">
      <c r="A11" s="57" t="s">
        <v>10</v>
      </c>
      <c r="B11" s="57" t="s">
        <v>11</v>
      </c>
      <c r="C11" s="67" t="s">
        <v>47</v>
      </c>
      <c r="D11" s="67" t="s">
        <v>48</v>
      </c>
      <c r="E11" s="67" t="s">
        <v>49</v>
      </c>
      <c r="F11" s="67" t="s">
        <v>50</v>
      </c>
      <c r="G11" s="67" t="s">
        <v>51</v>
      </c>
      <c r="H11" s="67" t="s">
        <v>52</v>
      </c>
      <c r="I11" s="57">
        <v>13</v>
      </c>
      <c r="J11" s="57" t="s">
        <v>43</v>
      </c>
    </row>
    <row r="12" spans="1:10" ht="24" customHeight="1" x14ac:dyDescent="0.4">
      <c r="A12" s="57" t="s">
        <v>10</v>
      </c>
      <c r="B12" s="57" t="s">
        <v>11</v>
      </c>
      <c r="C12" s="67" t="s">
        <v>24</v>
      </c>
      <c r="D12" s="67" t="s">
        <v>53</v>
      </c>
      <c r="E12" s="67" t="s">
        <v>22</v>
      </c>
      <c r="F12" s="67" t="s">
        <v>22</v>
      </c>
      <c r="G12" s="67" t="s">
        <v>22</v>
      </c>
      <c r="H12" s="67" t="s">
        <v>54</v>
      </c>
      <c r="I12" s="57">
        <v>13</v>
      </c>
      <c r="J12" s="57" t="s">
        <v>18</v>
      </c>
    </row>
    <row r="13" spans="1:10" ht="24" customHeight="1" x14ac:dyDescent="0.4">
      <c r="A13" s="57" t="s">
        <v>10</v>
      </c>
      <c r="B13" s="57" t="s">
        <v>11</v>
      </c>
      <c r="C13" s="67" t="s">
        <v>47</v>
      </c>
      <c r="D13" s="67" t="s">
        <v>55</v>
      </c>
      <c r="E13" s="67" t="s">
        <v>56</v>
      </c>
      <c r="F13" s="67" t="s">
        <v>57</v>
      </c>
      <c r="G13" s="67" t="s">
        <v>22</v>
      </c>
      <c r="H13" s="67" t="s">
        <v>58</v>
      </c>
      <c r="I13" s="57">
        <v>13</v>
      </c>
      <c r="J13" s="57" t="s">
        <v>43</v>
      </c>
    </row>
    <row r="14" spans="1:10" ht="24" customHeight="1" x14ac:dyDescent="0.4">
      <c r="A14" s="57" t="s">
        <v>59</v>
      </c>
      <c r="B14" s="57" t="s">
        <v>11</v>
      </c>
      <c r="C14" s="67" t="s">
        <v>33</v>
      </c>
      <c r="D14" s="67" t="s">
        <v>34</v>
      </c>
      <c r="E14" s="67" t="s">
        <v>35</v>
      </c>
      <c r="F14" s="67" t="s">
        <v>36</v>
      </c>
      <c r="G14" s="67" t="s">
        <v>22</v>
      </c>
      <c r="H14" s="67" t="s">
        <v>60</v>
      </c>
      <c r="I14" s="57">
        <v>20</v>
      </c>
      <c r="J14" s="57" t="s">
        <v>43</v>
      </c>
    </row>
    <row r="15" spans="1:10" ht="24" customHeight="1" x14ac:dyDescent="0.4">
      <c r="A15" s="57" t="s">
        <v>59</v>
      </c>
      <c r="B15" s="57" t="s">
        <v>11</v>
      </c>
      <c r="C15" s="67" t="s">
        <v>61</v>
      </c>
      <c r="D15" s="67" t="s">
        <v>62</v>
      </c>
      <c r="E15" s="67" t="s">
        <v>63</v>
      </c>
      <c r="F15" s="67" t="s">
        <v>64</v>
      </c>
      <c r="G15" s="67" t="s">
        <v>65</v>
      </c>
      <c r="H15" s="67" t="s">
        <v>66</v>
      </c>
      <c r="I15" s="57">
        <v>20</v>
      </c>
      <c r="J15" s="57" t="s">
        <v>43</v>
      </c>
    </row>
    <row r="16" spans="1:10" ht="24" customHeight="1" x14ac:dyDescent="0.4">
      <c r="A16" s="57" t="s">
        <v>59</v>
      </c>
      <c r="B16" s="57" t="s">
        <v>11</v>
      </c>
      <c r="C16" s="67" t="s">
        <v>61</v>
      </c>
      <c r="D16" s="67" t="s">
        <v>13</v>
      </c>
      <c r="E16" s="67" t="s">
        <v>22</v>
      </c>
      <c r="F16" s="67" t="s">
        <v>22</v>
      </c>
      <c r="G16" s="67" t="s">
        <v>22</v>
      </c>
      <c r="H16" s="67" t="s">
        <v>67</v>
      </c>
      <c r="I16" s="57">
        <v>20</v>
      </c>
      <c r="J16" s="57" t="s">
        <v>43</v>
      </c>
    </row>
    <row r="17" spans="1:10" ht="24" customHeight="1" x14ac:dyDescent="0.4">
      <c r="A17" s="57" t="s">
        <v>59</v>
      </c>
      <c r="B17" s="57" t="s">
        <v>11</v>
      </c>
      <c r="C17" s="67" t="s">
        <v>68</v>
      </c>
      <c r="D17" s="67" t="s">
        <v>69</v>
      </c>
      <c r="E17" s="67" t="s">
        <v>70</v>
      </c>
      <c r="F17" s="67" t="s">
        <v>71</v>
      </c>
      <c r="G17" s="67" t="s">
        <v>22</v>
      </c>
      <c r="H17" s="67" t="s">
        <v>72</v>
      </c>
      <c r="I17" s="57">
        <v>20</v>
      </c>
      <c r="J17" s="57" t="s">
        <v>43</v>
      </c>
    </row>
    <row r="18" spans="1:10" ht="24" customHeight="1" x14ac:dyDescent="0.4">
      <c r="A18" s="57" t="s">
        <v>59</v>
      </c>
      <c r="B18" s="57" t="s">
        <v>11</v>
      </c>
      <c r="C18" s="67" t="s">
        <v>73</v>
      </c>
      <c r="D18" s="67" t="s">
        <v>73</v>
      </c>
      <c r="E18" s="67" t="s">
        <v>74</v>
      </c>
      <c r="F18" s="67" t="s">
        <v>75</v>
      </c>
      <c r="G18" s="67" t="s">
        <v>76</v>
      </c>
      <c r="H18" s="67" t="s">
        <v>77</v>
      </c>
      <c r="I18" s="57">
        <v>20</v>
      </c>
      <c r="J18" s="57" t="s">
        <v>43</v>
      </c>
    </row>
    <row r="19" spans="1:10" ht="24" customHeight="1" x14ac:dyDescent="0.4">
      <c r="A19" s="57" t="s">
        <v>59</v>
      </c>
      <c r="B19" s="57" t="s">
        <v>11</v>
      </c>
      <c r="C19" s="67" t="s">
        <v>78</v>
      </c>
      <c r="D19" s="67" t="s">
        <v>79</v>
      </c>
      <c r="E19" s="67" t="s">
        <v>80</v>
      </c>
      <c r="F19" s="67" t="s">
        <v>81</v>
      </c>
      <c r="G19" s="67" t="s">
        <v>82</v>
      </c>
      <c r="H19" s="67" t="s">
        <v>83</v>
      </c>
      <c r="I19" s="57">
        <v>20</v>
      </c>
      <c r="J19" s="57" t="s">
        <v>43</v>
      </c>
    </row>
    <row r="20" spans="1:10" ht="24" customHeight="1" x14ac:dyDescent="0.4">
      <c r="A20" s="57" t="s">
        <v>59</v>
      </c>
      <c r="B20" s="57" t="s">
        <v>11</v>
      </c>
      <c r="C20" s="67" t="s">
        <v>47</v>
      </c>
      <c r="D20" s="67" t="s">
        <v>48</v>
      </c>
      <c r="E20" s="67" t="s">
        <v>84</v>
      </c>
      <c r="F20" s="67" t="s">
        <v>85</v>
      </c>
      <c r="G20" s="67" t="s">
        <v>22</v>
      </c>
      <c r="H20" s="67" t="s">
        <v>86</v>
      </c>
      <c r="I20" s="57">
        <v>16</v>
      </c>
      <c r="J20" s="57" t="s">
        <v>87</v>
      </c>
    </row>
    <row r="21" spans="1:10" ht="24" customHeight="1" x14ac:dyDescent="0.4">
      <c r="A21" s="57" t="s">
        <v>59</v>
      </c>
      <c r="B21" s="57" t="s">
        <v>11</v>
      </c>
      <c r="C21" s="67" t="s">
        <v>12</v>
      </c>
      <c r="D21" s="67" t="s">
        <v>19</v>
      </c>
      <c r="E21" s="67" t="s">
        <v>88</v>
      </c>
      <c r="F21" s="67" t="s">
        <v>22</v>
      </c>
      <c r="G21" s="67" t="s">
        <v>22</v>
      </c>
      <c r="H21" s="67" t="s">
        <v>89</v>
      </c>
      <c r="I21" s="57">
        <v>16</v>
      </c>
      <c r="J21" s="57" t="s">
        <v>43</v>
      </c>
    </row>
    <row r="24" spans="1:10" ht="19.899999999999999" x14ac:dyDescent="0.5">
      <c r="A24" s="55" t="s">
        <v>90</v>
      </c>
    </row>
    <row r="25" spans="1:10" ht="65.25" customHeight="1" x14ac:dyDescent="0.4">
      <c r="A25" s="61" t="s">
        <v>1533</v>
      </c>
      <c r="B25" s="61"/>
      <c r="C25" s="61"/>
      <c r="D25" s="61"/>
      <c r="E25" s="61"/>
      <c r="F25" s="61"/>
      <c r="G25" s="61"/>
      <c r="H25" s="61"/>
      <c r="I25" s="62"/>
      <c r="J25" s="62"/>
    </row>
  </sheetData>
  <mergeCells count="1">
    <mergeCell ref="A25:J25"/>
  </mergeCells>
  <phoneticPr fontId="2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2"/>
  <sheetViews>
    <sheetView topLeftCell="A22" workbookViewId="0">
      <selection activeCell="I40" sqref="I40"/>
    </sheetView>
  </sheetViews>
  <sheetFormatPr defaultColWidth="9" defaultRowHeight="13.9" x14ac:dyDescent="0.4"/>
  <cols>
    <col min="1" max="1" width="11.1328125" customWidth="1"/>
    <col min="2" max="2" width="13.3984375" customWidth="1"/>
    <col min="3" max="3" width="20.06640625" customWidth="1"/>
    <col min="4" max="4" width="21.9296875" customWidth="1"/>
    <col min="5" max="6" width="23.6640625" customWidth="1"/>
    <col min="7" max="7" width="26.46484375" customWidth="1"/>
    <col min="8" max="8" width="19.796875" customWidth="1"/>
    <col min="9" max="9" width="20.33203125" customWidth="1"/>
  </cols>
  <sheetData>
    <row r="1" spans="1:9" s="1" customFormat="1" ht="25.05" customHeight="1" x14ac:dyDescent="0.4">
      <c r="A1" s="4" t="s">
        <v>1354</v>
      </c>
      <c r="B1" s="4"/>
      <c r="C1" s="4"/>
      <c r="D1" s="4"/>
      <c r="E1" s="4"/>
      <c r="F1" s="4"/>
      <c r="G1" s="4"/>
      <c r="H1" s="4"/>
      <c r="I1" s="4"/>
    </row>
    <row r="2" spans="1:9" s="20" customFormat="1" ht="24" customHeight="1" x14ac:dyDescent="0.4">
      <c r="A2" s="5" t="s">
        <v>1355</v>
      </c>
      <c r="B2" s="5" t="s">
        <v>1356</v>
      </c>
      <c r="C2" s="5" t="s">
        <v>1357</v>
      </c>
      <c r="D2" s="5" t="s">
        <v>1358</v>
      </c>
      <c r="E2" s="5" t="s">
        <v>1359</v>
      </c>
      <c r="F2" s="5" t="s">
        <v>1360</v>
      </c>
      <c r="G2" s="5" t="s">
        <v>1361</v>
      </c>
      <c r="H2" s="5" t="s">
        <v>1362</v>
      </c>
      <c r="I2" s="5" t="s">
        <v>1363</v>
      </c>
    </row>
    <row r="3" spans="1:9" ht="15.4" x14ac:dyDescent="0.4">
      <c r="A3" s="6" t="s">
        <v>1364</v>
      </c>
      <c r="B3" s="6">
        <v>251</v>
      </c>
      <c r="C3" s="6">
        <v>2615799</v>
      </c>
      <c r="D3" s="6">
        <v>62295</v>
      </c>
      <c r="E3" s="6">
        <v>19230</v>
      </c>
      <c r="F3" s="6">
        <v>4072</v>
      </c>
      <c r="G3" s="6">
        <v>10422</v>
      </c>
      <c r="H3" s="7">
        <v>93.69</v>
      </c>
      <c r="I3" s="7">
        <v>2.99</v>
      </c>
    </row>
    <row r="4" spans="1:9" ht="15.4" x14ac:dyDescent="0.4">
      <c r="A4" s="6" t="s">
        <v>1365</v>
      </c>
      <c r="B4" s="6">
        <v>893</v>
      </c>
      <c r="C4" s="6">
        <v>2952648</v>
      </c>
      <c r="D4" s="6">
        <v>17402</v>
      </c>
      <c r="E4" s="6">
        <v>3612</v>
      </c>
      <c r="F4" s="6">
        <v>1879</v>
      </c>
      <c r="G4" s="6">
        <v>3306</v>
      </c>
      <c r="H4" s="7">
        <v>74.05</v>
      </c>
      <c r="I4" s="7">
        <v>3.8</v>
      </c>
    </row>
    <row r="5" spans="1:9" ht="15.4" x14ac:dyDescent="0.4">
      <c r="A5" s="6" t="s">
        <v>1366</v>
      </c>
      <c r="B5" s="6">
        <v>1007</v>
      </c>
      <c r="C5" s="6">
        <v>2785198</v>
      </c>
      <c r="D5" s="6">
        <v>10226</v>
      </c>
      <c r="E5" s="6">
        <v>2857</v>
      </c>
      <c r="F5" s="6">
        <v>1755</v>
      </c>
      <c r="G5" s="6">
        <v>2766</v>
      </c>
      <c r="H5" s="7">
        <v>68.88</v>
      </c>
      <c r="I5" s="7">
        <v>0.84</v>
      </c>
    </row>
    <row r="6" spans="1:9" ht="15.4" x14ac:dyDescent="0.4">
      <c r="A6" s="6" t="s">
        <v>1367</v>
      </c>
      <c r="B6" s="6">
        <v>1244</v>
      </c>
      <c r="C6" s="6">
        <v>3385133</v>
      </c>
      <c r="D6" s="6">
        <v>13821</v>
      </c>
      <c r="E6" s="6">
        <v>2823</v>
      </c>
      <c r="F6" s="6">
        <v>1718</v>
      </c>
      <c r="G6" s="6">
        <v>2721</v>
      </c>
      <c r="H6" s="7">
        <v>75.67</v>
      </c>
      <c r="I6" s="7">
        <v>3.45</v>
      </c>
    </row>
    <row r="7" spans="1:9" ht="15.4" x14ac:dyDescent="0.4">
      <c r="A7" s="6" t="s">
        <v>1368</v>
      </c>
      <c r="B7" s="6">
        <v>734</v>
      </c>
      <c r="C7" s="6">
        <v>2063582</v>
      </c>
      <c r="D7" s="6">
        <v>16814</v>
      </c>
      <c r="E7" s="6">
        <v>2941</v>
      </c>
      <c r="F7" s="6">
        <v>1722</v>
      </c>
      <c r="G7" s="6">
        <v>2811</v>
      </c>
      <c r="H7" s="7">
        <v>63.87</v>
      </c>
      <c r="I7" s="7">
        <v>0.86</v>
      </c>
    </row>
    <row r="8" spans="1:9" ht="15.4" x14ac:dyDescent="0.4">
      <c r="A8" s="6" t="s">
        <v>1369</v>
      </c>
      <c r="B8" s="6">
        <v>552</v>
      </c>
      <c r="C8" s="6">
        <v>5291128</v>
      </c>
      <c r="D8" s="6">
        <v>62942</v>
      </c>
      <c r="E8" s="6">
        <v>14117</v>
      </c>
      <c r="F8" s="6">
        <v>4561</v>
      </c>
      <c r="G8" s="6">
        <v>9585</v>
      </c>
      <c r="H8" s="7">
        <v>95.43</v>
      </c>
      <c r="I8" s="7">
        <v>3.09</v>
      </c>
    </row>
    <row r="9" spans="1:9" ht="15.4" x14ac:dyDescent="0.4">
      <c r="A9" s="6" t="s">
        <v>1370</v>
      </c>
      <c r="B9" s="6">
        <v>898</v>
      </c>
      <c r="C9" s="6">
        <v>4434352</v>
      </c>
      <c r="D9" s="6">
        <v>32617</v>
      </c>
      <c r="E9" s="6">
        <v>6203</v>
      </c>
      <c r="F9" s="6">
        <v>2420</v>
      </c>
      <c r="G9" s="6">
        <v>4938</v>
      </c>
      <c r="H9" s="7">
        <v>86.58</v>
      </c>
      <c r="I9" s="7">
        <v>3.69</v>
      </c>
    </row>
    <row r="10" spans="1:9" ht="15.4" x14ac:dyDescent="0.4">
      <c r="A10" s="6" t="s">
        <v>1371</v>
      </c>
      <c r="B10" s="6">
        <v>457</v>
      </c>
      <c r="C10" s="6">
        <v>4188059</v>
      </c>
      <c r="D10" s="6">
        <v>48783</v>
      </c>
      <c r="E10" s="6">
        <v>12302</v>
      </c>
      <c r="F10" s="6">
        <v>4427</v>
      </c>
      <c r="G10" s="6">
        <v>9164</v>
      </c>
      <c r="H10" s="7">
        <v>82.76</v>
      </c>
      <c r="I10" s="7">
        <v>0</v>
      </c>
    </row>
    <row r="11" spans="1:9" ht="15.4" x14ac:dyDescent="0.4">
      <c r="A11" s="6" t="s">
        <v>1372</v>
      </c>
      <c r="B11" s="6">
        <v>16</v>
      </c>
      <c r="C11" s="6">
        <v>1080582</v>
      </c>
      <c r="D11" s="6">
        <v>164480</v>
      </c>
      <c r="E11" s="6">
        <v>118041</v>
      </c>
      <c r="F11" s="6">
        <v>31485</v>
      </c>
      <c r="G11" s="6">
        <v>67536</v>
      </c>
      <c r="H11" s="7">
        <v>65.900000000000006</v>
      </c>
      <c r="I11" s="7">
        <v>0</v>
      </c>
    </row>
    <row r="12" spans="1:9" ht="15.4" x14ac:dyDescent="0.4">
      <c r="A12" s="6" t="s">
        <v>1373</v>
      </c>
      <c r="B12" s="6">
        <v>890</v>
      </c>
      <c r="C12" s="6">
        <v>4307691</v>
      </c>
      <c r="D12" s="6">
        <v>42174</v>
      </c>
      <c r="E12" s="6">
        <v>5995</v>
      </c>
      <c r="F12" s="6">
        <v>2338</v>
      </c>
      <c r="G12" s="6">
        <v>4840</v>
      </c>
      <c r="H12" s="7">
        <v>76.010000000000005</v>
      </c>
      <c r="I12" s="7">
        <v>9.2799999999999994</v>
      </c>
    </row>
    <row r="13" spans="1:9" ht="15.4" x14ac:dyDescent="0.4">
      <c r="A13" s="6" t="s">
        <v>1374</v>
      </c>
      <c r="B13" s="6">
        <v>1617</v>
      </c>
      <c r="C13" s="6">
        <v>4408334</v>
      </c>
      <c r="D13" s="6">
        <v>12673</v>
      </c>
      <c r="E13" s="6">
        <v>2900</v>
      </c>
      <c r="F13" s="6">
        <v>1729</v>
      </c>
      <c r="G13" s="6">
        <v>2726</v>
      </c>
      <c r="H13" s="7">
        <v>68.37</v>
      </c>
      <c r="I13" s="7">
        <v>3.03</v>
      </c>
    </row>
    <row r="14" spans="1:9" ht="15.4" x14ac:dyDescent="0.4">
      <c r="A14" s="6" t="s">
        <v>1375</v>
      </c>
      <c r="B14" s="6">
        <v>796</v>
      </c>
      <c r="C14" s="6">
        <v>2296912</v>
      </c>
      <c r="D14" s="6">
        <v>12407</v>
      </c>
      <c r="E14" s="6">
        <v>3127</v>
      </c>
      <c r="F14" s="6">
        <v>1757</v>
      </c>
      <c r="G14" s="6">
        <v>2886</v>
      </c>
      <c r="H14" s="7">
        <v>65.67</v>
      </c>
      <c r="I14" s="7">
        <v>2.57</v>
      </c>
    </row>
    <row r="15" spans="1:9" ht="15.4" x14ac:dyDescent="0.4">
      <c r="A15" s="6" t="s">
        <v>1376</v>
      </c>
      <c r="B15" s="6">
        <v>1191</v>
      </c>
      <c r="C15" s="6">
        <v>3037997</v>
      </c>
      <c r="D15" s="6">
        <v>11913</v>
      </c>
      <c r="E15" s="6">
        <v>2607</v>
      </c>
      <c r="F15" s="6">
        <v>1675</v>
      </c>
      <c r="G15" s="6">
        <v>2551</v>
      </c>
      <c r="H15" s="7">
        <v>63.72</v>
      </c>
      <c r="I15" s="7">
        <v>1.58</v>
      </c>
    </row>
    <row r="16" spans="1:9" ht="15.4" x14ac:dyDescent="0.4">
      <c r="A16" s="6" t="s">
        <v>1377</v>
      </c>
      <c r="B16" s="6">
        <v>498</v>
      </c>
      <c r="C16" s="6">
        <v>2499199</v>
      </c>
      <c r="D16" s="6">
        <v>27290</v>
      </c>
      <c r="E16" s="6">
        <v>6634</v>
      </c>
      <c r="F16" s="6">
        <v>2414</v>
      </c>
      <c r="G16" s="6">
        <v>5018</v>
      </c>
      <c r="H16" s="7">
        <v>92.09</v>
      </c>
      <c r="I16" s="7">
        <v>4.8600000000000003</v>
      </c>
    </row>
    <row r="17" spans="1:9" ht="15.4" x14ac:dyDescent="0.4">
      <c r="A17" s="6" t="s">
        <v>1378</v>
      </c>
      <c r="B17" s="6">
        <v>565</v>
      </c>
      <c r="C17" s="6">
        <v>2082446</v>
      </c>
      <c r="D17" s="6">
        <v>24792</v>
      </c>
      <c r="E17" s="6">
        <v>4202</v>
      </c>
      <c r="F17" s="6">
        <v>2066</v>
      </c>
      <c r="G17" s="6">
        <v>3686</v>
      </c>
      <c r="H17" s="7">
        <v>74.650000000000006</v>
      </c>
      <c r="I17" s="7">
        <v>3.24</v>
      </c>
    </row>
    <row r="18" spans="1:9" ht="15.4" x14ac:dyDescent="0.4">
      <c r="A18" s="6" t="s">
        <v>1379</v>
      </c>
      <c r="B18" s="6">
        <v>834</v>
      </c>
      <c r="C18" s="6">
        <v>4295192</v>
      </c>
      <c r="D18" s="6">
        <v>29105</v>
      </c>
      <c r="E18" s="6">
        <v>6715</v>
      </c>
      <c r="F18" s="6">
        <v>2490</v>
      </c>
      <c r="G18" s="6">
        <v>5150</v>
      </c>
      <c r="H18" s="7">
        <v>93.69</v>
      </c>
      <c r="I18" s="7">
        <v>2.27</v>
      </c>
    </row>
    <row r="19" spans="1:9" ht="15.4" x14ac:dyDescent="0.4">
      <c r="A19" s="6" t="s">
        <v>1380</v>
      </c>
      <c r="B19" s="6">
        <v>549</v>
      </c>
      <c r="C19" s="6">
        <v>1864452</v>
      </c>
      <c r="D19" s="6">
        <v>14080</v>
      </c>
      <c r="E19" s="6">
        <v>3810</v>
      </c>
      <c r="F19" s="6">
        <v>1976</v>
      </c>
      <c r="G19" s="6">
        <v>3396</v>
      </c>
      <c r="H19" s="7">
        <v>59.55</v>
      </c>
      <c r="I19" s="7">
        <v>2.14</v>
      </c>
    </row>
    <row r="20" spans="1:9" ht="15.4" x14ac:dyDescent="0.4">
      <c r="A20" s="6" t="s">
        <v>1381</v>
      </c>
      <c r="B20" s="6">
        <v>534</v>
      </c>
      <c r="C20" s="6">
        <v>3339430</v>
      </c>
      <c r="D20" s="6">
        <v>38910</v>
      </c>
      <c r="E20" s="6">
        <v>8795</v>
      </c>
      <c r="F20" s="6">
        <v>2784</v>
      </c>
      <c r="G20" s="6">
        <v>6254</v>
      </c>
      <c r="H20" s="7">
        <v>92.21</v>
      </c>
      <c r="I20" s="7">
        <v>2.27</v>
      </c>
    </row>
    <row r="21" spans="1:9" ht="15.4" x14ac:dyDescent="0.4">
      <c r="A21" s="6" t="s">
        <v>1382</v>
      </c>
      <c r="B21" s="6">
        <v>692</v>
      </c>
      <c r="C21" s="6">
        <v>1740389</v>
      </c>
      <c r="D21" s="6">
        <v>8945</v>
      </c>
      <c r="E21" s="6">
        <v>2522</v>
      </c>
      <c r="F21" s="6">
        <v>1639</v>
      </c>
      <c r="G21" s="6">
        <v>2515</v>
      </c>
      <c r="H21" s="7">
        <v>59.9</v>
      </c>
      <c r="I21" s="7">
        <v>8.58</v>
      </c>
    </row>
    <row r="22" spans="1:9" ht="15.4" x14ac:dyDescent="0.4">
      <c r="A22" s="6" t="s">
        <v>1383</v>
      </c>
      <c r="B22" s="6">
        <v>514</v>
      </c>
      <c r="C22" s="6">
        <v>1691615</v>
      </c>
      <c r="D22" s="6">
        <v>13478</v>
      </c>
      <c r="E22" s="6">
        <v>3538</v>
      </c>
      <c r="F22" s="6">
        <v>1878</v>
      </c>
      <c r="G22" s="6">
        <v>3291</v>
      </c>
      <c r="H22" s="7">
        <v>54.01</v>
      </c>
      <c r="I22" s="7">
        <v>0.56999999999999995</v>
      </c>
    </row>
    <row r="23" spans="1:9" ht="15.4" x14ac:dyDescent="0.4">
      <c r="A23" s="6" t="s">
        <v>1384</v>
      </c>
      <c r="B23" s="6">
        <v>488</v>
      </c>
      <c r="C23" s="6">
        <v>1719561</v>
      </c>
      <c r="D23" s="6">
        <v>15141</v>
      </c>
      <c r="E23" s="6">
        <v>3729</v>
      </c>
      <c r="F23" s="6">
        <v>2095</v>
      </c>
      <c r="G23" s="6">
        <v>3524</v>
      </c>
      <c r="H23" s="7">
        <v>66.239999999999995</v>
      </c>
      <c r="I23" s="7">
        <v>2.02</v>
      </c>
    </row>
    <row r="24" spans="1:9" ht="15.4" x14ac:dyDescent="0.4">
      <c r="A24" s="6" t="s">
        <v>1385</v>
      </c>
      <c r="B24" s="6">
        <v>786</v>
      </c>
      <c r="C24" s="6">
        <v>2338230</v>
      </c>
      <c r="D24" s="6">
        <v>13681</v>
      </c>
      <c r="E24" s="6">
        <v>3189</v>
      </c>
      <c r="F24" s="6">
        <v>1785</v>
      </c>
      <c r="G24" s="6">
        <v>2975</v>
      </c>
      <c r="H24" s="7">
        <v>73.42</v>
      </c>
      <c r="I24" s="7">
        <v>5.47</v>
      </c>
    </row>
    <row r="25" spans="1:9" ht="15.4" x14ac:dyDescent="0.4">
      <c r="A25" s="6" t="s">
        <v>1386</v>
      </c>
      <c r="B25" s="6">
        <v>157</v>
      </c>
      <c r="C25" s="6">
        <v>3519042</v>
      </c>
      <c r="D25" s="6">
        <v>208203</v>
      </c>
      <c r="E25" s="6">
        <v>38318</v>
      </c>
      <c r="F25" s="6">
        <v>10838</v>
      </c>
      <c r="G25" s="6">
        <v>22414</v>
      </c>
      <c r="H25" s="7">
        <v>100</v>
      </c>
      <c r="I25" s="7">
        <v>7.08</v>
      </c>
    </row>
    <row r="26" spans="1:9" ht="15.4" x14ac:dyDescent="0.4">
      <c r="A26" s="6" t="s">
        <v>1387</v>
      </c>
      <c r="B26" s="6">
        <v>476</v>
      </c>
      <c r="C26" s="6">
        <v>2123951</v>
      </c>
      <c r="D26" s="6">
        <v>22120</v>
      </c>
      <c r="E26" s="6">
        <v>5394</v>
      </c>
      <c r="F26" s="6">
        <v>2206</v>
      </c>
      <c r="G26" s="6">
        <v>4462</v>
      </c>
      <c r="H26" s="7">
        <v>78.3</v>
      </c>
      <c r="I26" s="7">
        <v>3.7</v>
      </c>
    </row>
    <row r="27" spans="1:9" ht="15.4" x14ac:dyDescent="0.4">
      <c r="A27" s="6" t="s">
        <v>1388</v>
      </c>
      <c r="B27" s="6">
        <v>888</v>
      </c>
      <c r="C27" s="6">
        <v>4967594</v>
      </c>
      <c r="D27" s="6">
        <v>54318</v>
      </c>
      <c r="E27" s="6">
        <v>7464</v>
      </c>
      <c r="F27" s="6">
        <v>2680</v>
      </c>
      <c r="G27" s="6">
        <v>5594</v>
      </c>
      <c r="H27" s="7">
        <v>84.48</v>
      </c>
      <c r="I27" s="7">
        <v>3.49</v>
      </c>
    </row>
    <row r="28" spans="1:9" ht="15.4" x14ac:dyDescent="0.4">
      <c r="A28" s="6" t="s">
        <v>1389</v>
      </c>
      <c r="B28" s="6">
        <v>1040</v>
      </c>
      <c r="C28" s="6">
        <v>2765760</v>
      </c>
      <c r="D28" s="6">
        <v>9825</v>
      </c>
      <c r="E28" s="6">
        <v>2723</v>
      </c>
      <c r="F28" s="6">
        <v>1698</v>
      </c>
      <c r="G28" s="6">
        <v>2659</v>
      </c>
      <c r="H28" s="7">
        <v>61.53</v>
      </c>
      <c r="I28" s="7">
        <v>2.5299999999999998</v>
      </c>
    </row>
    <row r="29" spans="1:9" ht="15.4" x14ac:dyDescent="0.4">
      <c r="A29" s="6" t="s">
        <v>1390</v>
      </c>
      <c r="B29" s="6">
        <v>897</v>
      </c>
      <c r="C29" s="6">
        <v>3954027</v>
      </c>
      <c r="D29" s="6">
        <v>26459</v>
      </c>
      <c r="E29" s="6">
        <v>5356</v>
      </c>
      <c r="F29" s="6">
        <v>2208</v>
      </c>
      <c r="G29" s="6">
        <v>4408</v>
      </c>
      <c r="H29" s="7">
        <v>68.73</v>
      </c>
      <c r="I29" s="7">
        <v>1.72</v>
      </c>
    </row>
    <row r="30" spans="1:9" ht="15.4" x14ac:dyDescent="0.4">
      <c r="A30" s="6" t="s">
        <v>1391</v>
      </c>
      <c r="B30" s="6">
        <v>525</v>
      </c>
      <c r="C30" s="6">
        <v>1733089</v>
      </c>
      <c r="D30" s="6">
        <v>11806</v>
      </c>
      <c r="E30" s="6">
        <v>3573</v>
      </c>
      <c r="F30" s="6">
        <v>1951</v>
      </c>
      <c r="G30" s="6">
        <v>3301</v>
      </c>
      <c r="H30" s="7">
        <v>59.95</v>
      </c>
      <c r="I30" s="7">
        <v>0</v>
      </c>
    </row>
    <row r="31" spans="1:9" ht="15.4" x14ac:dyDescent="0.4">
      <c r="A31" s="6" t="s">
        <v>1392</v>
      </c>
      <c r="B31" s="6">
        <v>649</v>
      </c>
      <c r="C31" s="6">
        <v>1946969</v>
      </c>
      <c r="D31" s="6">
        <v>13958</v>
      </c>
      <c r="E31" s="6">
        <v>3187</v>
      </c>
      <c r="F31" s="6">
        <v>1832</v>
      </c>
      <c r="G31" s="6">
        <v>3000</v>
      </c>
      <c r="H31" s="7">
        <v>68.69</v>
      </c>
      <c r="I31" s="7">
        <v>1.28</v>
      </c>
    </row>
    <row r="32" spans="1:9" ht="15.4" x14ac:dyDescent="0.4">
      <c r="A32" s="6" t="s">
        <v>1393</v>
      </c>
      <c r="B32" s="6">
        <v>574</v>
      </c>
      <c r="C32" s="6">
        <v>5556000</v>
      </c>
      <c r="D32" s="6">
        <v>54297</v>
      </c>
      <c r="E32" s="6">
        <v>15095</v>
      </c>
      <c r="F32" s="6">
        <v>4412</v>
      </c>
      <c r="G32" s="6">
        <v>9679</v>
      </c>
      <c r="H32" s="7">
        <v>95.45</v>
      </c>
      <c r="I32" s="7">
        <v>5.77</v>
      </c>
    </row>
    <row r="33" spans="1:9" ht="15.4" x14ac:dyDescent="0.4">
      <c r="A33" s="6" t="s">
        <v>1394</v>
      </c>
      <c r="B33" s="6">
        <v>472</v>
      </c>
      <c r="C33" s="6">
        <v>1557720</v>
      </c>
      <c r="D33" s="6">
        <v>13955</v>
      </c>
      <c r="E33" s="6">
        <v>3732</v>
      </c>
      <c r="F33" s="6">
        <v>1896</v>
      </c>
      <c r="G33" s="6">
        <v>3300</v>
      </c>
      <c r="H33" s="7">
        <v>59.88</v>
      </c>
      <c r="I33" s="7">
        <v>1.85</v>
      </c>
    </row>
    <row r="34" spans="1:9" ht="15.4" x14ac:dyDescent="0.4">
      <c r="A34" s="6" t="s">
        <v>1395</v>
      </c>
      <c r="B34" s="6">
        <v>851</v>
      </c>
      <c r="C34" s="6">
        <v>3770328</v>
      </c>
      <c r="D34" s="6">
        <v>21905</v>
      </c>
      <c r="E34" s="6">
        <v>5362</v>
      </c>
      <c r="F34" s="6">
        <v>2398</v>
      </c>
      <c r="G34" s="6">
        <v>4430</v>
      </c>
      <c r="H34" s="7">
        <v>89.69</v>
      </c>
      <c r="I34" s="7">
        <v>0</v>
      </c>
    </row>
    <row r="35" spans="1:9" ht="15.4" x14ac:dyDescent="0.4">
      <c r="A35" s="6" t="s">
        <v>1396</v>
      </c>
      <c r="B35" s="6">
        <v>515</v>
      </c>
      <c r="C35" s="6">
        <v>1769155</v>
      </c>
      <c r="D35" s="6">
        <v>18005</v>
      </c>
      <c r="E35" s="6">
        <v>3872</v>
      </c>
      <c r="F35" s="6">
        <v>1839</v>
      </c>
      <c r="G35" s="6">
        <v>3435</v>
      </c>
      <c r="H35" s="7">
        <v>68.47</v>
      </c>
      <c r="I35" s="7">
        <v>1.65</v>
      </c>
    </row>
    <row r="36" spans="1:9" ht="15.4" x14ac:dyDescent="0.4">
      <c r="A36" s="6" t="s">
        <v>1397</v>
      </c>
      <c r="B36" s="6">
        <v>1216</v>
      </c>
      <c r="C36" s="6">
        <v>2690140</v>
      </c>
      <c r="D36" s="6">
        <v>7439</v>
      </c>
      <c r="E36" s="6">
        <v>2155</v>
      </c>
      <c r="F36" s="6">
        <v>1607</v>
      </c>
      <c r="G36" s="6">
        <v>2212</v>
      </c>
      <c r="H36" s="7">
        <v>51.29</v>
      </c>
      <c r="I36" s="7">
        <v>9.19</v>
      </c>
    </row>
    <row r="37" spans="1:9" ht="15.4" x14ac:dyDescent="0.4">
      <c r="A37" s="6" t="s">
        <v>1398</v>
      </c>
      <c r="B37" s="6">
        <v>721</v>
      </c>
      <c r="C37" s="6">
        <v>1783751</v>
      </c>
      <c r="D37" s="6">
        <v>10257</v>
      </c>
      <c r="E37" s="6">
        <v>2510</v>
      </c>
      <c r="F37" s="6">
        <v>1620</v>
      </c>
      <c r="G37" s="6">
        <v>2474</v>
      </c>
      <c r="H37" s="7">
        <v>58.89</v>
      </c>
      <c r="I37" s="7">
        <v>3.81</v>
      </c>
    </row>
    <row r="38" spans="1:9" ht="15.4" x14ac:dyDescent="0.4">
      <c r="A38" s="6" t="s">
        <v>1399</v>
      </c>
      <c r="B38" s="6">
        <v>768</v>
      </c>
      <c r="C38" s="6">
        <v>2891268</v>
      </c>
      <c r="D38" s="6">
        <v>16489</v>
      </c>
      <c r="E38" s="6">
        <v>4397</v>
      </c>
      <c r="F38" s="6">
        <v>2058</v>
      </c>
      <c r="G38" s="6">
        <v>3765</v>
      </c>
      <c r="H38" s="7">
        <v>76.91</v>
      </c>
      <c r="I38" s="7">
        <v>3.34</v>
      </c>
    </row>
    <row r="41" spans="1:9" ht="19.899999999999999" x14ac:dyDescent="0.4">
      <c r="A41" s="8" t="s">
        <v>90</v>
      </c>
    </row>
    <row r="42" spans="1:9" ht="71.349999999999994" customHeight="1" x14ac:dyDescent="0.4">
      <c r="A42" s="65" t="s">
        <v>1545</v>
      </c>
      <c r="B42" s="65"/>
      <c r="C42" s="65"/>
      <c r="D42" s="65"/>
      <c r="E42" s="65"/>
      <c r="F42" s="65"/>
      <c r="G42" s="65"/>
      <c r="H42" s="65"/>
      <c r="I42" s="65"/>
    </row>
  </sheetData>
  <mergeCells count="1">
    <mergeCell ref="A42:I42"/>
  </mergeCells>
  <phoneticPr fontId="2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2"/>
  <sheetViews>
    <sheetView topLeftCell="A21" zoomScaleNormal="100" workbookViewId="0"/>
  </sheetViews>
  <sheetFormatPr defaultColWidth="9" defaultRowHeight="13.9" x14ac:dyDescent="0.4"/>
  <cols>
    <col min="1" max="1" width="11.6640625" style="2" customWidth="1"/>
    <col min="2" max="2" width="18.86328125" style="2" customWidth="1"/>
    <col min="3" max="3" width="15.86328125" style="2" customWidth="1"/>
    <col min="4" max="4" width="16.73046875" style="2" customWidth="1"/>
    <col min="5" max="5" width="16.3984375" style="2" customWidth="1"/>
    <col min="6" max="6" width="18.59765625" style="2" customWidth="1"/>
    <col min="7" max="7" width="18.46484375" style="2" customWidth="1"/>
    <col min="8" max="9" width="18.59765625" style="2" customWidth="1"/>
    <col min="10" max="10" width="20.59765625" style="2" customWidth="1"/>
    <col min="11" max="11" width="18.265625" style="2" customWidth="1"/>
    <col min="12" max="12" width="19.3984375" style="2" customWidth="1"/>
    <col min="13" max="13" width="24" style="2" customWidth="1"/>
    <col min="14" max="14" width="22.265625" style="2" customWidth="1"/>
    <col min="15" max="15" width="20.265625" style="2" customWidth="1"/>
    <col min="16" max="16" width="23.59765625" style="2" customWidth="1"/>
    <col min="17" max="17" width="21.265625" style="2" customWidth="1"/>
    <col min="18" max="18" width="9" style="2"/>
    <col min="19" max="19" width="17.59765625" style="2" customWidth="1"/>
    <col min="20" max="20" width="20.46484375" style="2" customWidth="1"/>
    <col min="21" max="21" width="18.33203125" style="2" customWidth="1"/>
    <col min="22" max="22" width="19" style="2" customWidth="1"/>
    <col min="23" max="23" width="17.53125" style="2" customWidth="1"/>
    <col min="24" max="24" width="26.59765625" style="2" customWidth="1"/>
    <col min="25" max="16384" width="9" style="2"/>
  </cols>
  <sheetData>
    <row r="1" spans="1:24" ht="25.05" customHeight="1" x14ac:dyDescent="0.4">
      <c r="A1" s="3" t="s">
        <v>1400</v>
      </c>
      <c r="B1" s="3"/>
      <c r="C1" s="3"/>
      <c r="D1" s="3"/>
      <c r="E1" s="3"/>
      <c r="F1" s="3"/>
      <c r="G1" s="3"/>
      <c r="H1" s="3"/>
      <c r="I1" s="3"/>
      <c r="J1" s="3"/>
      <c r="K1" s="3"/>
      <c r="L1" s="3"/>
      <c r="M1" s="3"/>
      <c r="N1" s="3"/>
      <c r="O1" s="3"/>
      <c r="P1" s="3"/>
      <c r="Q1" s="3"/>
      <c r="R1" s="3"/>
      <c r="S1" s="3"/>
      <c r="T1" s="3"/>
      <c r="U1" s="3"/>
      <c r="V1" s="3"/>
      <c r="W1" s="3"/>
      <c r="X1" s="3"/>
    </row>
    <row r="2" spans="1:24" s="19" customFormat="1" ht="24" customHeight="1" x14ac:dyDescent="0.4">
      <c r="A2" s="5" t="s">
        <v>1355</v>
      </c>
      <c r="B2" s="5" t="s">
        <v>270</v>
      </c>
      <c r="C2" s="5" t="s">
        <v>271</v>
      </c>
      <c r="D2" s="5" t="s">
        <v>272</v>
      </c>
      <c r="E2" s="5" t="s">
        <v>273</v>
      </c>
      <c r="F2" s="5" t="s">
        <v>274</v>
      </c>
      <c r="G2" s="5" t="s">
        <v>275</v>
      </c>
      <c r="H2" s="5" t="s">
        <v>276</v>
      </c>
      <c r="I2" s="5" t="s">
        <v>277</v>
      </c>
      <c r="J2" s="5" t="s">
        <v>278</v>
      </c>
      <c r="K2" s="5" t="s">
        <v>279</v>
      </c>
      <c r="L2" s="5" t="s">
        <v>280</v>
      </c>
      <c r="M2" s="5" t="s">
        <v>281</v>
      </c>
      <c r="N2" s="5" t="s">
        <v>282</v>
      </c>
      <c r="O2" s="5" t="s">
        <v>283</v>
      </c>
      <c r="P2" s="5" t="s">
        <v>284</v>
      </c>
      <c r="Q2" s="5" t="s">
        <v>285</v>
      </c>
      <c r="R2" s="5" t="s">
        <v>1401</v>
      </c>
      <c r="S2" s="5" t="s">
        <v>2</v>
      </c>
      <c r="T2" s="5" t="s">
        <v>3</v>
      </c>
      <c r="U2" s="5" t="s">
        <v>4</v>
      </c>
      <c r="V2" s="5" t="s">
        <v>5</v>
      </c>
      <c r="W2" s="5" t="s">
        <v>6</v>
      </c>
      <c r="X2" s="5" t="s">
        <v>1402</v>
      </c>
    </row>
    <row r="3" spans="1:24" ht="15.4" x14ac:dyDescent="0.4">
      <c r="A3" s="6" t="s">
        <v>1364</v>
      </c>
      <c r="B3" s="52">
        <v>7.471514</v>
      </c>
      <c r="C3" s="52">
        <v>10.539248000000001</v>
      </c>
      <c r="D3" s="52">
        <v>9.1963709999999992</v>
      </c>
      <c r="E3" s="52">
        <v>18.582933000000001</v>
      </c>
      <c r="F3" s="52">
        <v>24.106976</v>
      </c>
      <c r="G3" s="52">
        <v>33.489229999999999</v>
      </c>
      <c r="H3" s="52">
        <v>31.25056</v>
      </c>
      <c r="I3" s="52">
        <v>27.699596</v>
      </c>
      <c r="J3" s="52">
        <v>28.930622</v>
      </c>
      <c r="K3" s="52">
        <v>24.973526</v>
      </c>
      <c r="L3" s="52">
        <v>28.576955999999999</v>
      </c>
      <c r="M3" s="52">
        <v>23.064297</v>
      </c>
      <c r="N3" s="52">
        <v>7.3198055999999996</v>
      </c>
      <c r="O3" s="52">
        <v>16.967061999999999</v>
      </c>
      <c r="P3" s="52">
        <v>5.9118757000000004</v>
      </c>
      <c r="Q3" s="52">
        <v>8.5956030000000005</v>
      </c>
      <c r="R3" s="6" t="s">
        <v>11</v>
      </c>
      <c r="S3" s="6" t="s">
        <v>1403</v>
      </c>
      <c r="T3" s="6" t="s">
        <v>53</v>
      </c>
      <c r="U3" s="6" t="s">
        <v>1404</v>
      </c>
      <c r="V3" s="6" t="s">
        <v>1405</v>
      </c>
      <c r="W3" s="6" t="s">
        <v>1406</v>
      </c>
      <c r="X3" s="6" t="s">
        <v>1407</v>
      </c>
    </row>
    <row r="4" spans="1:24" ht="15.4" x14ac:dyDescent="0.4">
      <c r="A4" s="6" t="s">
        <v>1365</v>
      </c>
      <c r="B4" s="52">
        <v>4.0035280000000002</v>
      </c>
      <c r="C4" s="52">
        <v>9.3944449999999993</v>
      </c>
      <c r="D4" s="52">
        <v>10.595748</v>
      </c>
      <c r="E4" s="52">
        <v>12.356275999999999</v>
      </c>
      <c r="F4" s="52">
        <v>22.125326000000001</v>
      </c>
      <c r="G4" s="52">
        <v>3.3821384999999999</v>
      </c>
      <c r="H4" s="52">
        <v>30.065239999999999</v>
      </c>
      <c r="I4" s="52">
        <v>5.7211055999999996</v>
      </c>
      <c r="J4" s="28">
        <v>0</v>
      </c>
      <c r="K4" s="28">
        <v>0</v>
      </c>
      <c r="L4" s="28">
        <v>0</v>
      </c>
      <c r="M4" s="52">
        <v>4.9313415999999997</v>
      </c>
      <c r="N4" s="52">
        <v>9.3497330000000005</v>
      </c>
      <c r="O4" s="52">
        <v>4.5865280000000004</v>
      </c>
      <c r="P4" s="52">
        <v>2.9568050000000001</v>
      </c>
      <c r="Q4" s="52">
        <v>6.9042300000000001</v>
      </c>
      <c r="R4" s="6" t="s">
        <v>11</v>
      </c>
      <c r="S4" s="6" t="s">
        <v>1403</v>
      </c>
      <c r="T4" s="6" t="s">
        <v>352</v>
      </c>
      <c r="U4" s="6" t="s">
        <v>1408</v>
      </c>
      <c r="V4" s="6" t="s">
        <v>358</v>
      </c>
      <c r="W4" s="6" t="s">
        <v>210</v>
      </c>
      <c r="X4" s="6" t="s">
        <v>1409</v>
      </c>
    </row>
    <row r="5" spans="1:24" ht="15.4" x14ac:dyDescent="0.4">
      <c r="A5" s="6" t="s">
        <v>1366</v>
      </c>
      <c r="B5" s="28">
        <v>0</v>
      </c>
      <c r="C5" s="28">
        <v>0</v>
      </c>
      <c r="D5" s="28">
        <v>0</v>
      </c>
      <c r="E5" s="28">
        <v>0</v>
      </c>
      <c r="F5" s="52">
        <v>4.5266840000000004</v>
      </c>
      <c r="G5" s="52">
        <v>2.9962960000000001</v>
      </c>
      <c r="H5" s="52">
        <v>3.2363822</v>
      </c>
      <c r="I5" s="52">
        <v>5.7353133999999999</v>
      </c>
      <c r="J5" s="28">
        <v>0</v>
      </c>
      <c r="K5" s="28">
        <v>0</v>
      </c>
      <c r="L5" s="28">
        <v>0</v>
      </c>
      <c r="M5" s="28">
        <v>0</v>
      </c>
      <c r="N5" s="52">
        <v>2.9342177</v>
      </c>
      <c r="O5" s="52">
        <v>2.4648140000000001</v>
      </c>
      <c r="P5" s="52">
        <v>14.225773</v>
      </c>
      <c r="Q5" s="52">
        <v>1.496928</v>
      </c>
      <c r="R5" s="6" t="s">
        <v>11</v>
      </c>
      <c r="S5" s="6" t="s">
        <v>397</v>
      </c>
      <c r="T5" s="6" t="s">
        <v>48</v>
      </c>
      <c r="U5" s="6" t="s">
        <v>399</v>
      </c>
      <c r="V5" s="6" t="s">
        <v>400</v>
      </c>
      <c r="W5" s="6" t="s">
        <v>572</v>
      </c>
      <c r="X5" s="6" t="s">
        <v>1407</v>
      </c>
    </row>
    <row r="6" spans="1:24" ht="15.4" x14ac:dyDescent="0.4">
      <c r="A6" s="6" t="s">
        <v>1367</v>
      </c>
      <c r="B6" s="28">
        <v>0</v>
      </c>
      <c r="C6" s="28">
        <v>0</v>
      </c>
      <c r="D6" s="28">
        <v>0</v>
      </c>
      <c r="E6" s="28">
        <v>0</v>
      </c>
      <c r="F6" s="52">
        <v>5.8001155999999998</v>
      </c>
      <c r="G6" s="52">
        <v>4.0050892999999999</v>
      </c>
      <c r="H6" s="52">
        <v>4.0693655</v>
      </c>
      <c r="I6" s="52">
        <v>5.9194420000000001</v>
      </c>
      <c r="J6" s="28">
        <v>0</v>
      </c>
      <c r="K6" s="28">
        <v>0</v>
      </c>
      <c r="L6" s="28">
        <v>0</v>
      </c>
      <c r="M6" s="28">
        <v>0</v>
      </c>
      <c r="N6" s="52">
        <v>12.099678000000001</v>
      </c>
      <c r="O6" s="52">
        <v>6.7111672999999996</v>
      </c>
      <c r="P6" s="52">
        <v>8.3528870000000008</v>
      </c>
      <c r="Q6" s="52">
        <v>9.7278330000000004</v>
      </c>
      <c r="R6" s="6" t="s">
        <v>11</v>
      </c>
      <c r="S6" s="6" t="s">
        <v>1410</v>
      </c>
      <c r="T6" s="6" t="s">
        <v>79</v>
      </c>
      <c r="U6" s="6" t="s">
        <v>80</v>
      </c>
      <c r="V6" s="6" t="s">
        <v>81</v>
      </c>
      <c r="W6" s="6" t="s">
        <v>1407</v>
      </c>
      <c r="X6" s="6" t="s">
        <v>1407</v>
      </c>
    </row>
    <row r="7" spans="1:24" ht="15.4" x14ac:dyDescent="0.4">
      <c r="A7" s="6" t="s">
        <v>1368</v>
      </c>
      <c r="B7" s="28">
        <v>0</v>
      </c>
      <c r="C7" s="28">
        <v>0</v>
      </c>
      <c r="D7" s="28">
        <v>0</v>
      </c>
      <c r="E7" s="28">
        <v>0</v>
      </c>
      <c r="F7" s="52">
        <v>8.3308719999999994</v>
      </c>
      <c r="G7" s="28">
        <v>0</v>
      </c>
      <c r="H7" s="52">
        <v>5.447546</v>
      </c>
      <c r="I7" s="52">
        <v>10.7106905</v>
      </c>
      <c r="J7" s="28">
        <v>0</v>
      </c>
      <c r="K7" s="28">
        <v>0</v>
      </c>
      <c r="L7" s="28">
        <v>0</v>
      </c>
      <c r="M7" s="28">
        <v>0</v>
      </c>
      <c r="N7" s="52">
        <v>6.3407900000000001</v>
      </c>
      <c r="O7" s="52">
        <v>7.9493565999999998</v>
      </c>
      <c r="P7" s="52">
        <v>9.0025069999999996</v>
      </c>
      <c r="Q7" s="52">
        <v>3.7357447000000001</v>
      </c>
      <c r="R7" s="6" t="s">
        <v>11</v>
      </c>
      <c r="S7" s="6" t="s">
        <v>397</v>
      </c>
      <c r="T7" s="6" t="s">
        <v>48</v>
      </c>
      <c r="U7" s="6" t="s">
        <v>399</v>
      </c>
      <c r="V7" s="6" t="s">
        <v>400</v>
      </c>
      <c r="W7" s="6" t="s">
        <v>1407</v>
      </c>
      <c r="X7" s="6" t="s">
        <v>1407</v>
      </c>
    </row>
    <row r="8" spans="1:24" ht="15.4" x14ac:dyDescent="0.4">
      <c r="A8" s="6" t="s">
        <v>1369</v>
      </c>
      <c r="B8" s="52">
        <v>1.3350443999999999</v>
      </c>
      <c r="C8" s="52">
        <v>5.0513760000000003</v>
      </c>
      <c r="D8" s="52">
        <v>2.5360909999999999</v>
      </c>
      <c r="E8" s="28">
        <v>0</v>
      </c>
      <c r="F8" s="52">
        <v>5.6144543000000002</v>
      </c>
      <c r="G8" s="52">
        <v>15.237139000000001</v>
      </c>
      <c r="H8" s="52">
        <v>4.4801655</v>
      </c>
      <c r="I8" s="52">
        <v>16.029488000000001</v>
      </c>
      <c r="J8" s="28">
        <v>0</v>
      </c>
      <c r="K8" s="28">
        <v>0</v>
      </c>
      <c r="L8" s="28">
        <v>0</v>
      </c>
      <c r="M8" s="28">
        <v>0</v>
      </c>
      <c r="N8" s="52">
        <v>7.1581992999999997</v>
      </c>
      <c r="O8" s="52">
        <v>9.6198840000000008</v>
      </c>
      <c r="P8" s="52">
        <v>30.906244000000001</v>
      </c>
      <c r="Q8" s="52">
        <v>7.2770666999999998</v>
      </c>
      <c r="R8" s="6" t="s">
        <v>11</v>
      </c>
      <c r="S8" s="6" t="s">
        <v>1411</v>
      </c>
      <c r="T8" s="6" t="s">
        <v>40</v>
      </c>
      <c r="U8" s="6" t="s">
        <v>395</v>
      </c>
      <c r="V8" s="6" t="s">
        <v>396</v>
      </c>
      <c r="W8" s="6" t="s">
        <v>1412</v>
      </c>
      <c r="X8" s="6" t="s">
        <v>1407</v>
      </c>
    </row>
    <row r="9" spans="1:24" ht="15.4" x14ac:dyDescent="0.4">
      <c r="A9" s="6" t="s">
        <v>1370</v>
      </c>
      <c r="B9" s="28">
        <v>0</v>
      </c>
      <c r="C9" s="28">
        <v>0</v>
      </c>
      <c r="D9" s="28">
        <v>0</v>
      </c>
      <c r="E9" s="28">
        <v>0</v>
      </c>
      <c r="F9" s="52">
        <v>2.3026607000000001</v>
      </c>
      <c r="G9" s="52">
        <v>1.6237893999999999</v>
      </c>
      <c r="H9" s="52">
        <v>1.9230634</v>
      </c>
      <c r="I9" s="52">
        <v>6.2491070000000004</v>
      </c>
      <c r="J9" s="28">
        <v>0</v>
      </c>
      <c r="K9" s="28">
        <v>0</v>
      </c>
      <c r="L9" s="28">
        <v>0</v>
      </c>
      <c r="M9" s="28">
        <v>0</v>
      </c>
      <c r="N9" s="52">
        <v>20.908207000000001</v>
      </c>
      <c r="O9" s="52">
        <v>14.635331000000001</v>
      </c>
      <c r="P9" s="52">
        <v>23.434173999999999</v>
      </c>
      <c r="Q9" s="52">
        <v>17.530045000000001</v>
      </c>
      <c r="R9" s="6" t="s">
        <v>11</v>
      </c>
      <c r="S9" s="6" t="s">
        <v>1411</v>
      </c>
      <c r="T9" s="6" t="s">
        <v>40</v>
      </c>
      <c r="U9" s="6" t="s">
        <v>493</v>
      </c>
      <c r="V9" s="6" t="s">
        <v>1413</v>
      </c>
      <c r="W9" s="6" t="s">
        <v>495</v>
      </c>
      <c r="X9" s="6" t="s">
        <v>1407</v>
      </c>
    </row>
    <row r="10" spans="1:24" ht="15.4" x14ac:dyDescent="0.4">
      <c r="A10" s="6" t="s">
        <v>1371</v>
      </c>
      <c r="B10" s="28">
        <v>0</v>
      </c>
      <c r="C10" s="28">
        <v>0</v>
      </c>
      <c r="D10" s="28">
        <v>0</v>
      </c>
      <c r="E10" s="52">
        <v>2.1861386</v>
      </c>
      <c r="F10" s="52">
        <v>3.0031569999999999</v>
      </c>
      <c r="G10" s="28">
        <v>0</v>
      </c>
      <c r="H10" s="52">
        <v>2.5576099999999999</v>
      </c>
      <c r="I10" s="52">
        <v>2.8328720000000001</v>
      </c>
      <c r="J10" s="28">
        <v>0</v>
      </c>
      <c r="K10" s="28">
        <v>0</v>
      </c>
      <c r="L10" s="28">
        <v>0</v>
      </c>
      <c r="M10" s="28">
        <v>0</v>
      </c>
      <c r="N10" s="52">
        <v>9.5529299999999999</v>
      </c>
      <c r="O10" s="52">
        <v>5.5063013999999999</v>
      </c>
      <c r="P10" s="52">
        <v>25.003153000000001</v>
      </c>
      <c r="Q10" s="52">
        <v>8.9022240000000004</v>
      </c>
      <c r="R10" s="6" t="s">
        <v>11</v>
      </c>
      <c r="S10" s="6" t="s">
        <v>1411</v>
      </c>
      <c r="T10" s="6" t="s">
        <v>40</v>
      </c>
      <c r="U10" s="6" t="s">
        <v>1414</v>
      </c>
      <c r="V10" s="6" t="s">
        <v>1415</v>
      </c>
      <c r="W10" s="6" t="s">
        <v>488</v>
      </c>
      <c r="X10" s="6" t="s">
        <v>1407</v>
      </c>
    </row>
    <row r="11" spans="1:24" ht="15.4" x14ac:dyDescent="0.4">
      <c r="A11" s="6" t="s">
        <v>1372</v>
      </c>
      <c r="B11" s="28">
        <v>0</v>
      </c>
      <c r="C11" s="52">
        <v>134.78949</v>
      </c>
      <c r="D11" s="28">
        <v>0</v>
      </c>
      <c r="E11" s="28">
        <v>0</v>
      </c>
      <c r="F11" s="28">
        <v>0</v>
      </c>
      <c r="G11" s="28">
        <v>0</v>
      </c>
      <c r="H11" s="28">
        <v>0</v>
      </c>
      <c r="I11" s="28">
        <v>0</v>
      </c>
      <c r="J11" s="28">
        <v>0</v>
      </c>
      <c r="K11" s="28">
        <v>0</v>
      </c>
      <c r="L11" s="28">
        <v>0</v>
      </c>
      <c r="M11" s="28">
        <v>0</v>
      </c>
      <c r="N11" s="52">
        <v>0.2789104</v>
      </c>
      <c r="O11" s="52">
        <v>2.1204705000000001</v>
      </c>
      <c r="P11" s="28">
        <v>0</v>
      </c>
      <c r="Q11" s="28">
        <v>0</v>
      </c>
      <c r="R11" s="6" t="s">
        <v>11</v>
      </c>
      <c r="S11" s="6" t="s">
        <v>1416</v>
      </c>
      <c r="T11" s="6" t="s">
        <v>1417</v>
      </c>
      <c r="U11" s="6" t="s">
        <v>1418</v>
      </c>
      <c r="V11" s="6" t="s">
        <v>1419</v>
      </c>
      <c r="W11" s="6" t="s">
        <v>1407</v>
      </c>
      <c r="X11" s="6" t="s">
        <v>1407</v>
      </c>
    </row>
    <row r="12" spans="1:24" ht="15.4" x14ac:dyDescent="0.4">
      <c r="A12" s="6" t="s">
        <v>1373</v>
      </c>
      <c r="B12" s="28">
        <v>0</v>
      </c>
      <c r="C12" s="28">
        <v>0</v>
      </c>
      <c r="D12" s="28">
        <v>0</v>
      </c>
      <c r="E12" s="28">
        <v>0</v>
      </c>
      <c r="F12" s="52">
        <v>2.1828191000000001</v>
      </c>
      <c r="G12" s="52">
        <v>2.5793857999999998</v>
      </c>
      <c r="H12" s="52">
        <v>1.8368355000000001</v>
      </c>
      <c r="I12" s="52">
        <v>4.0800137999999997</v>
      </c>
      <c r="J12" s="28">
        <v>0</v>
      </c>
      <c r="K12" s="28">
        <v>0</v>
      </c>
      <c r="L12" s="28">
        <v>0</v>
      </c>
      <c r="M12" s="28">
        <v>0</v>
      </c>
      <c r="N12" s="52">
        <v>32.317100000000003</v>
      </c>
      <c r="O12" s="52">
        <v>12.390580999999999</v>
      </c>
      <c r="P12" s="52">
        <v>7.4714289999999997</v>
      </c>
      <c r="Q12" s="52">
        <v>29.480305000000001</v>
      </c>
      <c r="R12" s="6" t="s">
        <v>11</v>
      </c>
      <c r="S12" s="6" t="s">
        <v>1411</v>
      </c>
      <c r="T12" s="6" t="s">
        <v>40</v>
      </c>
      <c r="U12" s="6" t="s">
        <v>493</v>
      </c>
      <c r="V12" s="6" t="s">
        <v>1413</v>
      </c>
      <c r="W12" s="6" t="s">
        <v>495</v>
      </c>
      <c r="X12" s="6" t="s">
        <v>1407</v>
      </c>
    </row>
    <row r="13" spans="1:24" ht="15.4" x14ac:dyDescent="0.4">
      <c r="A13" s="6" t="s">
        <v>1374</v>
      </c>
      <c r="B13" s="52">
        <v>28.960974</v>
      </c>
      <c r="C13" s="52">
        <v>58.217255000000002</v>
      </c>
      <c r="D13" s="52">
        <v>33.113075000000002</v>
      </c>
      <c r="E13" s="52">
        <v>22.367487000000001</v>
      </c>
      <c r="F13" s="52">
        <v>14.5885105</v>
      </c>
      <c r="G13" s="52">
        <v>17.997183</v>
      </c>
      <c r="H13" s="52">
        <v>9.9538820000000001</v>
      </c>
      <c r="I13" s="52">
        <v>14.964919</v>
      </c>
      <c r="J13" s="28">
        <v>0</v>
      </c>
      <c r="K13" s="52">
        <v>4.4159845999999998</v>
      </c>
      <c r="L13" s="52">
        <v>5.5098700000000003</v>
      </c>
      <c r="M13" s="52">
        <v>11.471458</v>
      </c>
      <c r="N13" s="52">
        <v>1.9970657000000001</v>
      </c>
      <c r="O13" s="52">
        <v>6.7069583000000002</v>
      </c>
      <c r="P13" s="52">
        <v>1.9126931</v>
      </c>
      <c r="Q13" s="52">
        <v>1.923346</v>
      </c>
      <c r="R13" s="6" t="s">
        <v>11</v>
      </c>
      <c r="S13" s="6" t="s">
        <v>1420</v>
      </c>
      <c r="T13" s="6" t="s">
        <v>1421</v>
      </c>
      <c r="U13" s="6" t="s">
        <v>1422</v>
      </c>
      <c r="V13" s="6" t="s">
        <v>462</v>
      </c>
      <c r="W13" s="6" t="s">
        <v>1423</v>
      </c>
      <c r="X13" s="6" t="s">
        <v>1407</v>
      </c>
    </row>
    <row r="14" spans="1:24" ht="15.4" x14ac:dyDescent="0.4">
      <c r="A14" s="6" t="s">
        <v>1375</v>
      </c>
      <c r="B14" s="52">
        <v>14.686368</v>
      </c>
      <c r="C14" s="52">
        <v>5.0203857000000003</v>
      </c>
      <c r="D14" s="52">
        <v>11.442892000000001</v>
      </c>
      <c r="E14" s="52">
        <v>42.597459999999998</v>
      </c>
      <c r="F14" s="52">
        <v>9.4335374999999999</v>
      </c>
      <c r="G14" s="52">
        <v>8.7492660000000004</v>
      </c>
      <c r="H14" s="52">
        <v>4.6059545999999996</v>
      </c>
      <c r="I14" s="52">
        <v>9.6784689999999998</v>
      </c>
      <c r="J14" s="28">
        <v>0</v>
      </c>
      <c r="K14" s="28">
        <v>0</v>
      </c>
      <c r="L14" s="28">
        <v>0</v>
      </c>
      <c r="M14" s="28">
        <v>0</v>
      </c>
      <c r="N14" s="52">
        <v>4.0318503000000003</v>
      </c>
      <c r="O14" s="52">
        <v>10.765826000000001</v>
      </c>
      <c r="P14" s="52">
        <v>15.010297</v>
      </c>
      <c r="Q14" s="52">
        <v>2.9676779999999998</v>
      </c>
      <c r="R14" s="6" t="s">
        <v>11</v>
      </c>
      <c r="S14" s="6" t="s">
        <v>397</v>
      </c>
      <c r="T14" s="6" t="s">
        <v>48</v>
      </c>
      <c r="U14" s="6" t="s">
        <v>399</v>
      </c>
      <c r="V14" s="6" t="s">
        <v>400</v>
      </c>
      <c r="W14" s="6" t="s">
        <v>401</v>
      </c>
      <c r="X14" s="6" t="s">
        <v>1407</v>
      </c>
    </row>
    <row r="15" spans="1:24" ht="15.4" x14ac:dyDescent="0.4">
      <c r="A15" s="6" t="s">
        <v>1376</v>
      </c>
      <c r="B15" s="28">
        <v>0</v>
      </c>
      <c r="C15" s="28">
        <v>0</v>
      </c>
      <c r="D15" s="28">
        <v>0</v>
      </c>
      <c r="E15" s="28">
        <v>0</v>
      </c>
      <c r="F15" s="52">
        <v>4.6572719999999999</v>
      </c>
      <c r="G15" s="52">
        <v>3.9694981999999999</v>
      </c>
      <c r="H15" s="52">
        <v>3.3973582000000002</v>
      </c>
      <c r="I15" s="52">
        <v>5.8419489999999996</v>
      </c>
      <c r="J15" s="28">
        <v>0</v>
      </c>
      <c r="K15" s="28">
        <v>0</v>
      </c>
      <c r="L15" s="28">
        <v>0</v>
      </c>
      <c r="M15" s="28">
        <v>0</v>
      </c>
      <c r="N15" s="52">
        <v>7.7522674</v>
      </c>
      <c r="O15" s="52">
        <v>7.0757469999999998</v>
      </c>
      <c r="P15" s="52">
        <v>14.273581500000001</v>
      </c>
      <c r="Q15" s="52">
        <v>7.4016900000000003</v>
      </c>
      <c r="R15" s="6" t="s">
        <v>11</v>
      </c>
      <c r="S15" s="6" t="s">
        <v>1410</v>
      </c>
      <c r="T15" s="6" t="s">
        <v>79</v>
      </c>
      <c r="U15" s="6" t="s">
        <v>80</v>
      </c>
      <c r="V15" s="6" t="s">
        <v>81</v>
      </c>
      <c r="W15" s="6" t="s">
        <v>509</v>
      </c>
      <c r="X15" s="6" t="s">
        <v>1407</v>
      </c>
    </row>
    <row r="16" spans="1:24" ht="15.4" x14ac:dyDescent="0.4">
      <c r="A16" s="6" t="s">
        <v>1377</v>
      </c>
      <c r="B16" s="52">
        <v>6.4867470000000003</v>
      </c>
      <c r="C16" s="52">
        <v>9.1827345000000005</v>
      </c>
      <c r="D16" s="52">
        <v>7.9705123999999996</v>
      </c>
      <c r="E16" s="52">
        <v>16.337696000000001</v>
      </c>
      <c r="F16" s="52">
        <v>21.127435999999999</v>
      </c>
      <c r="G16" s="52">
        <v>28.940156999999999</v>
      </c>
      <c r="H16" s="52">
        <v>27.128640000000001</v>
      </c>
      <c r="I16" s="52">
        <v>21.616925999999999</v>
      </c>
      <c r="J16" s="52">
        <v>25.616858000000001</v>
      </c>
      <c r="K16" s="52">
        <v>21.546355999999999</v>
      </c>
      <c r="L16" s="52">
        <v>25.103027000000001</v>
      </c>
      <c r="M16" s="52">
        <v>20.62726</v>
      </c>
      <c r="N16" s="52">
        <v>6.4869184000000004</v>
      </c>
      <c r="O16" s="52">
        <v>15.133822</v>
      </c>
      <c r="P16" s="52">
        <v>5.2315449999999997</v>
      </c>
      <c r="Q16" s="52">
        <v>9.6379594999999991</v>
      </c>
      <c r="R16" s="6" t="s">
        <v>11</v>
      </c>
      <c r="S16" s="6" t="s">
        <v>1403</v>
      </c>
      <c r="T16" s="6" t="s">
        <v>53</v>
      </c>
      <c r="U16" s="6" t="s">
        <v>1404</v>
      </c>
      <c r="V16" s="6" t="s">
        <v>1405</v>
      </c>
      <c r="W16" s="6" t="s">
        <v>1406</v>
      </c>
      <c r="X16" s="6" t="s">
        <v>1407</v>
      </c>
    </row>
    <row r="17" spans="1:24" ht="15.4" x14ac:dyDescent="0.4">
      <c r="A17" s="6" t="s">
        <v>1378</v>
      </c>
      <c r="B17" s="52">
        <v>9.9655609999999992</v>
      </c>
      <c r="C17" s="52">
        <v>14.517806999999999</v>
      </c>
      <c r="D17" s="52">
        <v>13.578849999999999</v>
      </c>
      <c r="E17" s="52">
        <v>26.943947000000001</v>
      </c>
      <c r="F17" s="52">
        <v>7.5268873999999997</v>
      </c>
      <c r="G17" s="52">
        <v>9.2772874999999999</v>
      </c>
      <c r="H17" s="52">
        <v>9.5763940000000005</v>
      </c>
      <c r="I17" s="52">
        <v>6.7434963999999997</v>
      </c>
      <c r="J17" s="52">
        <v>58.144756000000001</v>
      </c>
      <c r="K17" s="52">
        <v>38.646940000000001</v>
      </c>
      <c r="L17" s="52">
        <v>43.126255</v>
      </c>
      <c r="M17" s="52">
        <v>40.677242</v>
      </c>
      <c r="N17" s="52">
        <v>2.534583</v>
      </c>
      <c r="O17" s="52">
        <v>5.7321033000000003</v>
      </c>
      <c r="P17" s="52">
        <v>2.0100359999999999</v>
      </c>
      <c r="Q17" s="52">
        <v>3.2322624000000002</v>
      </c>
      <c r="R17" s="6" t="s">
        <v>11</v>
      </c>
      <c r="S17" s="6" t="s">
        <v>1403</v>
      </c>
      <c r="T17" s="6" t="s">
        <v>53</v>
      </c>
      <c r="U17" s="6" t="s">
        <v>1404</v>
      </c>
      <c r="V17" s="6" t="s">
        <v>1405</v>
      </c>
      <c r="W17" s="6" t="s">
        <v>1424</v>
      </c>
      <c r="X17" s="6" t="s">
        <v>1407</v>
      </c>
    </row>
    <row r="18" spans="1:24" ht="15.4" x14ac:dyDescent="0.4">
      <c r="A18" s="6" t="s">
        <v>1379</v>
      </c>
      <c r="B18" s="52">
        <v>13.25807</v>
      </c>
      <c r="C18" s="52">
        <v>15.886521</v>
      </c>
      <c r="D18" s="52">
        <v>18.428329999999999</v>
      </c>
      <c r="E18" s="52">
        <v>5.9991649999999996</v>
      </c>
      <c r="F18" s="52">
        <v>12.873239</v>
      </c>
      <c r="G18" s="52">
        <v>20.139938000000001</v>
      </c>
      <c r="H18" s="52">
        <v>10.739891999999999</v>
      </c>
      <c r="I18" s="52">
        <v>13.927928</v>
      </c>
      <c r="J18" s="28">
        <v>0</v>
      </c>
      <c r="K18" s="52">
        <v>4.5282182999999998</v>
      </c>
      <c r="L18" s="28">
        <v>0</v>
      </c>
      <c r="M18" s="52">
        <v>5.6773256999999999</v>
      </c>
      <c r="N18" s="52">
        <v>7.7996454000000002</v>
      </c>
      <c r="O18" s="52">
        <v>14.88078</v>
      </c>
      <c r="P18" s="52">
        <v>17.740836999999999</v>
      </c>
      <c r="Q18" s="52">
        <v>9.1904859999999999</v>
      </c>
      <c r="R18" s="6" t="s">
        <v>11</v>
      </c>
      <c r="S18" s="6" t="s">
        <v>1411</v>
      </c>
      <c r="T18" s="6" t="s">
        <v>28</v>
      </c>
      <c r="U18" s="6" t="s">
        <v>14</v>
      </c>
      <c r="V18" s="6" t="s">
        <v>15</v>
      </c>
      <c r="W18" s="6" t="s">
        <v>1425</v>
      </c>
      <c r="X18" s="6" t="s">
        <v>1407</v>
      </c>
    </row>
    <row r="19" spans="1:24" ht="15.4" x14ac:dyDescent="0.4">
      <c r="A19" s="6" t="s">
        <v>1380</v>
      </c>
      <c r="B19" s="52">
        <v>10.042387</v>
      </c>
      <c r="C19" s="52">
        <v>14.439330999999999</v>
      </c>
      <c r="D19" s="52">
        <v>13.939088999999999</v>
      </c>
      <c r="E19" s="52">
        <v>27.108639</v>
      </c>
      <c r="F19" s="52">
        <v>7.4835915999999996</v>
      </c>
      <c r="G19" s="52">
        <v>9.4042110000000001</v>
      </c>
      <c r="H19" s="52">
        <v>9.6800870000000003</v>
      </c>
      <c r="I19" s="52">
        <v>6.8365644999999997</v>
      </c>
      <c r="J19" s="52">
        <v>42.310250000000003</v>
      </c>
      <c r="K19" s="52">
        <v>39.652729999999998</v>
      </c>
      <c r="L19" s="52">
        <v>60.387416999999999</v>
      </c>
      <c r="M19" s="52">
        <v>41.315291999999999</v>
      </c>
      <c r="N19" s="52">
        <v>2.5381467</v>
      </c>
      <c r="O19" s="52">
        <v>5.7296943999999996</v>
      </c>
      <c r="P19" s="52">
        <v>2.0535253999999998</v>
      </c>
      <c r="Q19" s="52">
        <v>3.2792370000000002</v>
      </c>
      <c r="R19" s="6" t="s">
        <v>11</v>
      </c>
      <c r="S19" s="6" t="s">
        <v>1403</v>
      </c>
      <c r="T19" s="6" t="s">
        <v>53</v>
      </c>
      <c r="U19" s="6" t="s">
        <v>1404</v>
      </c>
      <c r="V19" s="6" t="s">
        <v>1405</v>
      </c>
      <c r="W19" s="6" t="s">
        <v>1424</v>
      </c>
      <c r="X19" s="6" t="s">
        <v>1407</v>
      </c>
    </row>
    <row r="20" spans="1:24" ht="15.4" x14ac:dyDescent="0.4">
      <c r="A20" s="6" t="s">
        <v>1381</v>
      </c>
      <c r="B20" s="52">
        <v>3.5500653</v>
      </c>
      <c r="C20" s="52">
        <v>9.7738460000000007</v>
      </c>
      <c r="D20" s="52">
        <v>11.317902</v>
      </c>
      <c r="E20" s="52">
        <v>12.812557999999999</v>
      </c>
      <c r="F20" s="52">
        <v>28.582186</v>
      </c>
      <c r="G20" s="52">
        <v>2.7564584999999999</v>
      </c>
      <c r="H20" s="52">
        <v>28.831875</v>
      </c>
      <c r="I20" s="52">
        <v>5.9948153</v>
      </c>
      <c r="J20" s="28">
        <v>0</v>
      </c>
      <c r="K20" s="28">
        <v>0</v>
      </c>
      <c r="L20" s="28">
        <v>0</v>
      </c>
      <c r="M20" s="28">
        <v>0</v>
      </c>
      <c r="N20" s="52">
        <v>11.1998</v>
      </c>
      <c r="O20" s="52">
        <v>4.856503</v>
      </c>
      <c r="P20" s="52">
        <v>3.284529</v>
      </c>
      <c r="Q20" s="52">
        <v>8.0183710000000001</v>
      </c>
      <c r="R20" s="6" t="s">
        <v>11</v>
      </c>
      <c r="S20" s="6" t="s">
        <v>1403</v>
      </c>
      <c r="T20" s="6" t="s">
        <v>352</v>
      </c>
      <c r="U20" s="6" t="s">
        <v>1408</v>
      </c>
      <c r="V20" s="6" t="s">
        <v>358</v>
      </c>
      <c r="W20" s="6" t="s">
        <v>210</v>
      </c>
      <c r="X20" s="6" t="s">
        <v>1409</v>
      </c>
    </row>
    <row r="21" spans="1:24" ht="15.4" x14ac:dyDescent="0.4">
      <c r="A21" s="6" t="s">
        <v>1382</v>
      </c>
      <c r="B21" s="52">
        <v>33.63006</v>
      </c>
      <c r="C21" s="52">
        <v>42.666958000000001</v>
      </c>
      <c r="D21" s="52">
        <v>44.396610000000003</v>
      </c>
      <c r="E21" s="52">
        <v>66.904160000000005</v>
      </c>
      <c r="F21" s="52">
        <v>22.321135000000002</v>
      </c>
      <c r="G21" s="52">
        <v>28.840864</v>
      </c>
      <c r="H21" s="52">
        <v>24.522075999999998</v>
      </c>
      <c r="I21" s="52">
        <v>21.574269999999999</v>
      </c>
      <c r="J21" s="52">
        <v>98.305639999999997</v>
      </c>
      <c r="K21" s="52">
        <v>91.425420000000003</v>
      </c>
      <c r="L21" s="52">
        <v>105.911934</v>
      </c>
      <c r="M21" s="52">
        <v>98.867774999999995</v>
      </c>
      <c r="N21" s="52">
        <v>5.5551972000000003</v>
      </c>
      <c r="O21" s="52">
        <v>13.953315999999999</v>
      </c>
      <c r="P21" s="52">
        <v>4.9845414000000003</v>
      </c>
      <c r="Q21" s="52">
        <v>7.7120705000000003</v>
      </c>
      <c r="R21" s="6" t="s">
        <v>1426</v>
      </c>
      <c r="S21" s="6" t="s">
        <v>1427</v>
      </c>
      <c r="T21" s="6" t="s">
        <v>442</v>
      </c>
      <c r="U21" s="6" t="s">
        <v>443</v>
      </c>
      <c r="V21" s="6" t="s">
        <v>444</v>
      </c>
      <c r="W21" s="6" t="s">
        <v>1428</v>
      </c>
      <c r="X21" s="6" t="s">
        <v>1407</v>
      </c>
    </row>
    <row r="22" spans="1:24" ht="15.4" x14ac:dyDescent="0.4">
      <c r="A22" s="6" t="s">
        <v>1383</v>
      </c>
      <c r="B22" s="52">
        <v>6.7657122999999997</v>
      </c>
      <c r="C22" s="52">
        <v>8.8614219999999992</v>
      </c>
      <c r="D22" s="52">
        <v>9.9715559999999996</v>
      </c>
      <c r="E22" s="52">
        <v>15.461702000000001</v>
      </c>
      <c r="F22" s="52">
        <v>12.430243000000001</v>
      </c>
      <c r="G22" s="52">
        <v>15.441445999999999</v>
      </c>
      <c r="H22" s="52">
        <v>22.56448</v>
      </c>
      <c r="I22" s="52">
        <v>11.273069</v>
      </c>
      <c r="J22" s="52">
        <v>27.474459</v>
      </c>
      <c r="K22" s="52">
        <v>29.736688999999998</v>
      </c>
      <c r="L22" s="52">
        <v>24.473396000000001</v>
      </c>
      <c r="M22" s="52">
        <v>26.316137000000001</v>
      </c>
      <c r="N22" s="52">
        <v>4.4828190000000001</v>
      </c>
      <c r="O22" s="52">
        <v>8.6730140000000002</v>
      </c>
      <c r="P22" s="52">
        <v>4.1762867000000004</v>
      </c>
      <c r="Q22" s="52">
        <v>5.4259076000000004</v>
      </c>
      <c r="R22" s="6" t="s">
        <v>11</v>
      </c>
      <c r="S22" s="6" t="s">
        <v>1429</v>
      </c>
      <c r="T22" s="6" t="s">
        <v>1430</v>
      </c>
      <c r="U22" s="6" t="s">
        <v>1431</v>
      </c>
      <c r="V22" s="6" t="s">
        <v>1431</v>
      </c>
      <c r="W22" s="6" t="s">
        <v>1407</v>
      </c>
      <c r="X22" s="6" t="s">
        <v>1407</v>
      </c>
    </row>
    <row r="23" spans="1:24" ht="15.4" x14ac:dyDescent="0.4">
      <c r="A23" s="6" t="s">
        <v>1384</v>
      </c>
      <c r="B23" s="52">
        <v>9.3665669999999999</v>
      </c>
      <c r="C23" s="52">
        <v>13.501849</v>
      </c>
      <c r="D23" s="52">
        <v>13.0185175</v>
      </c>
      <c r="E23" s="52">
        <v>25.901814999999999</v>
      </c>
      <c r="F23" s="52">
        <v>7.2753595999999998</v>
      </c>
      <c r="G23" s="52">
        <v>9.2288139999999999</v>
      </c>
      <c r="H23" s="52">
        <v>9.5398040000000002</v>
      </c>
      <c r="I23" s="52">
        <v>6.6603193000000003</v>
      </c>
      <c r="J23" s="52">
        <v>41.617510000000003</v>
      </c>
      <c r="K23" s="52">
        <v>38.034035000000003</v>
      </c>
      <c r="L23" s="52">
        <v>41.538229999999999</v>
      </c>
      <c r="M23" s="52">
        <v>55.519134999999999</v>
      </c>
      <c r="N23" s="52">
        <v>2.5291329999999999</v>
      </c>
      <c r="O23" s="52">
        <v>5.5724859999999996</v>
      </c>
      <c r="P23" s="52">
        <v>2.015069</v>
      </c>
      <c r="Q23" s="52">
        <v>3.2208939999999999</v>
      </c>
      <c r="R23" s="6" t="s">
        <v>11</v>
      </c>
      <c r="S23" s="6" t="s">
        <v>1403</v>
      </c>
      <c r="T23" s="6" t="s">
        <v>53</v>
      </c>
      <c r="U23" s="6" t="s">
        <v>1404</v>
      </c>
      <c r="V23" s="6" t="s">
        <v>1405</v>
      </c>
      <c r="W23" s="6" t="s">
        <v>1424</v>
      </c>
      <c r="X23" s="6" t="s">
        <v>1407</v>
      </c>
    </row>
    <row r="24" spans="1:24" ht="15.4" x14ac:dyDescent="0.4">
      <c r="A24" s="6" t="s">
        <v>1385</v>
      </c>
      <c r="B24" s="28">
        <v>0</v>
      </c>
      <c r="C24" s="28">
        <v>0</v>
      </c>
      <c r="D24" s="28">
        <v>0</v>
      </c>
      <c r="E24" s="28">
        <v>0</v>
      </c>
      <c r="F24" s="52">
        <v>19.404408</v>
      </c>
      <c r="G24" s="28">
        <v>0</v>
      </c>
      <c r="H24" s="52">
        <v>10.146196</v>
      </c>
      <c r="I24" s="52">
        <v>11.200953500000001</v>
      </c>
      <c r="J24" s="28">
        <v>0</v>
      </c>
      <c r="K24" s="28">
        <v>0</v>
      </c>
      <c r="L24" s="28">
        <v>0</v>
      </c>
      <c r="M24" s="28">
        <v>0</v>
      </c>
      <c r="N24" s="52">
        <v>3.5360596000000002</v>
      </c>
      <c r="O24" s="52">
        <v>6.4448322999999998</v>
      </c>
      <c r="P24" s="52">
        <v>6.5273943000000001</v>
      </c>
      <c r="Q24" s="52">
        <v>2.5700883999999999</v>
      </c>
      <c r="R24" s="6" t="s">
        <v>11</v>
      </c>
      <c r="S24" s="6" t="s">
        <v>397</v>
      </c>
      <c r="T24" s="6" t="s">
        <v>48</v>
      </c>
      <c r="U24" s="6" t="s">
        <v>399</v>
      </c>
      <c r="V24" s="6" t="s">
        <v>400</v>
      </c>
      <c r="W24" s="6" t="s">
        <v>1407</v>
      </c>
      <c r="X24" s="6" t="s">
        <v>1407</v>
      </c>
    </row>
    <row r="25" spans="1:24" ht="15.4" x14ac:dyDescent="0.4">
      <c r="A25" s="6" t="s">
        <v>1386</v>
      </c>
      <c r="B25" s="28">
        <v>0</v>
      </c>
      <c r="C25" s="28">
        <v>0</v>
      </c>
      <c r="D25" s="28">
        <v>0</v>
      </c>
      <c r="E25" s="28">
        <v>0</v>
      </c>
      <c r="F25" s="52">
        <v>9.4215450000000001</v>
      </c>
      <c r="G25" s="28">
        <v>0</v>
      </c>
      <c r="H25" s="52">
        <v>6.1639549999999996</v>
      </c>
      <c r="I25" s="52">
        <v>15.089143999999999</v>
      </c>
      <c r="J25" s="28">
        <v>0</v>
      </c>
      <c r="K25" s="28">
        <v>0</v>
      </c>
      <c r="L25" s="28">
        <v>0</v>
      </c>
      <c r="M25" s="28">
        <v>0</v>
      </c>
      <c r="N25" s="52">
        <v>5.4325710000000003</v>
      </c>
      <c r="O25" s="52">
        <v>7.6263560000000004</v>
      </c>
      <c r="P25" s="52">
        <v>20.986750000000001</v>
      </c>
      <c r="Q25" s="52">
        <v>3.612266</v>
      </c>
      <c r="R25" s="6" t="s">
        <v>11</v>
      </c>
      <c r="S25" s="6" t="s">
        <v>397</v>
      </c>
      <c r="T25" s="6" t="s">
        <v>48</v>
      </c>
      <c r="U25" s="6" t="s">
        <v>399</v>
      </c>
      <c r="V25" s="6" t="s">
        <v>400</v>
      </c>
      <c r="W25" s="6" t="s">
        <v>1407</v>
      </c>
      <c r="X25" s="6" t="s">
        <v>1407</v>
      </c>
    </row>
    <row r="26" spans="1:24" ht="15.4" x14ac:dyDescent="0.4">
      <c r="A26" s="6" t="s">
        <v>1387</v>
      </c>
      <c r="B26" s="52">
        <v>6.8151745999999997</v>
      </c>
      <c r="C26" s="52">
        <v>9.7399349999999991</v>
      </c>
      <c r="D26" s="52">
        <v>10.616991000000001</v>
      </c>
      <c r="E26" s="52">
        <v>16.191175000000001</v>
      </c>
      <c r="F26" s="52">
        <v>17.329622000000001</v>
      </c>
      <c r="G26" s="52">
        <v>17.022929999999999</v>
      </c>
      <c r="H26" s="52">
        <v>16.895818999999999</v>
      </c>
      <c r="I26" s="52">
        <v>12.348034999999999</v>
      </c>
      <c r="J26" s="52">
        <v>29.868545999999998</v>
      </c>
      <c r="K26" s="52">
        <v>31.665116999999999</v>
      </c>
      <c r="L26" s="52">
        <v>27.560044999999999</v>
      </c>
      <c r="M26" s="52">
        <v>28.612103999999999</v>
      </c>
      <c r="N26" s="52">
        <v>4.8765535</v>
      </c>
      <c r="O26" s="52">
        <v>9.6550019999999996</v>
      </c>
      <c r="P26" s="52">
        <v>4.5369605999999996</v>
      </c>
      <c r="Q26" s="52">
        <v>5.9143230000000004</v>
      </c>
      <c r="R26" s="6" t="s">
        <v>11</v>
      </c>
      <c r="S26" s="6" t="s">
        <v>1429</v>
      </c>
      <c r="T26" s="6" t="s">
        <v>1430</v>
      </c>
      <c r="U26" s="6" t="s">
        <v>1431</v>
      </c>
      <c r="V26" s="6" t="s">
        <v>1431</v>
      </c>
      <c r="W26" s="6" t="s">
        <v>1407</v>
      </c>
      <c r="X26" s="6" t="s">
        <v>1407</v>
      </c>
    </row>
    <row r="27" spans="1:24" ht="15.4" x14ac:dyDescent="0.4">
      <c r="A27" s="6" t="s">
        <v>1388</v>
      </c>
      <c r="B27" s="52">
        <v>4.1481719999999997</v>
      </c>
      <c r="C27" s="52">
        <v>4.4436140000000002</v>
      </c>
      <c r="D27" s="52">
        <v>12.064990999999999</v>
      </c>
      <c r="E27" s="52">
        <v>2.4762566000000001</v>
      </c>
      <c r="F27" s="52">
        <v>10.418480000000001</v>
      </c>
      <c r="G27" s="52">
        <v>22.473469999999999</v>
      </c>
      <c r="H27" s="52">
        <v>8.9984850000000005</v>
      </c>
      <c r="I27" s="52">
        <v>19.161871000000001</v>
      </c>
      <c r="J27" s="28">
        <v>0</v>
      </c>
      <c r="K27" s="28">
        <v>0</v>
      </c>
      <c r="L27" s="28">
        <v>0</v>
      </c>
      <c r="M27" s="28">
        <v>0</v>
      </c>
      <c r="N27" s="52">
        <v>19.392605</v>
      </c>
      <c r="O27" s="52">
        <v>32.063164</v>
      </c>
      <c r="P27" s="52">
        <v>6.5259995000000002</v>
      </c>
      <c r="Q27" s="52">
        <v>32.990658000000003</v>
      </c>
      <c r="R27" s="6" t="s">
        <v>11</v>
      </c>
      <c r="S27" s="6" t="s">
        <v>1411</v>
      </c>
      <c r="T27" s="6" t="s">
        <v>40</v>
      </c>
      <c r="U27" s="6" t="s">
        <v>493</v>
      </c>
      <c r="V27" s="6" t="s">
        <v>1413</v>
      </c>
      <c r="W27" s="6" t="s">
        <v>495</v>
      </c>
      <c r="X27" s="6" t="s">
        <v>1407</v>
      </c>
    </row>
    <row r="28" spans="1:24" ht="15.4" x14ac:dyDescent="0.4">
      <c r="A28" s="6" t="s">
        <v>1389</v>
      </c>
      <c r="B28" s="28">
        <v>0</v>
      </c>
      <c r="C28" s="28">
        <v>0</v>
      </c>
      <c r="D28" s="28">
        <v>0</v>
      </c>
      <c r="E28" s="52">
        <v>2.89073</v>
      </c>
      <c r="F28" s="52">
        <v>5.5128155000000003</v>
      </c>
      <c r="G28" s="52">
        <v>2.0596478</v>
      </c>
      <c r="H28" s="52">
        <v>4.4376860000000002</v>
      </c>
      <c r="I28" s="52">
        <v>4.8186920000000004</v>
      </c>
      <c r="J28" s="28">
        <v>0</v>
      </c>
      <c r="K28" s="28">
        <v>0</v>
      </c>
      <c r="L28" s="28">
        <v>0</v>
      </c>
      <c r="M28" s="28">
        <v>0</v>
      </c>
      <c r="N28" s="52">
        <v>12.612353000000001</v>
      </c>
      <c r="O28" s="52">
        <v>5.7947509999999998</v>
      </c>
      <c r="P28" s="52">
        <v>4.0197229999999999</v>
      </c>
      <c r="Q28" s="52">
        <v>12.756836</v>
      </c>
      <c r="R28" s="6" t="s">
        <v>11</v>
      </c>
      <c r="S28" s="6" t="s">
        <v>1410</v>
      </c>
      <c r="T28" s="6" t="s">
        <v>79</v>
      </c>
      <c r="U28" s="6" t="s">
        <v>80</v>
      </c>
      <c r="V28" s="6" t="s">
        <v>81</v>
      </c>
      <c r="W28" s="6" t="s">
        <v>1432</v>
      </c>
      <c r="X28" s="6" t="s">
        <v>1407</v>
      </c>
    </row>
    <row r="29" spans="1:24" ht="15.4" x14ac:dyDescent="0.4">
      <c r="A29" s="6" t="s">
        <v>1390</v>
      </c>
      <c r="B29" s="28">
        <v>0</v>
      </c>
      <c r="C29" s="28">
        <v>0</v>
      </c>
      <c r="D29" s="28">
        <v>0</v>
      </c>
      <c r="E29" s="28">
        <v>0</v>
      </c>
      <c r="F29" s="52">
        <v>1.4855292</v>
      </c>
      <c r="G29" s="52">
        <v>1.1598109999999999</v>
      </c>
      <c r="H29" s="52">
        <v>1.2321820999999999</v>
      </c>
      <c r="I29" s="52">
        <v>2.7968446999999999</v>
      </c>
      <c r="J29" s="28">
        <v>0</v>
      </c>
      <c r="K29" s="28">
        <v>0</v>
      </c>
      <c r="L29" s="28">
        <v>0</v>
      </c>
      <c r="M29" s="28">
        <v>0</v>
      </c>
      <c r="N29" s="52">
        <v>35.466589999999997</v>
      </c>
      <c r="O29" s="52">
        <v>10.11078</v>
      </c>
      <c r="P29" s="52">
        <v>7.6920869999999999</v>
      </c>
      <c r="Q29" s="52">
        <v>28.695409999999999</v>
      </c>
      <c r="R29" s="6" t="s">
        <v>11</v>
      </c>
      <c r="S29" s="6" t="s">
        <v>1411</v>
      </c>
      <c r="T29" s="6" t="s">
        <v>40</v>
      </c>
      <c r="U29" s="6" t="s">
        <v>493</v>
      </c>
      <c r="V29" s="6" t="s">
        <v>1413</v>
      </c>
      <c r="W29" s="6" t="s">
        <v>495</v>
      </c>
      <c r="X29" s="6" t="s">
        <v>1407</v>
      </c>
    </row>
    <row r="30" spans="1:24" ht="15.4" x14ac:dyDescent="0.4">
      <c r="A30" s="6" t="s">
        <v>1391</v>
      </c>
      <c r="B30" s="52">
        <v>9.1364459999999994</v>
      </c>
      <c r="C30" s="52">
        <v>13.722307000000001</v>
      </c>
      <c r="D30" s="52">
        <v>13.004393</v>
      </c>
      <c r="E30" s="52">
        <v>25.695415000000001</v>
      </c>
      <c r="F30" s="52">
        <v>7.0762004999999997</v>
      </c>
      <c r="G30" s="52">
        <v>8.9929089999999992</v>
      </c>
      <c r="H30" s="52">
        <v>9.2375779999999992</v>
      </c>
      <c r="I30" s="52">
        <v>6.5005040000000003</v>
      </c>
      <c r="J30" s="52">
        <v>40.479219999999998</v>
      </c>
      <c r="K30" s="52">
        <v>53.632435000000001</v>
      </c>
      <c r="L30" s="52">
        <v>40.431904000000003</v>
      </c>
      <c r="M30" s="52">
        <v>38.552745999999999</v>
      </c>
      <c r="N30" s="52">
        <v>2.4009838000000001</v>
      </c>
      <c r="O30" s="52">
        <v>5.4484110000000001</v>
      </c>
      <c r="P30" s="52">
        <v>1.9677944000000001</v>
      </c>
      <c r="Q30" s="52">
        <v>3.1038302999999998</v>
      </c>
      <c r="R30" s="6" t="s">
        <v>11</v>
      </c>
      <c r="S30" s="6" t="s">
        <v>1403</v>
      </c>
      <c r="T30" s="6" t="s">
        <v>53</v>
      </c>
      <c r="U30" s="6" t="s">
        <v>1404</v>
      </c>
      <c r="V30" s="6" t="s">
        <v>1405</v>
      </c>
      <c r="W30" s="6" t="s">
        <v>1424</v>
      </c>
      <c r="X30" s="6" t="s">
        <v>1407</v>
      </c>
    </row>
    <row r="31" spans="1:24" ht="15.4" x14ac:dyDescent="0.4">
      <c r="A31" s="6" t="s">
        <v>1392</v>
      </c>
      <c r="B31" s="52">
        <v>5.6409760000000002</v>
      </c>
      <c r="C31" s="52">
        <v>7.9345983999999996</v>
      </c>
      <c r="D31" s="52">
        <v>6.8948260000000001</v>
      </c>
      <c r="E31" s="52">
        <v>13.883418000000001</v>
      </c>
      <c r="F31" s="52">
        <v>18.115196000000001</v>
      </c>
      <c r="G31" s="52">
        <v>25.00545</v>
      </c>
      <c r="H31" s="52">
        <v>23.338245000000001</v>
      </c>
      <c r="I31" s="52">
        <v>18.855484000000001</v>
      </c>
      <c r="J31" s="52">
        <v>22.539377000000002</v>
      </c>
      <c r="K31" s="52">
        <v>18.758253</v>
      </c>
      <c r="L31" s="52">
        <v>21.311817000000001</v>
      </c>
      <c r="M31" s="52">
        <v>17.85389</v>
      </c>
      <c r="N31" s="52">
        <v>5.7160970000000004</v>
      </c>
      <c r="O31" s="52">
        <v>13.146546000000001</v>
      </c>
      <c r="P31" s="52">
        <v>6.6055665000000001</v>
      </c>
      <c r="Q31" s="52">
        <v>6.7083917</v>
      </c>
      <c r="R31" s="6" t="s">
        <v>11</v>
      </c>
      <c r="S31" s="6" t="s">
        <v>1403</v>
      </c>
      <c r="T31" s="6" t="s">
        <v>53</v>
      </c>
      <c r="U31" s="6" t="s">
        <v>1404</v>
      </c>
      <c r="V31" s="6" t="s">
        <v>1405</v>
      </c>
      <c r="W31" s="6" t="s">
        <v>1433</v>
      </c>
      <c r="X31" s="6" t="s">
        <v>1407</v>
      </c>
    </row>
    <row r="32" spans="1:24" ht="15.4" x14ac:dyDescent="0.4">
      <c r="A32" s="6" t="s">
        <v>1393</v>
      </c>
      <c r="B32" s="52">
        <v>74.5929</v>
      </c>
      <c r="C32" s="28">
        <v>0</v>
      </c>
      <c r="D32" s="28">
        <v>0</v>
      </c>
      <c r="E32" s="28">
        <v>0</v>
      </c>
      <c r="F32" s="28">
        <v>0</v>
      </c>
      <c r="G32" s="28">
        <v>0</v>
      </c>
      <c r="H32" s="28">
        <v>0</v>
      </c>
      <c r="I32" s="28">
        <v>0</v>
      </c>
      <c r="J32" s="28">
        <v>0</v>
      </c>
      <c r="K32" s="28">
        <v>0</v>
      </c>
      <c r="L32" s="28">
        <v>0</v>
      </c>
      <c r="M32" s="28">
        <v>0</v>
      </c>
      <c r="N32" s="28">
        <v>0</v>
      </c>
      <c r="O32" s="28">
        <v>0</v>
      </c>
      <c r="P32" s="28">
        <v>0</v>
      </c>
      <c r="Q32" s="28">
        <v>0</v>
      </c>
      <c r="R32" s="6" t="s">
        <v>11</v>
      </c>
      <c r="S32" s="6" t="s">
        <v>1411</v>
      </c>
      <c r="T32" s="6" t="s">
        <v>40</v>
      </c>
      <c r="U32" s="6" t="s">
        <v>1434</v>
      </c>
      <c r="V32" s="6" t="s">
        <v>1435</v>
      </c>
      <c r="W32" s="6" t="s">
        <v>1436</v>
      </c>
      <c r="X32" s="6" t="s">
        <v>1407</v>
      </c>
    </row>
    <row r="33" spans="1:24" ht="15.4" x14ac:dyDescent="0.4">
      <c r="A33" s="6" t="s">
        <v>1394</v>
      </c>
      <c r="B33" s="52">
        <v>7.2761617000000003</v>
      </c>
      <c r="C33" s="52">
        <v>9.7950114999999993</v>
      </c>
      <c r="D33" s="52">
        <v>10.738035999999999</v>
      </c>
      <c r="E33" s="52">
        <v>16.585674000000001</v>
      </c>
      <c r="F33" s="52">
        <v>11.898873</v>
      </c>
      <c r="G33" s="52">
        <v>22.023232</v>
      </c>
      <c r="H33" s="52">
        <v>15.545897</v>
      </c>
      <c r="I33" s="52">
        <v>11.07123</v>
      </c>
      <c r="J33" s="52">
        <v>30.322002000000001</v>
      </c>
      <c r="K33" s="52">
        <v>30.884934999999999</v>
      </c>
      <c r="L33" s="52">
        <v>27.599726</v>
      </c>
      <c r="M33" s="52">
        <v>27.826397</v>
      </c>
      <c r="N33" s="52">
        <v>4.3785676999999996</v>
      </c>
      <c r="O33" s="52">
        <v>8.5982869999999991</v>
      </c>
      <c r="P33" s="52">
        <v>4.0423527000000004</v>
      </c>
      <c r="Q33" s="52">
        <v>5.3061094000000004</v>
      </c>
      <c r="R33" s="6" t="s">
        <v>11</v>
      </c>
      <c r="S33" s="6" t="s">
        <v>1429</v>
      </c>
      <c r="T33" s="6" t="s">
        <v>1430</v>
      </c>
      <c r="U33" s="6" t="s">
        <v>1431</v>
      </c>
      <c r="V33" s="6" t="s">
        <v>1431</v>
      </c>
      <c r="W33" s="6" t="s">
        <v>1407</v>
      </c>
      <c r="X33" s="6" t="s">
        <v>1407</v>
      </c>
    </row>
    <row r="34" spans="1:24" ht="15.4" x14ac:dyDescent="0.4">
      <c r="A34" s="6" t="s">
        <v>1395</v>
      </c>
      <c r="B34" s="52">
        <v>6.0649137</v>
      </c>
      <c r="C34" s="28">
        <v>0</v>
      </c>
      <c r="D34" s="28">
        <v>0</v>
      </c>
      <c r="E34" s="52">
        <v>7.5301504000000001</v>
      </c>
      <c r="F34" s="52">
        <v>1.7381551</v>
      </c>
      <c r="G34" s="28">
        <v>0</v>
      </c>
      <c r="H34" s="52">
        <v>1.5116890999999999</v>
      </c>
      <c r="I34" s="52">
        <v>0.83221423999999999</v>
      </c>
      <c r="J34" s="28">
        <v>0</v>
      </c>
      <c r="K34" s="28">
        <v>0</v>
      </c>
      <c r="L34" s="28">
        <v>0</v>
      </c>
      <c r="M34" s="28">
        <v>0</v>
      </c>
      <c r="N34" s="52">
        <v>14.7441</v>
      </c>
      <c r="O34" s="52">
        <v>10.112314</v>
      </c>
      <c r="P34" s="52">
        <v>9.4949630000000003</v>
      </c>
      <c r="Q34" s="52">
        <v>12.068198000000001</v>
      </c>
      <c r="R34" s="6" t="s">
        <v>11</v>
      </c>
      <c r="S34" s="6" t="s">
        <v>397</v>
      </c>
      <c r="T34" s="6" t="s">
        <v>48</v>
      </c>
      <c r="U34" s="6" t="s">
        <v>399</v>
      </c>
      <c r="V34" s="6" t="s">
        <v>500</v>
      </c>
      <c r="W34" s="6" t="s">
        <v>501</v>
      </c>
      <c r="X34" s="6" t="s">
        <v>1437</v>
      </c>
    </row>
    <row r="35" spans="1:24" ht="15.4" x14ac:dyDescent="0.4">
      <c r="A35" s="6" t="s">
        <v>1396</v>
      </c>
      <c r="B35" s="52">
        <v>19.773119000000001</v>
      </c>
      <c r="C35" s="52">
        <v>29.925834999999999</v>
      </c>
      <c r="D35" s="52">
        <v>25.835203</v>
      </c>
      <c r="E35" s="52">
        <v>38.498856000000004</v>
      </c>
      <c r="F35" s="52">
        <v>28.015879000000002</v>
      </c>
      <c r="G35" s="52">
        <v>31.548714</v>
      </c>
      <c r="H35" s="52">
        <v>29.524977</v>
      </c>
      <c r="I35" s="52">
        <v>22.061952999999999</v>
      </c>
      <c r="J35" s="52">
        <v>41.963160000000002</v>
      </c>
      <c r="K35" s="52">
        <v>43.259887999999997</v>
      </c>
      <c r="L35" s="52">
        <v>34.788536000000001</v>
      </c>
      <c r="M35" s="52">
        <v>21.870971999999998</v>
      </c>
      <c r="N35" s="52">
        <v>5.2543579999999999</v>
      </c>
      <c r="O35" s="52">
        <v>13.611768</v>
      </c>
      <c r="P35" s="52">
        <v>5.4247259999999997</v>
      </c>
      <c r="Q35" s="52">
        <v>6.7136449999999996</v>
      </c>
      <c r="R35" s="6" t="s">
        <v>11</v>
      </c>
      <c r="S35" s="6" t="s">
        <v>1411</v>
      </c>
      <c r="T35" s="6" t="s">
        <v>28</v>
      </c>
      <c r="U35" s="6" t="s">
        <v>29</v>
      </c>
      <c r="V35" s="6" t="s">
        <v>30</v>
      </c>
      <c r="W35" s="6" t="s">
        <v>1438</v>
      </c>
      <c r="X35" s="6" t="s">
        <v>1407</v>
      </c>
    </row>
    <row r="36" spans="1:24" ht="15.4" x14ac:dyDescent="0.4">
      <c r="A36" s="6" t="s">
        <v>1397</v>
      </c>
      <c r="B36" s="52">
        <v>7.8470373000000002</v>
      </c>
      <c r="C36" s="52">
        <v>11.180856</v>
      </c>
      <c r="D36" s="52">
        <v>11.245495999999999</v>
      </c>
      <c r="E36" s="52">
        <v>5.6403426999999997</v>
      </c>
      <c r="F36" s="52">
        <v>7.9151870000000004</v>
      </c>
      <c r="G36" s="52">
        <v>11.639718</v>
      </c>
      <c r="H36" s="52">
        <v>6.8195357000000003</v>
      </c>
      <c r="I36" s="52">
        <v>8.3816609999999994</v>
      </c>
      <c r="J36" s="28">
        <v>0</v>
      </c>
      <c r="K36" s="52">
        <v>3.4903564</v>
      </c>
      <c r="L36" s="28">
        <v>0</v>
      </c>
      <c r="M36" s="52">
        <v>5.3133245000000002</v>
      </c>
      <c r="N36" s="52">
        <v>6.0456770000000004</v>
      </c>
      <c r="O36" s="52">
        <v>8.8471030000000006</v>
      </c>
      <c r="P36" s="52">
        <v>8.5749069999999996</v>
      </c>
      <c r="Q36" s="52">
        <v>9.1981199999999994</v>
      </c>
      <c r="R36" s="6" t="s">
        <v>11</v>
      </c>
      <c r="S36" s="6" t="s">
        <v>1411</v>
      </c>
      <c r="T36" s="6" t="s">
        <v>28</v>
      </c>
      <c r="U36" s="6" t="s">
        <v>14</v>
      </c>
      <c r="V36" s="6" t="s">
        <v>15</v>
      </c>
      <c r="W36" s="6" t="s">
        <v>1425</v>
      </c>
      <c r="X36" s="6" t="s">
        <v>1407</v>
      </c>
    </row>
    <row r="37" spans="1:24" ht="15.4" x14ac:dyDescent="0.4">
      <c r="A37" s="6" t="s">
        <v>1398</v>
      </c>
      <c r="B37" s="52">
        <v>9.9969210000000004</v>
      </c>
      <c r="C37" s="52">
        <v>13.619329</v>
      </c>
      <c r="D37" s="52">
        <v>14.598062000000001</v>
      </c>
      <c r="E37" s="52">
        <v>23.755880000000001</v>
      </c>
      <c r="F37" s="52">
        <v>12.843418</v>
      </c>
      <c r="G37" s="52">
        <v>16.385276999999999</v>
      </c>
      <c r="H37" s="52">
        <v>16.408272</v>
      </c>
      <c r="I37" s="52">
        <v>11.697813999999999</v>
      </c>
      <c r="J37" s="52">
        <v>40.506447000000001</v>
      </c>
      <c r="K37" s="52">
        <v>39.728175999999998</v>
      </c>
      <c r="L37" s="52">
        <v>35.895339999999997</v>
      </c>
      <c r="M37" s="52">
        <v>37.073203999999997</v>
      </c>
      <c r="N37" s="52">
        <v>4.5532519999999996</v>
      </c>
      <c r="O37" s="52">
        <v>13.747716</v>
      </c>
      <c r="P37" s="52">
        <v>4.2142999999999997</v>
      </c>
      <c r="Q37" s="52">
        <v>5.5856649999999997</v>
      </c>
      <c r="R37" s="6" t="s">
        <v>11</v>
      </c>
      <c r="S37" s="6" t="s">
        <v>1429</v>
      </c>
      <c r="T37" s="6" t="s">
        <v>1430</v>
      </c>
      <c r="U37" s="6" t="s">
        <v>1431</v>
      </c>
      <c r="V37" s="6" t="s">
        <v>1431</v>
      </c>
      <c r="W37" s="6" t="s">
        <v>1407</v>
      </c>
      <c r="X37" s="6" t="s">
        <v>1407</v>
      </c>
    </row>
    <row r="38" spans="1:24" ht="15.4" x14ac:dyDescent="0.4">
      <c r="A38" s="6" t="s">
        <v>1399</v>
      </c>
      <c r="B38" s="52">
        <v>1.7768158999999999</v>
      </c>
      <c r="C38" s="52">
        <v>2.1218157</v>
      </c>
      <c r="D38" s="52">
        <v>74.070175000000006</v>
      </c>
      <c r="E38" s="28">
        <v>0</v>
      </c>
      <c r="F38" s="28">
        <v>0</v>
      </c>
      <c r="G38" s="28">
        <v>0</v>
      </c>
      <c r="H38" s="28">
        <v>0</v>
      </c>
      <c r="I38" s="28">
        <v>0</v>
      </c>
      <c r="J38" s="28">
        <v>0</v>
      </c>
      <c r="K38" s="52">
        <v>3.8227359999999999</v>
      </c>
      <c r="L38" s="28">
        <v>0</v>
      </c>
      <c r="M38" s="28">
        <v>0</v>
      </c>
      <c r="N38" s="28">
        <v>0</v>
      </c>
      <c r="O38" s="28">
        <v>0</v>
      </c>
      <c r="P38" s="28">
        <v>0</v>
      </c>
      <c r="Q38" s="28">
        <v>0</v>
      </c>
      <c r="R38" s="6" t="s">
        <v>11</v>
      </c>
      <c r="S38" s="6" t="s">
        <v>1403</v>
      </c>
      <c r="T38" s="6" t="s">
        <v>352</v>
      </c>
      <c r="U38" s="6" t="s">
        <v>1408</v>
      </c>
      <c r="V38" s="6" t="s">
        <v>358</v>
      </c>
      <c r="W38" s="6" t="s">
        <v>378</v>
      </c>
      <c r="X38" s="6" t="s">
        <v>1407</v>
      </c>
    </row>
    <row r="41" spans="1:24" ht="19.899999999999999" x14ac:dyDescent="0.4">
      <c r="A41" s="8" t="s">
        <v>90</v>
      </c>
    </row>
    <row r="42" spans="1:24" ht="64.150000000000006" customHeight="1" x14ac:dyDescent="0.4">
      <c r="A42" s="61" t="s">
        <v>1542</v>
      </c>
      <c r="B42" s="61"/>
      <c r="C42" s="61"/>
      <c r="D42" s="61"/>
      <c r="E42" s="61"/>
      <c r="F42" s="61"/>
      <c r="G42" s="61"/>
      <c r="H42" s="61"/>
      <c r="I42" s="61"/>
      <c r="J42" s="61"/>
      <c r="K42" s="61"/>
      <c r="L42" s="61"/>
      <c r="M42" s="61"/>
    </row>
  </sheetData>
  <mergeCells count="1">
    <mergeCell ref="A42:M42"/>
  </mergeCells>
  <phoneticPr fontId="21" type="noConversion"/>
  <pageMargins left="0.7" right="0.7" top="0.75" bottom="0.75" header="0.3" footer="0.3"/>
  <pageSetup paperSize="9" fitToWidth="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tabSelected="1" zoomScaleNormal="100" workbookViewId="0"/>
  </sheetViews>
  <sheetFormatPr defaultColWidth="9" defaultRowHeight="13.9" x14ac:dyDescent="0.4"/>
  <cols>
    <col min="1" max="1" width="20.9296875" style="2" customWidth="1"/>
    <col min="2" max="2" width="21.59765625" style="2" customWidth="1"/>
    <col min="3" max="3" width="21.73046875" style="11" customWidth="1"/>
    <col min="4" max="4" width="41.06640625" style="11" customWidth="1"/>
    <col min="5" max="5" width="22.6640625" style="11" customWidth="1"/>
    <col min="6" max="16384" width="9" style="11"/>
  </cols>
  <sheetData>
    <row r="1" spans="1:5" ht="25.05" customHeight="1" x14ac:dyDescent="0.4">
      <c r="A1" s="3" t="s">
        <v>1526</v>
      </c>
      <c r="B1" s="3"/>
      <c r="C1" s="12"/>
      <c r="D1" s="12"/>
      <c r="E1" s="12"/>
    </row>
    <row r="2" spans="1:5" ht="24" customHeight="1" x14ac:dyDescent="0.4">
      <c r="A2" s="14" t="s">
        <v>6</v>
      </c>
      <c r="B2" s="14" t="s">
        <v>2</v>
      </c>
      <c r="C2" s="14" t="s">
        <v>1439</v>
      </c>
      <c r="D2" s="14" t="s">
        <v>1440</v>
      </c>
      <c r="E2" s="14" t="s">
        <v>1441</v>
      </c>
    </row>
    <row r="3" spans="1:5" ht="16.05" customHeight="1" x14ac:dyDescent="0.4">
      <c r="A3" s="58" t="s">
        <v>235</v>
      </c>
      <c r="B3" s="15" t="s">
        <v>469</v>
      </c>
      <c r="C3" s="15" t="s">
        <v>1524</v>
      </c>
      <c r="D3" s="16">
        <v>0.37</v>
      </c>
      <c r="E3" s="17">
        <v>1.2</v>
      </c>
    </row>
    <row r="4" spans="1:5" ht="16.05" customHeight="1" x14ac:dyDescent="0.4">
      <c r="A4" s="58" t="s">
        <v>128</v>
      </c>
      <c r="B4" s="15" t="s">
        <v>469</v>
      </c>
      <c r="C4" s="15" t="s">
        <v>1524</v>
      </c>
      <c r="D4" s="16">
        <v>0.69</v>
      </c>
      <c r="E4" s="17">
        <v>1.9</v>
      </c>
    </row>
    <row r="5" spans="1:5" ht="16.05" customHeight="1" x14ac:dyDescent="0.4">
      <c r="A5" s="58" t="s">
        <v>160</v>
      </c>
      <c r="B5" s="15" t="s">
        <v>469</v>
      </c>
      <c r="C5" s="15" t="s">
        <v>1524</v>
      </c>
      <c r="D5" s="16">
        <v>0.41</v>
      </c>
      <c r="E5" s="17">
        <v>1.8</v>
      </c>
    </row>
    <row r="6" spans="1:5" ht="16.05" customHeight="1" x14ac:dyDescent="0.4">
      <c r="A6" s="58" t="s">
        <v>232</v>
      </c>
      <c r="B6" s="15" t="s">
        <v>469</v>
      </c>
      <c r="C6" s="15" t="s">
        <v>1524</v>
      </c>
      <c r="D6" s="16">
        <v>0.56000000000000005</v>
      </c>
      <c r="E6" s="17">
        <v>0.6</v>
      </c>
    </row>
    <row r="7" spans="1:5" ht="16.05" customHeight="1" x14ac:dyDescent="0.4">
      <c r="A7" s="58" t="s">
        <v>38</v>
      </c>
      <c r="B7" s="15" t="s">
        <v>24</v>
      </c>
      <c r="C7" s="15" t="s">
        <v>1524</v>
      </c>
      <c r="D7" s="16">
        <v>0.34</v>
      </c>
      <c r="E7" s="17">
        <v>0.8</v>
      </c>
    </row>
    <row r="8" spans="1:5" ht="16.05" customHeight="1" x14ac:dyDescent="0.4">
      <c r="A8" s="58" t="s">
        <v>182</v>
      </c>
      <c r="B8" s="15" t="s">
        <v>24</v>
      </c>
      <c r="C8" s="15" t="s">
        <v>1524</v>
      </c>
      <c r="D8" s="16">
        <v>0.9</v>
      </c>
      <c r="E8" s="17">
        <v>0.7</v>
      </c>
    </row>
    <row r="9" spans="1:5" ht="16.05" customHeight="1" x14ac:dyDescent="0.4">
      <c r="A9" s="58" t="s">
        <v>154</v>
      </c>
      <c r="B9" s="15" t="s">
        <v>12</v>
      </c>
      <c r="C9" s="15" t="s">
        <v>1524</v>
      </c>
      <c r="D9" s="16">
        <v>0.28000000000000003</v>
      </c>
      <c r="E9" s="17">
        <v>0.8</v>
      </c>
    </row>
    <row r="10" spans="1:5" ht="16.05" customHeight="1" x14ac:dyDescent="0.4">
      <c r="A10" s="58" t="s">
        <v>173</v>
      </c>
      <c r="B10" s="15" t="s">
        <v>12</v>
      </c>
      <c r="C10" s="15" t="s">
        <v>1525</v>
      </c>
      <c r="D10" s="16">
        <v>0.67</v>
      </c>
      <c r="E10" s="17">
        <v>0</v>
      </c>
    </row>
    <row r="11" spans="1:5" ht="16.05" customHeight="1" x14ac:dyDescent="0.4">
      <c r="A11" s="58" t="s">
        <v>175</v>
      </c>
      <c r="B11" s="15" t="s">
        <v>12</v>
      </c>
      <c r="C11" s="15" t="s">
        <v>1525</v>
      </c>
      <c r="D11" s="16">
        <v>0.93</v>
      </c>
      <c r="E11" s="17">
        <v>0</v>
      </c>
    </row>
    <row r="12" spans="1:5" ht="16.05" customHeight="1" x14ac:dyDescent="0.4">
      <c r="A12" s="58" t="s">
        <v>149</v>
      </c>
      <c r="B12" s="15" t="s">
        <v>12</v>
      </c>
      <c r="C12" s="15" t="s">
        <v>1525</v>
      </c>
      <c r="D12" s="16">
        <v>0.67</v>
      </c>
      <c r="E12" s="17">
        <v>0</v>
      </c>
    </row>
    <row r="13" spans="1:5" ht="16.05" customHeight="1" x14ac:dyDescent="0.4">
      <c r="A13" s="58" t="s">
        <v>16</v>
      </c>
      <c r="B13" s="15" t="s">
        <v>12</v>
      </c>
      <c r="C13" s="15" t="s">
        <v>1525</v>
      </c>
      <c r="D13" s="16">
        <v>0.54</v>
      </c>
      <c r="E13" s="17">
        <v>0</v>
      </c>
    </row>
    <row r="14" spans="1:5" ht="16.05" customHeight="1" x14ac:dyDescent="0.4">
      <c r="A14" s="58" t="s">
        <v>135</v>
      </c>
      <c r="B14" s="15" t="s">
        <v>12</v>
      </c>
      <c r="C14" s="15" t="s">
        <v>1525</v>
      </c>
      <c r="D14" s="16">
        <v>0.56000000000000005</v>
      </c>
      <c r="E14" s="17">
        <v>0</v>
      </c>
    </row>
    <row r="15" spans="1:5" ht="16.05" customHeight="1" x14ac:dyDescent="0.4">
      <c r="A15" s="58" t="s">
        <v>217</v>
      </c>
      <c r="B15" s="15" t="s">
        <v>12</v>
      </c>
      <c r="C15" s="15" t="s">
        <v>1525</v>
      </c>
      <c r="D15" s="16">
        <v>0.59</v>
      </c>
      <c r="E15" s="17">
        <v>0</v>
      </c>
    </row>
    <row r="18" spans="1:5" ht="19.899999999999999" x14ac:dyDescent="0.4">
      <c r="A18" s="18" t="s">
        <v>90</v>
      </c>
    </row>
    <row r="19" spans="1:5" ht="81.75" customHeight="1" x14ac:dyDescent="0.4">
      <c r="A19" s="61" t="s">
        <v>1442</v>
      </c>
      <c r="B19" s="61"/>
      <c r="C19" s="61"/>
      <c r="D19" s="61"/>
      <c r="E19" s="61"/>
    </row>
  </sheetData>
  <mergeCells count="1">
    <mergeCell ref="A19:E19"/>
  </mergeCells>
  <phoneticPr fontId="21" type="noConversion"/>
  <pageMargins left="0.7" right="0.7" top="0.75" bottom="0.75" header="0.3" footer="0.3"/>
  <pageSetup paperSize="9" orientation="portrait" horizontalDpi="1200" verticalDpi="12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5"/>
  <sheetViews>
    <sheetView zoomScaleNormal="100" workbookViewId="0">
      <selection activeCell="E7" sqref="E7"/>
    </sheetView>
  </sheetViews>
  <sheetFormatPr defaultColWidth="9" defaultRowHeight="13.9" x14ac:dyDescent="0.4"/>
  <cols>
    <col min="1" max="1" width="31" style="2" customWidth="1"/>
    <col min="2" max="2" width="14.06640625" customWidth="1"/>
    <col min="3" max="3" width="18.796875" customWidth="1"/>
    <col min="4" max="4" width="24.46484375" customWidth="1"/>
    <col min="5" max="5" width="24.59765625" customWidth="1"/>
    <col min="6" max="6" width="16.06640625" customWidth="1"/>
    <col min="7" max="7" width="14.9296875" customWidth="1"/>
    <col min="8" max="8" width="16.265625" customWidth="1"/>
    <col min="9" max="9" width="19.3984375" customWidth="1"/>
    <col min="10" max="10" width="18.19921875" customWidth="1"/>
    <col min="11" max="15" width="9.1328125" customWidth="1"/>
    <col min="16" max="16" width="22.3984375" customWidth="1"/>
    <col min="17" max="17" width="23" customWidth="1"/>
    <col min="18" max="18" width="21.796875" customWidth="1"/>
    <col min="19" max="19" width="21.33203125" customWidth="1"/>
  </cols>
  <sheetData>
    <row r="1" spans="1:19" s="1" customFormat="1" ht="25.05" customHeight="1" x14ac:dyDescent="0.4">
      <c r="A1" s="3" t="s">
        <v>1443</v>
      </c>
      <c r="B1" s="4"/>
      <c r="C1" s="4"/>
      <c r="D1" s="4"/>
      <c r="E1" s="4"/>
      <c r="F1" s="4"/>
      <c r="G1" s="4"/>
      <c r="H1" s="4"/>
      <c r="I1" s="4"/>
      <c r="J1" s="4"/>
      <c r="K1" s="4"/>
      <c r="L1" s="4"/>
      <c r="M1" s="4"/>
      <c r="N1" s="4"/>
      <c r="O1" s="4"/>
      <c r="P1" s="4"/>
      <c r="Q1" s="4"/>
      <c r="R1" s="4"/>
      <c r="S1" s="4"/>
    </row>
    <row r="2" spans="1:19" ht="24" customHeight="1" x14ac:dyDescent="0.4">
      <c r="A2" s="5" t="s">
        <v>1444</v>
      </c>
      <c r="B2" s="5" t="s">
        <v>1445</v>
      </c>
      <c r="C2" s="5" t="s">
        <v>1446</v>
      </c>
      <c r="D2" s="5" t="s">
        <v>1447</v>
      </c>
      <c r="E2" s="5" t="s">
        <v>1448</v>
      </c>
      <c r="F2" s="5" t="s">
        <v>1449</v>
      </c>
      <c r="G2" s="5" t="s">
        <v>1450</v>
      </c>
      <c r="H2" s="5" t="s">
        <v>1451</v>
      </c>
      <c r="I2" s="5" t="s">
        <v>1452</v>
      </c>
      <c r="J2" s="5" t="s">
        <v>1453</v>
      </c>
      <c r="K2" s="5" t="s">
        <v>1454</v>
      </c>
      <c r="L2" s="5" t="s">
        <v>1455</v>
      </c>
      <c r="M2" s="5" t="s">
        <v>1358</v>
      </c>
      <c r="N2" s="5" t="s">
        <v>1456</v>
      </c>
      <c r="O2" s="5" t="s">
        <v>1457</v>
      </c>
      <c r="P2" s="5" t="s">
        <v>1458</v>
      </c>
      <c r="Q2" s="5" t="s">
        <v>1459</v>
      </c>
      <c r="R2" s="5" t="s">
        <v>1460</v>
      </c>
      <c r="S2" s="5" t="s">
        <v>1461</v>
      </c>
    </row>
    <row r="3" spans="1:19" ht="15.4" x14ac:dyDescent="0.4">
      <c r="A3" s="6" t="s">
        <v>278</v>
      </c>
      <c r="B3" s="6">
        <v>111586734</v>
      </c>
      <c r="C3" s="6">
        <v>16827844289</v>
      </c>
      <c r="D3" s="7">
        <v>98.495580076769997</v>
      </c>
      <c r="E3" s="7">
        <v>98.368423946031001</v>
      </c>
      <c r="F3" s="6">
        <v>500</v>
      </c>
      <c r="G3" s="6">
        <v>113291108</v>
      </c>
      <c r="H3" s="6">
        <v>17106957308</v>
      </c>
      <c r="I3" s="6">
        <v>1064368</v>
      </c>
      <c r="J3" s="6">
        <v>585875307</v>
      </c>
      <c r="K3" s="6">
        <v>560</v>
      </c>
      <c r="L3" s="6">
        <v>334</v>
      </c>
      <c r="M3" s="6">
        <v>69362</v>
      </c>
      <c r="N3" s="6">
        <v>300</v>
      </c>
      <c r="O3" s="6">
        <v>1298917</v>
      </c>
      <c r="P3" s="6">
        <v>531554817</v>
      </c>
      <c r="Q3" s="6">
        <v>409.23</v>
      </c>
      <c r="R3" s="6">
        <v>4464</v>
      </c>
      <c r="S3" s="6">
        <v>102</v>
      </c>
    </row>
    <row r="4" spans="1:19" ht="15.4" x14ac:dyDescent="0.4">
      <c r="A4" s="6" t="s">
        <v>279</v>
      </c>
      <c r="B4" s="6">
        <v>99841286</v>
      </c>
      <c r="C4" s="6">
        <v>15051211175</v>
      </c>
      <c r="D4" s="7">
        <v>98.584629696945996</v>
      </c>
      <c r="E4" s="7">
        <v>98.422308006956996</v>
      </c>
      <c r="F4" s="6">
        <v>500</v>
      </c>
      <c r="G4" s="6">
        <v>101274698</v>
      </c>
      <c r="H4" s="6">
        <v>15292479398</v>
      </c>
      <c r="I4" s="6">
        <v>1136443</v>
      </c>
      <c r="J4" s="6">
        <v>605273034</v>
      </c>
      <c r="K4" s="6">
        <v>531</v>
      </c>
      <c r="L4" s="6">
        <v>336</v>
      </c>
      <c r="M4" s="6">
        <v>69918</v>
      </c>
      <c r="N4" s="6">
        <v>300</v>
      </c>
      <c r="O4" s="6">
        <v>1367294</v>
      </c>
      <c r="P4" s="6">
        <v>549036957</v>
      </c>
      <c r="Q4" s="6">
        <v>401.55</v>
      </c>
      <c r="R4" s="6">
        <v>5382</v>
      </c>
      <c r="S4" s="6">
        <v>102</v>
      </c>
    </row>
    <row r="5" spans="1:19" ht="15.4" x14ac:dyDescent="0.4">
      <c r="A5" s="6" t="s">
        <v>280</v>
      </c>
      <c r="B5" s="6">
        <v>110090928</v>
      </c>
      <c r="C5" s="6">
        <v>16594714811</v>
      </c>
      <c r="D5" s="7">
        <v>98.332808044597002</v>
      </c>
      <c r="E5" s="7">
        <v>98.161176432741996</v>
      </c>
      <c r="F5" s="6">
        <v>500</v>
      </c>
      <c r="G5" s="6">
        <v>111957474</v>
      </c>
      <c r="H5" s="6">
        <v>16905578574</v>
      </c>
      <c r="I5" s="6">
        <v>1348588</v>
      </c>
      <c r="J5" s="6">
        <v>684295468</v>
      </c>
      <c r="K5" s="6">
        <v>498</v>
      </c>
      <c r="L5" s="6">
        <v>333</v>
      </c>
      <c r="M5" s="6">
        <v>14080</v>
      </c>
      <c r="N5" s="6">
        <v>300</v>
      </c>
      <c r="O5" s="6">
        <v>1586973</v>
      </c>
      <c r="P5" s="6">
        <v>618747078</v>
      </c>
      <c r="Q5" s="6">
        <v>389.89</v>
      </c>
      <c r="R5" s="6">
        <v>5631</v>
      </c>
      <c r="S5" s="6">
        <v>102</v>
      </c>
    </row>
    <row r="6" spans="1:19" ht="15.4" x14ac:dyDescent="0.4">
      <c r="A6" s="6" t="s">
        <v>281</v>
      </c>
      <c r="B6" s="6">
        <v>99207088</v>
      </c>
      <c r="C6" s="6">
        <v>14959754734</v>
      </c>
      <c r="D6" s="7">
        <v>98.216089620055001</v>
      </c>
      <c r="E6" s="7">
        <v>98.081582201195005</v>
      </c>
      <c r="F6" s="6">
        <v>500</v>
      </c>
      <c r="G6" s="6">
        <v>101008998</v>
      </c>
      <c r="H6" s="6">
        <v>15252358698</v>
      </c>
      <c r="I6" s="6">
        <v>1187585</v>
      </c>
      <c r="J6" s="6">
        <v>629738039</v>
      </c>
      <c r="K6" s="6">
        <v>526</v>
      </c>
      <c r="L6" s="6">
        <v>336</v>
      </c>
      <c r="M6" s="6">
        <v>15141</v>
      </c>
      <c r="N6" s="6">
        <v>300</v>
      </c>
      <c r="O6" s="6">
        <v>1430200</v>
      </c>
      <c r="P6" s="6">
        <v>572928675</v>
      </c>
      <c r="Q6" s="6">
        <v>400.59</v>
      </c>
      <c r="R6" s="6">
        <v>4866</v>
      </c>
      <c r="S6" s="6">
        <v>102</v>
      </c>
    </row>
    <row r="7" spans="1:19" ht="15.4" x14ac:dyDescent="0.4">
      <c r="A7" s="6" t="s">
        <v>282</v>
      </c>
      <c r="B7" s="6">
        <v>125611322</v>
      </c>
      <c r="C7" s="6">
        <v>18859053733</v>
      </c>
      <c r="D7" s="7">
        <v>98.462419020195995</v>
      </c>
      <c r="E7" s="7">
        <v>97.900444922839</v>
      </c>
      <c r="F7" s="6">
        <v>500</v>
      </c>
      <c r="G7" s="6">
        <v>127572858</v>
      </c>
      <c r="H7" s="6">
        <v>19263501558</v>
      </c>
      <c r="I7" s="6">
        <v>1726752</v>
      </c>
      <c r="J7" s="6">
        <v>885488986</v>
      </c>
      <c r="K7" s="6">
        <v>492</v>
      </c>
      <c r="L7" s="6">
        <v>331</v>
      </c>
      <c r="M7" s="6">
        <v>78499</v>
      </c>
      <c r="N7" s="6">
        <v>300</v>
      </c>
      <c r="O7" s="6">
        <v>1882320</v>
      </c>
      <c r="P7" s="6">
        <v>713760270</v>
      </c>
      <c r="Q7" s="6">
        <v>379.19</v>
      </c>
      <c r="R7" s="6">
        <v>7830</v>
      </c>
      <c r="S7" s="6">
        <v>102</v>
      </c>
    </row>
    <row r="8" spans="1:19" ht="15.4" x14ac:dyDescent="0.4">
      <c r="A8" s="6" t="s">
        <v>283</v>
      </c>
      <c r="B8" s="6">
        <v>95673094</v>
      </c>
      <c r="C8" s="6">
        <v>14359198560</v>
      </c>
      <c r="D8" s="7">
        <v>98.487453750637002</v>
      </c>
      <c r="E8" s="7">
        <v>97.891355966324994</v>
      </c>
      <c r="F8" s="6">
        <v>500</v>
      </c>
      <c r="G8" s="6">
        <v>97142418</v>
      </c>
      <c r="H8" s="6">
        <v>14668505118</v>
      </c>
      <c r="I8" s="6">
        <v>1327216</v>
      </c>
      <c r="J8" s="6">
        <v>631691725</v>
      </c>
      <c r="K8" s="6">
        <v>466</v>
      </c>
      <c r="L8" s="6">
        <v>327</v>
      </c>
      <c r="M8" s="6">
        <v>33462</v>
      </c>
      <c r="N8" s="6">
        <v>300</v>
      </c>
      <c r="O8" s="6">
        <v>1339987</v>
      </c>
      <c r="P8" s="6">
        <v>471420222</v>
      </c>
      <c r="Q8" s="6">
        <v>351.81</v>
      </c>
      <c r="R8" s="6">
        <v>6342</v>
      </c>
      <c r="S8" s="6">
        <v>102</v>
      </c>
    </row>
    <row r="9" spans="1:19" ht="15.4" x14ac:dyDescent="0.4">
      <c r="A9" s="6" t="s">
        <v>284</v>
      </c>
      <c r="B9" s="6">
        <v>92388440</v>
      </c>
      <c r="C9" s="6">
        <v>13842235254</v>
      </c>
      <c r="D9" s="7">
        <v>98.481223132926999</v>
      </c>
      <c r="E9" s="7">
        <v>97.715864482960001</v>
      </c>
      <c r="F9" s="6">
        <v>500</v>
      </c>
      <c r="G9" s="6">
        <v>93813254</v>
      </c>
      <c r="H9" s="6">
        <v>14165801354</v>
      </c>
      <c r="I9" s="6">
        <v>1233465</v>
      </c>
      <c r="J9" s="6">
        <v>610522370</v>
      </c>
      <c r="K9" s="6">
        <v>472</v>
      </c>
      <c r="L9" s="6">
        <v>328</v>
      </c>
      <c r="M9" s="6">
        <v>208203</v>
      </c>
      <c r="N9" s="6">
        <v>300</v>
      </c>
      <c r="O9" s="6">
        <v>1269400</v>
      </c>
      <c r="P9" s="6">
        <v>461189625</v>
      </c>
      <c r="Q9" s="6">
        <v>363.31</v>
      </c>
      <c r="R9" s="6">
        <v>42600</v>
      </c>
      <c r="S9" s="6">
        <v>102</v>
      </c>
    </row>
    <row r="10" spans="1:19" ht="15.4" x14ac:dyDescent="0.4">
      <c r="A10" s="6" t="s">
        <v>285</v>
      </c>
      <c r="B10" s="6">
        <v>103978018</v>
      </c>
      <c r="C10" s="6">
        <v>15622129334</v>
      </c>
      <c r="D10" s="7">
        <v>98.455197334754004</v>
      </c>
      <c r="E10" s="7">
        <v>97.962620474454994</v>
      </c>
      <c r="F10" s="6">
        <v>500</v>
      </c>
      <c r="G10" s="6">
        <v>105609476</v>
      </c>
      <c r="H10" s="6">
        <v>15947030876</v>
      </c>
      <c r="I10" s="6">
        <v>1392724</v>
      </c>
      <c r="J10" s="6">
        <v>682877739</v>
      </c>
      <c r="K10" s="6">
        <v>477</v>
      </c>
      <c r="L10" s="6">
        <v>329</v>
      </c>
      <c r="M10" s="6">
        <v>76200</v>
      </c>
      <c r="N10" s="6">
        <v>300</v>
      </c>
      <c r="O10" s="6">
        <v>1456524</v>
      </c>
      <c r="P10" s="6">
        <v>530515530</v>
      </c>
      <c r="Q10" s="6">
        <v>364.23</v>
      </c>
      <c r="R10" s="6">
        <v>9567</v>
      </c>
      <c r="S10" s="6">
        <v>102</v>
      </c>
    </row>
    <row r="11" spans="1:19" ht="15.4" x14ac:dyDescent="0.4">
      <c r="A11" s="6" t="s">
        <v>270</v>
      </c>
      <c r="B11" s="6">
        <v>102791846</v>
      </c>
      <c r="C11" s="6">
        <v>15469132177</v>
      </c>
      <c r="D11" s="7">
        <v>98.83355804688</v>
      </c>
      <c r="E11" s="7">
        <v>98.499668298307995</v>
      </c>
      <c r="F11" s="6">
        <v>500</v>
      </c>
      <c r="G11" s="6">
        <v>104005004</v>
      </c>
      <c r="H11" s="6">
        <v>15704755604</v>
      </c>
      <c r="I11" s="6">
        <v>1223662</v>
      </c>
      <c r="J11" s="6">
        <v>617769823</v>
      </c>
      <c r="K11" s="6">
        <v>495</v>
      </c>
      <c r="L11" s="6">
        <v>332</v>
      </c>
      <c r="M11" s="6">
        <v>54297</v>
      </c>
      <c r="N11" s="6">
        <v>300</v>
      </c>
      <c r="O11" s="6">
        <v>1367131</v>
      </c>
      <c r="P11" s="6">
        <v>525347730</v>
      </c>
      <c r="Q11" s="6">
        <v>384.27</v>
      </c>
      <c r="R11" s="6">
        <v>20184</v>
      </c>
      <c r="S11" s="6">
        <v>102</v>
      </c>
    </row>
    <row r="12" spans="1:19" ht="15.4" x14ac:dyDescent="0.4">
      <c r="A12" s="6" t="s">
        <v>271</v>
      </c>
      <c r="B12" s="6">
        <v>97054012</v>
      </c>
      <c r="C12" s="6">
        <v>14621183883</v>
      </c>
      <c r="D12" s="7">
        <v>98.696188267729994</v>
      </c>
      <c r="E12" s="7">
        <v>98.467401897703994</v>
      </c>
      <c r="F12" s="6">
        <v>500</v>
      </c>
      <c r="G12" s="6">
        <v>98336130</v>
      </c>
      <c r="H12" s="6">
        <v>14848755630</v>
      </c>
      <c r="I12" s="6">
        <v>1110198</v>
      </c>
      <c r="J12" s="6">
        <v>555516477</v>
      </c>
      <c r="K12" s="6">
        <v>494</v>
      </c>
      <c r="L12" s="6">
        <v>332</v>
      </c>
      <c r="M12" s="6">
        <v>164480</v>
      </c>
      <c r="N12" s="6">
        <v>300</v>
      </c>
      <c r="O12" s="6">
        <v>1246764</v>
      </c>
      <c r="P12" s="6">
        <v>476792001</v>
      </c>
      <c r="Q12" s="6">
        <v>382.42</v>
      </c>
      <c r="R12" s="6">
        <v>8943</v>
      </c>
      <c r="S12" s="6">
        <v>102</v>
      </c>
    </row>
    <row r="13" spans="1:19" ht="15.4" x14ac:dyDescent="0.4">
      <c r="A13" s="6" t="s">
        <v>272</v>
      </c>
      <c r="B13" s="6">
        <v>104950338</v>
      </c>
      <c r="C13" s="6">
        <v>15795599005</v>
      </c>
      <c r="D13" s="7">
        <v>98.809051139784998</v>
      </c>
      <c r="E13" s="7">
        <v>98.485442349940996</v>
      </c>
      <c r="F13" s="6">
        <v>500</v>
      </c>
      <c r="G13" s="6">
        <v>106215308</v>
      </c>
      <c r="H13" s="6">
        <v>16038511508</v>
      </c>
      <c r="I13" s="6">
        <v>1192853</v>
      </c>
      <c r="J13" s="6">
        <v>599811917</v>
      </c>
      <c r="K13" s="6">
        <v>495</v>
      </c>
      <c r="L13" s="6">
        <v>332</v>
      </c>
      <c r="M13" s="6">
        <v>58663</v>
      </c>
      <c r="N13" s="6">
        <v>300</v>
      </c>
      <c r="O13" s="6">
        <v>1360927</v>
      </c>
      <c r="P13" s="6">
        <v>524971278</v>
      </c>
      <c r="Q13" s="6">
        <v>385.75</v>
      </c>
      <c r="R13" s="6">
        <v>6339</v>
      </c>
      <c r="S13" s="6">
        <v>102</v>
      </c>
    </row>
    <row r="14" spans="1:19" ht="15.4" x14ac:dyDescent="0.4">
      <c r="A14" s="6" t="s">
        <v>273</v>
      </c>
      <c r="B14" s="6">
        <v>98872174</v>
      </c>
      <c r="C14" s="6">
        <v>14883497161</v>
      </c>
      <c r="D14" s="7">
        <v>98.759252670497006</v>
      </c>
      <c r="E14" s="7">
        <v>98.453634478576006</v>
      </c>
      <c r="F14" s="6">
        <v>500</v>
      </c>
      <c r="G14" s="6">
        <v>100114340</v>
      </c>
      <c r="H14" s="6">
        <v>15117265340</v>
      </c>
      <c r="I14" s="6">
        <v>1120841</v>
      </c>
      <c r="J14" s="6">
        <v>560210094</v>
      </c>
      <c r="K14" s="6">
        <v>491</v>
      </c>
      <c r="L14" s="6">
        <v>332</v>
      </c>
      <c r="M14" s="6">
        <v>47821</v>
      </c>
      <c r="N14" s="6">
        <v>300</v>
      </c>
      <c r="O14" s="6">
        <v>1278121</v>
      </c>
      <c r="P14" s="6">
        <v>490356558</v>
      </c>
      <c r="Q14" s="6">
        <v>383.65</v>
      </c>
      <c r="R14" s="6">
        <v>5694</v>
      </c>
      <c r="S14" s="6">
        <v>102</v>
      </c>
    </row>
    <row r="15" spans="1:19" ht="15.4" x14ac:dyDescent="0.4">
      <c r="A15" s="6" t="s">
        <v>274</v>
      </c>
      <c r="B15" s="6">
        <v>111840988</v>
      </c>
      <c r="C15" s="6">
        <v>16810952279</v>
      </c>
      <c r="D15" s="7">
        <v>98.648725505713003</v>
      </c>
      <c r="E15" s="7">
        <v>98.198725638639004</v>
      </c>
      <c r="F15" s="6">
        <v>500</v>
      </c>
      <c r="G15" s="6">
        <v>113372968</v>
      </c>
      <c r="H15" s="6">
        <v>17119318168</v>
      </c>
      <c r="I15" s="6">
        <v>1463231</v>
      </c>
      <c r="J15" s="6">
        <v>741005463</v>
      </c>
      <c r="K15" s="6">
        <v>496</v>
      </c>
      <c r="L15" s="6">
        <v>332</v>
      </c>
      <c r="M15" s="6">
        <v>87760</v>
      </c>
      <c r="N15" s="6">
        <v>300</v>
      </c>
      <c r="O15" s="6">
        <v>1633321</v>
      </c>
      <c r="P15" s="6">
        <v>623046969</v>
      </c>
      <c r="Q15" s="6">
        <v>381.46</v>
      </c>
      <c r="R15" s="6">
        <v>6099</v>
      </c>
      <c r="S15" s="6">
        <v>102</v>
      </c>
    </row>
    <row r="16" spans="1:19" ht="15.4" x14ac:dyDescent="0.4">
      <c r="A16" s="6" t="s">
        <v>275</v>
      </c>
      <c r="B16" s="6">
        <v>86067944</v>
      </c>
      <c r="C16" s="6">
        <v>12948801752</v>
      </c>
      <c r="D16" s="7">
        <v>98.599313291559994</v>
      </c>
      <c r="E16" s="7">
        <v>98.239263102834997</v>
      </c>
      <c r="F16" s="6">
        <v>500</v>
      </c>
      <c r="G16" s="6">
        <v>87290612</v>
      </c>
      <c r="H16" s="6">
        <v>13180882412</v>
      </c>
      <c r="I16" s="6">
        <v>1015458</v>
      </c>
      <c r="J16" s="6">
        <v>508869450</v>
      </c>
      <c r="K16" s="6">
        <v>493</v>
      </c>
      <c r="L16" s="6">
        <v>331</v>
      </c>
      <c r="M16" s="6">
        <v>40445</v>
      </c>
      <c r="N16" s="6">
        <v>300</v>
      </c>
      <c r="O16" s="6">
        <v>1104392</v>
      </c>
      <c r="P16" s="6">
        <v>415170813</v>
      </c>
      <c r="Q16" s="6">
        <v>375.93</v>
      </c>
      <c r="R16" s="6">
        <v>5109</v>
      </c>
      <c r="S16" s="6">
        <v>102</v>
      </c>
    </row>
    <row r="17" spans="1:19" ht="15.4" x14ac:dyDescent="0.4">
      <c r="A17" s="6" t="s">
        <v>276</v>
      </c>
      <c r="B17" s="6">
        <v>80185362</v>
      </c>
      <c r="C17" s="6">
        <v>12058253353</v>
      </c>
      <c r="D17" s="7">
        <v>98.658482013501995</v>
      </c>
      <c r="E17" s="7">
        <v>98.253219960604</v>
      </c>
      <c r="F17" s="6">
        <v>500</v>
      </c>
      <c r="G17" s="6">
        <v>81275690</v>
      </c>
      <c r="H17" s="6">
        <v>12272629190</v>
      </c>
      <c r="I17" s="6">
        <v>893980</v>
      </c>
      <c r="J17" s="6">
        <v>440725054</v>
      </c>
      <c r="K17" s="6">
        <v>484</v>
      </c>
      <c r="L17" s="6">
        <v>330</v>
      </c>
      <c r="M17" s="6">
        <v>50187</v>
      </c>
      <c r="N17" s="6">
        <v>300</v>
      </c>
      <c r="O17" s="6">
        <v>974987</v>
      </c>
      <c r="P17" s="6">
        <v>364928901</v>
      </c>
      <c r="Q17" s="6">
        <v>374.29</v>
      </c>
      <c r="R17" s="6">
        <v>6090</v>
      </c>
      <c r="S17" s="6">
        <v>102</v>
      </c>
    </row>
    <row r="18" spans="1:19" ht="15.4" x14ac:dyDescent="0.4">
      <c r="A18" s="6" t="s">
        <v>277</v>
      </c>
      <c r="B18" s="6">
        <v>105815720</v>
      </c>
      <c r="C18" s="6">
        <v>15888556980</v>
      </c>
      <c r="D18" s="7">
        <v>98.713802837483001</v>
      </c>
      <c r="E18" s="7">
        <v>98.160146996814007</v>
      </c>
      <c r="F18" s="6">
        <v>500</v>
      </c>
      <c r="G18" s="6">
        <v>107194452</v>
      </c>
      <c r="H18" s="6">
        <v>16186362252</v>
      </c>
      <c r="I18" s="6">
        <v>1353248</v>
      </c>
      <c r="J18" s="6">
        <v>667631539</v>
      </c>
      <c r="K18" s="6">
        <v>478</v>
      </c>
      <c r="L18" s="6">
        <v>329</v>
      </c>
      <c r="M18" s="6">
        <v>62295</v>
      </c>
      <c r="N18" s="6">
        <v>300</v>
      </c>
      <c r="O18" s="6">
        <v>1440111</v>
      </c>
      <c r="P18" s="6">
        <v>532089585</v>
      </c>
      <c r="Q18" s="6">
        <v>369.48</v>
      </c>
      <c r="R18" s="6">
        <v>5934</v>
      </c>
      <c r="S18" s="6">
        <v>102</v>
      </c>
    </row>
    <row r="21" spans="1:19" ht="19.899999999999999" x14ac:dyDescent="0.4">
      <c r="A21" s="8" t="s">
        <v>90</v>
      </c>
    </row>
    <row r="22" spans="1:19" ht="64.25" customHeight="1" x14ac:dyDescent="0.4">
      <c r="A22" s="61" t="s">
        <v>1543</v>
      </c>
      <c r="B22" s="62"/>
      <c r="C22" s="62"/>
      <c r="D22" s="62"/>
      <c r="E22" s="62"/>
      <c r="F22" s="62"/>
    </row>
    <row r="23" spans="1:19" ht="15.4" x14ac:dyDescent="0.45">
      <c r="A23" s="9"/>
    </row>
    <row r="24" spans="1:19" ht="15.4" x14ac:dyDescent="0.45">
      <c r="A24" s="9"/>
    </row>
    <row r="25" spans="1:19" ht="15.4" x14ac:dyDescent="0.45">
      <c r="A25" s="9"/>
    </row>
    <row r="30" spans="1:19" x14ac:dyDescent="0.4">
      <c r="B30" s="10"/>
      <c r="C30" s="10"/>
      <c r="G30" s="10"/>
      <c r="H30" s="10"/>
      <c r="I30" s="10"/>
      <c r="J30" s="10"/>
      <c r="M30" s="10"/>
      <c r="O30" s="10"/>
      <c r="P30" s="10"/>
      <c r="R30" s="10"/>
    </row>
    <row r="31" spans="1:19" x14ac:dyDescent="0.4">
      <c r="B31" s="10"/>
      <c r="C31" s="10"/>
      <c r="G31" s="10"/>
      <c r="H31" s="10"/>
      <c r="I31" s="10"/>
      <c r="J31" s="10"/>
      <c r="M31" s="10"/>
      <c r="O31" s="10"/>
      <c r="P31" s="10"/>
      <c r="R31" s="10"/>
    </row>
    <row r="32" spans="1:19" x14ac:dyDescent="0.4">
      <c r="B32" s="10"/>
      <c r="C32" s="10"/>
      <c r="G32" s="10"/>
      <c r="H32" s="10"/>
      <c r="I32" s="10"/>
      <c r="J32" s="10"/>
      <c r="M32" s="10"/>
      <c r="O32" s="10"/>
      <c r="P32" s="10"/>
      <c r="R32" s="10"/>
    </row>
    <row r="33" spans="2:18" x14ac:dyDescent="0.4">
      <c r="B33" s="10"/>
      <c r="C33" s="10"/>
      <c r="G33" s="10"/>
      <c r="H33" s="10"/>
      <c r="I33" s="10"/>
      <c r="J33" s="10"/>
      <c r="M33" s="10"/>
      <c r="O33" s="10"/>
      <c r="P33" s="10"/>
      <c r="R33" s="10"/>
    </row>
    <row r="34" spans="2:18" x14ac:dyDescent="0.4">
      <c r="B34" s="10"/>
      <c r="C34" s="10"/>
      <c r="G34" s="10"/>
      <c r="H34" s="10"/>
      <c r="I34" s="10"/>
      <c r="J34" s="10"/>
      <c r="M34" s="10"/>
      <c r="O34" s="10"/>
      <c r="P34" s="10"/>
      <c r="R34" s="10"/>
    </row>
    <row r="35" spans="2:18" x14ac:dyDescent="0.4">
      <c r="B35" s="10"/>
      <c r="C35" s="10"/>
      <c r="G35" s="10"/>
      <c r="H35" s="10"/>
      <c r="I35" s="10"/>
      <c r="J35" s="10"/>
      <c r="M35" s="10"/>
      <c r="O35" s="10"/>
      <c r="P35" s="10"/>
      <c r="R35" s="10"/>
    </row>
    <row r="36" spans="2:18" x14ac:dyDescent="0.4">
      <c r="B36" s="10"/>
      <c r="C36" s="10"/>
      <c r="G36" s="10"/>
      <c r="H36" s="10"/>
      <c r="I36" s="10"/>
      <c r="J36" s="10"/>
      <c r="M36" s="10"/>
      <c r="O36" s="10"/>
      <c r="P36" s="10"/>
      <c r="R36" s="10"/>
    </row>
    <row r="37" spans="2:18" x14ac:dyDescent="0.4">
      <c r="B37" s="10"/>
      <c r="C37" s="10"/>
      <c r="G37" s="10"/>
      <c r="H37" s="10"/>
      <c r="I37" s="10"/>
      <c r="J37" s="10"/>
      <c r="M37" s="10"/>
      <c r="O37" s="10"/>
      <c r="P37" s="10"/>
      <c r="R37" s="10"/>
    </row>
    <row r="38" spans="2:18" x14ac:dyDescent="0.4">
      <c r="B38" s="10"/>
      <c r="C38" s="10"/>
      <c r="G38" s="10"/>
      <c r="H38" s="10"/>
      <c r="I38" s="10"/>
      <c r="J38" s="10"/>
      <c r="M38" s="10"/>
      <c r="O38" s="10"/>
      <c r="P38" s="10"/>
      <c r="R38" s="10"/>
    </row>
    <row r="39" spans="2:18" x14ac:dyDescent="0.4">
      <c r="B39" s="10"/>
      <c r="C39" s="10"/>
      <c r="G39" s="10"/>
      <c r="H39" s="10"/>
      <c r="I39" s="10"/>
      <c r="J39" s="10"/>
      <c r="M39" s="10"/>
      <c r="O39" s="10"/>
      <c r="P39" s="10"/>
      <c r="R39" s="10"/>
    </row>
    <row r="40" spans="2:18" x14ac:dyDescent="0.4">
      <c r="B40" s="10"/>
      <c r="C40" s="10"/>
      <c r="G40" s="10"/>
      <c r="H40" s="10"/>
      <c r="I40" s="10"/>
      <c r="J40" s="10"/>
      <c r="M40" s="10"/>
      <c r="O40" s="10"/>
      <c r="P40" s="10"/>
      <c r="R40" s="10"/>
    </row>
    <row r="41" spans="2:18" x14ac:dyDescent="0.4">
      <c r="B41" s="10"/>
      <c r="C41" s="10"/>
      <c r="G41" s="10"/>
      <c r="H41" s="10"/>
      <c r="I41" s="10"/>
      <c r="J41" s="10"/>
      <c r="M41" s="10"/>
      <c r="O41" s="10"/>
      <c r="P41" s="10"/>
      <c r="R41" s="10"/>
    </row>
    <row r="42" spans="2:18" x14ac:dyDescent="0.4">
      <c r="B42" s="10"/>
      <c r="C42" s="10"/>
      <c r="G42" s="10"/>
      <c r="H42" s="10"/>
      <c r="I42" s="10"/>
      <c r="J42" s="10"/>
      <c r="M42" s="10"/>
      <c r="O42" s="10"/>
      <c r="P42" s="10"/>
      <c r="R42" s="10"/>
    </row>
    <row r="43" spans="2:18" x14ac:dyDescent="0.4">
      <c r="B43" s="10"/>
      <c r="C43" s="10"/>
      <c r="G43" s="10"/>
      <c r="H43" s="10"/>
      <c r="I43" s="10"/>
      <c r="J43" s="10"/>
      <c r="M43" s="10"/>
      <c r="O43" s="10"/>
      <c r="P43" s="10"/>
      <c r="R43" s="10"/>
    </row>
    <row r="44" spans="2:18" x14ac:dyDescent="0.4">
      <c r="B44" s="10"/>
      <c r="C44" s="10"/>
      <c r="G44" s="10"/>
      <c r="H44" s="10"/>
      <c r="I44" s="10"/>
      <c r="J44" s="10"/>
      <c r="M44" s="10"/>
      <c r="O44" s="10"/>
      <c r="P44" s="10"/>
      <c r="R44" s="10"/>
    </row>
    <row r="45" spans="2:18" x14ac:dyDescent="0.4">
      <c r="B45" s="10"/>
      <c r="C45" s="10"/>
      <c r="G45" s="10"/>
      <c r="H45" s="10"/>
      <c r="I45" s="10"/>
      <c r="J45" s="10"/>
      <c r="M45" s="10"/>
      <c r="O45" s="10"/>
      <c r="P45" s="10"/>
      <c r="R45" s="10"/>
    </row>
  </sheetData>
  <mergeCells count="1">
    <mergeCell ref="A22:F22"/>
  </mergeCells>
  <phoneticPr fontId="2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zoomScale="115" zoomScaleNormal="115" workbookViewId="0">
      <selection activeCell="A17" sqref="A17:G17"/>
    </sheetView>
  </sheetViews>
  <sheetFormatPr defaultColWidth="9" defaultRowHeight="13.9" x14ac:dyDescent="0.4"/>
  <cols>
    <col min="1" max="1" width="109.06640625" customWidth="1"/>
    <col min="2" max="2" width="11" customWidth="1"/>
    <col min="3" max="3" width="12.796875" customWidth="1"/>
    <col min="4" max="4" width="12.9296875" customWidth="1"/>
    <col min="5" max="5" width="14" customWidth="1"/>
    <col min="6" max="6" width="10.9296875" customWidth="1"/>
    <col min="7" max="7" width="16.1328125" customWidth="1"/>
  </cols>
  <sheetData>
    <row r="1" spans="1:8" ht="25.05" customHeight="1" x14ac:dyDescent="0.4">
      <c r="A1" s="4" t="s">
        <v>91</v>
      </c>
      <c r="B1" s="4"/>
      <c r="C1" s="4"/>
      <c r="D1" s="4"/>
      <c r="E1" s="4"/>
      <c r="F1" s="4"/>
      <c r="G1" s="4"/>
    </row>
    <row r="2" spans="1:8" ht="24" customHeight="1" x14ac:dyDescent="0.4">
      <c r="A2" s="14" t="s">
        <v>92</v>
      </c>
      <c r="B2" s="14" t="s">
        <v>93</v>
      </c>
      <c r="C2" s="14" t="s">
        <v>1532</v>
      </c>
      <c r="D2" s="14" t="s">
        <v>94</v>
      </c>
      <c r="E2" s="14" t="s">
        <v>95</v>
      </c>
      <c r="F2" s="14" t="s">
        <v>96</v>
      </c>
      <c r="G2" s="14" t="s">
        <v>97</v>
      </c>
      <c r="H2" s="51"/>
    </row>
    <row r="3" spans="1:8" ht="15.4" x14ac:dyDescent="0.4">
      <c r="A3" s="6" t="s">
        <v>98</v>
      </c>
      <c r="B3" s="52">
        <v>1.7490000000000001</v>
      </c>
      <c r="C3" s="52">
        <v>0.74399999999999999</v>
      </c>
      <c r="D3" s="52">
        <v>-1.952</v>
      </c>
      <c r="E3" s="52">
        <v>18.303000000000001</v>
      </c>
      <c r="F3" s="52">
        <v>17.984999999999999</v>
      </c>
      <c r="G3" s="52">
        <v>0.129</v>
      </c>
    </row>
    <row r="4" spans="1:8" ht="15.4" x14ac:dyDescent="0.4">
      <c r="A4" s="6" t="s">
        <v>99</v>
      </c>
      <c r="B4" s="52">
        <v>1.0169999999999999</v>
      </c>
      <c r="C4" s="52">
        <v>0.83899999999999997</v>
      </c>
      <c r="D4" s="52">
        <v>-4.157</v>
      </c>
      <c r="E4" s="52">
        <v>12.401</v>
      </c>
      <c r="F4" s="52">
        <v>12.946999999999999</v>
      </c>
      <c r="G4" s="52">
        <v>8.1000000000000003E-2</v>
      </c>
    </row>
    <row r="5" spans="1:8" ht="15.4" x14ac:dyDescent="0.4">
      <c r="A5" s="6" t="s">
        <v>100</v>
      </c>
      <c r="B5" s="52">
        <v>0.90700000000000003</v>
      </c>
      <c r="C5" s="52">
        <v>0.84399999999999997</v>
      </c>
      <c r="D5" s="52">
        <v>-2.7850000000000001</v>
      </c>
      <c r="E5" s="52">
        <v>13.353</v>
      </c>
      <c r="F5" s="52">
        <v>15.489000000000001</v>
      </c>
      <c r="G5" s="52">
        <v>0.10100000000000001</v>
      </c>
    </row>
    <row r="6" spans="1:8" ht="17.649999999999999" x14ac:dyDescent="0.4">
      <c r="A6" s="6" t="s">
        <v>101</v>
      </c>
      <c r="B6" s="52">
        <v>0.874</v>
      </c>
      <c r="C6" s="52">
        <v>0.83699999999999997</v>
      </c>
      <c r="D6" s="52">
        <v>-0.98</v>
      </c>
      <c r="E6" s="52">
        <v>15.516999999999999</v>
      </c>
      <c r="F6" s="52">
        <v>20.215</v>
      </c>
      <c r="G6" s="52">
        <v>0.125</v>
      </c>
    </row>
    <row r="7" spans="1:8" ht="17.649999999999999" x14ac:dyDescent="0.4">
      <c r="A7" s="6" t="s">
        <v>102</v>
      </c>
      <c r="B7" s="52">
        <v>0.83499999999999996</v>
      </c>
      <c r="C7" s="52">
        <v>0.82899999999999996</v>
      </c>
      <c r="D7" s="52">
        <v>0.79600000000000004</v>
      </c>
      <c r="E7" s="52">
        <v>17.558</v>
      </c>
      <c r="F7" s="52">
        <v>26.15</v>
      </c>
      <c r="G7" s="52">
        <v>0.128</v>
      </c>
    </row>
    <row r="8" spans="1:8" ht="17.649999999999999" x14ac:dyDescent="0.4">
      <c r="A8" s="6" t="s">
        <v>103</v>
      </c>
      <c r="B8" s="52">
        <v>0.79600000000000004</v>
      </c>
      <c r="C8" s="52">
        <v>0.81799999999999995</v>
      </c>
      <c r="D8" s="52">
        <v>2.573</v>
      </c>
      <c r="E8" s="52">
        <v>19.568000000000001</v>
      </c>
      <c r="F8" s="52">
        <v>33.959000000000003</v>
      </c>
      <c r="G8" s="52">
        <v>0.29099999999999998</v>
      </c>
    </row>
    <row r="9" spans="1:8" ht="17.649999999999999" x14ac:dyDescent="0.4">
      <c r="A9" s="6" t="s">
        <v>104</v>
      </c>
      <c r="B9" s="52">
        <v>0.749</v>
      </c>
      <c r="C9" s="52">
        <v>0.80800000000000005</v>
      </c>
      <c r="D9" s="52">
        <v>4.306</v>
      </c>
      <c r="E9" s="52">
        <v>21.379000000000001</v>
      </c>
      <c r="F9" s="52">
        <v>44.426000000000002</v>
      </c>
      <c r="G9" s="52">
        <v>0.32700000000000001</v>
      </c>
    </row>
    <row r="10" spans="1:8" ht="17.649999999999999" x14ac:dyDescent="0.4">
      <c r="A10" s="6" t="s">
        <v>105</v>
      </c>
      <c r="B10" s="52">
        <v>0.71499999999999997</v>
      </c>
      <c r="C10" s="52">
        <v>0.79</v>
      </c>
      <c r="D10" s="52">
        <v>6.1059999999999999</v>
      </c>
      <c r="E10" s="52">
        <v>23.391999999999999</v>
      </c>
      <c r="F10" s="52">
        <v>59.665999999999997</v>
      </c>
      <c r="G10" s="52">
        <v>0.375</v>
      </c>
    </row>
    <row r="11" spans="1:8" ht="17.649999999999999" x14ac:dyDescent="0.4">
      <c r="A11" s="6" t="s">
        <v>1534</v>
      </c>
      <c r="B11" s="52">
        <v>0.70799999999999996</v>
      </c>
      <c r="C11" s="52">
        <v>0.75800000000000001</v>
      </c>
      <c r="D11" s="52">
        <v>8.0690000000000008</v>
      </c>
      <c r="E11" s="52">
        <v>26.018000000000001</v>
      </c>
      <c r="F11" s="52">
        <v>83.519000000000005</v>
      </c>
      <c r="G11" s="52">
        <v>0.60299999999999998</v>
      </c>
    </row>
    <row r="12" spans="1:8" ht="17.649999999999999" x14ac:dyDescent="0.4">
      <c r="A12" s="6" t="s">
        <v>1535</v>
      </c>
      <c r="B12" s="52">
        <v>0.69899999999999995</v>
      </c>
      <c r="C12" s="52">
        <v>0.71299999999999997</v>
      </c>
      <c r="D12" s="52">
        <v>10.016999999999999</v>
      </c>
      <c r="E12" s="52">
        <v>28.585999999999999</v>
      </c>
      <c r="F12" s="52">
        <v>123.31399999999999</v>
      </c>
      <c r="G12" s="52">
        <v>1.2370000000000001</v>
      </c>
    </row>
    <row r="13" spans="1:8" ht="17.649999999999999" x14ac:dyDescent="0.4">
      <c r="A13" s="6" t="s">
        <v>1536</v>
      </c>
      <c r="B13" s="52">
        <v>0.69599999999999995</v>
      </c>
      <c r="C13" s="52">
        <v>0.64300000000000002</v>
      </c>
      <c r="D13" s="52">
        <v>12</v>
      </c>
      <c r="E13" s="52">
        <v>31.291</v>
      </c>
      <c r="F13" s="52">
        <v>203.24700000000001</v>
      </c>
      <c r="G13" s="52">
        <v>1.446</v>
      </c>
    </row>
    <row r="14" spans="1:8" ht="15.4" x14ac:dyDescent="0.4">
      <c r="A14" s="53"/>
    </row>
    <row r="15" spans="1:8" ht="17.649999999999999" x14ac:dyDescent="0.4">
      <c r="A15" s="54"/>
    </row>
    <row r="16" spans="1:8" ht="19.899999999999999" x14ac:dyDescent="0.4">
      <c r="A16" s="8" t="s">
        <v>90</v>
      </c>
    </row>
    <row r="17" spans="1:7" ht="80.75" customHeight="1" x14ac:dyDescent="0.4">
      <c r="A17" s="63" t="s">
        <v>1537</v>
      </c>
      <c r="B17" s="63"/>
      <c r="C17" s="63"/>
      <c r="D17" s="63"/>
      <c r="E17" s="63"/>
      <c r="F17" s="63"/>
      <c r="G17" s="63"/>
    </row>
  </sheetData>
  <mergeCells count="1">
    <mergeCell ref="A17:G17"/>
  </mergeCells>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145" zoomScaleNormal="145" workbookViewId="0"/>
  </sheetViews>
  <sheetFormatPr defaultColWidth="9" defaultRowHeight="13.9" x14ac:dyDescent="0.4"/>
  <cols>
    <col min="1" max="1" width="16.796875" customWidth="1"/>
    <col min="2" max="2" width="31.86328125" customWidth="1"/>
    <col min="3" max="3" width="16.3984375" customWidth="1"/>
    <col min="4" max="4" width="15.46484375" customWidth="1"/>
  </cols>
  <sheetData>
    <row r="1" spans="1:4" ht="34.5" customHeight="1" x14ac:dyDescent="0.4">
      <c r="A1" s="4" t="s">
        <v>106</v>
      </c>
      <c r="B1" s="4"/>
      <c r="C1" s="4"/>
      <c r="D1" s="4"/>
    </row>
    <row r="2" spans="1:4" ht="29.25" customHeight="1" x14ac:dyDescent="0.4">
      <c r="A2" s="46" t="s">
        <v>107</v>
      </c>
      <c r="B2" s="46" t="s">
        <v>108</v>
      </c>
      <c r="C2" s="46" t="s">
        <v>109</v>
      </c>
      <c r="D2" s="46" t="s">
        <v>110</v>
      </c>
    </row>
    <row r="3" spans="1:4" ht="15.4" x14ac:dyDescent="0.4">
      <c r="A3" s="47" t="s">
        <v>98</v>
      </c>
      <c r="B3" s="47">
        <v>93.5</v>
      </c>
      <c r="C3" s="47">
        <v>71.3</v>
      </c>
      <c r="D3" s="47">
        <v>97.9</v>
      </c>
    </row>
    <row r="4" spans="1:4" ht="15.4" x14ac:dyDescent="0.4">
      <c r="A4" s="47" t="s">
        <v>111</v>
      </c>
      <c r="B4" s="47">
        <v>6.5</v>
      </c>
      <c r="C4" s="47">
        <v>2.1</v>
      </c>
      <c r="D4" s="47">
        <v>28.7</v>
      </c>
    </row>
    <row r="7" spans="1:4" ht="16.899999999999999" customHeight="1" x14ac:dyDescent="0.5">
      <c r="A7" s="50" t="s">
        <v>112</v>
      </c>
    </row>
    <row r="8" spans="1:4" ht="68.650000000000006" customHeight="1" x14ac:dyDescent="0.4">
      <c r="A8" s="62" t="s">
        <v>1462</v>
      </c>
      <c r="B8" s="62"/>
      <c r="C8" s="62"/>
      <c r="D8" s="62"/>
    </row>
  </sheetData>
  <mergeCells count="1">
    <mergeCell ref="A8:D8"/>
  </mergeCells>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zoomScale="145" zoomScaleNormal="145" workbookViewId="0"/>
  </sheetViews>
  <sheetFormatPr defaultColWidth="9" defaultRowHeight="13.9" x14ac:dyDescent="0.4"/>
  <cols>
    <col min="1" max="1" width="17.86328125" customWidth="1"/>
    <col min="2" max="2" width="15.19921875" customWidth="1"/>
    <col min="3" max="3" width="14.53125" customWidth="1"/>
    <col min="4" max="4" width="13.86328125" customWidth="1"/>
    <col min="5" max="5" width="13.33203125" customWidth="1"/>
    <col min="6" max="6" width="15.3984375" customWidth="1"/>
    <col min="7" max="7" width="14.265625" customWidth="1"/>
  </cols>
  <sheetData>
    <row r="1" spans="1:7" ht="25.05" customHeight="1" x14ac:dyDescent="0.4">
      <c r="A1" s="4" t="s">
        <v>113</v>
      </c>
      <c r="B1" s="4"/>
      <c r="C1" s="4"/>
      <c r="D1" s="4"/>
      <c r="E1" s="4"/>
      <c r="F1" s="4"/>
      <c r="G1" s="4"/>
    </row>
    <row r="2" spans="1:7" ht="24" customHeight="1" x14ac:dyDescent="0.4">
      <c r="A2" s="46" t="s">
        <v>114</v>
      </c>
      <c r="B2" s="46" t="s">
        <v>115</v>
      </c>
      <c r="C2" s="46" t="s">
        <v>1530</v>
      </c>
      <c r="D2" s="60" t="s">
        <v>116</v>
      </c>
      <c r="E2" s="46" t="s">
        <v>1528</v>
      </c>
      <c r="F2" s="46" t="s">
        <v>117</v>
      </c>
      <c r="G2" s="46" t="s">
        <v>118</v>
      </c>
    </row>
    <row r="3" spans="1:7" ht="15.4" x14ac:dyDescent="0.4">
      <c r="A3" s="47" t="s">
        <v>119</v>
      </c>
      <c r="B3" s="48">
        <v>1.4830000000000001</v>
      </c>
      <c r="C3" s="48">
        <v>0.38900000000000001</v>
      </c>
      <c r="D3" s="48">
        <v>3.81</v>
      </c>
      <c r="E3" s="48">
        <v>2E-3</v>
      </c>
      <c r="F3" s="36" t="s">
        <v>120</v>
      </c>
      <c r="G3" s="36" t="s">
        <v>120</v>
      </c>
    </row>
    <row r="4" spans="1:7" ht="15.4" x14ac:dyDescent="0.4">
      <c r="A4" s="47" t="s">
        <v>98</v>
      </c>
      <c r="B4" s="48">
        <v>0.441</v>
      </c>
      <c r="C4" s="48">
        <v>0.05</v>
      </c>
      <c r="D4" s="48">
        <v>8.9049999999999994</v>
      </c>
      <c r="E4" s="47" t="s">
        <v>121</v>
      </c>
      <c r="F4" s="48">
        <v>0.94699999999999995</v>
      </c>
      <c r="G4" s="48">
        <v>1.056</v>
      </c>
    </row>
    <row r="5" spans="1:7" ht="15.4" x14ac:dyDescent="0.4">
      <c r="A5" s="47" t="s">
        <v>111</v>
      </c>
      <c r="B5" s="48">
        <v>0.56299999999999994</v>
      </c>
      <c r="C5" s="48">
        <v>0.184</v>
      </c>
      <c r="D5" s="48">
        <v>3.0590000000000002</v>
      </c>
      <c r="E5" s="48">
        <v>8.9999999999999993E-3</v>
      </c>
      <c r="F5" s="48">
        <v>0.32500000000000001</v>
      </c>
      <c r="G5" s="48">
        <v>1.056</v>
      </c>
    </row>
    <row r="7" spans="1:7" ht="19.899999999999999" x14ac:dyDescent="0.4">
      <c r="A7" s="49" t="s">
        <v>112</v>
      </c>
    </row>
    <row r="8" spans="1:7" ht="79.150000000000006" customHeight="1" x14ac:dyDescent="0.4">
      <c r="A8" s="63" t="s">
        <v>1531</v>
      </c>
      <c r="B8" s="63"/>
      <c r="C8" s="63"/>
      <c r="D8" s="63"/>
      <c r="E8" s="63"/>
      <c r="F8" s="63"/>
      <c r="G8" s="63"/>
    </row>
    <row r="18" ht="15.4" customHeight="1" x14ac:dyDescent="0.4"/>
    <row r="19" ht="13.9" customHeight="1" x14ac:dyDescent="0.4"/>
    <row r="20" ht="13.9" customHeight="1" x14ac:dyDescent="0.4"/>
    <row r="21" ht="13.9" customHeight="1" x14ac:dyDescent="0.4"/>
  </sheetData>
  <mergeCells count="1">
    <mergeCell ref="A8:G8"/>
  </mergeCells>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1"/>
  <sheetViews>
    <sheetView zoomScale="130" zoomScaleNormal="130" workbookViewId="0"/>
  </sheetViews>
  <sheetFormatPr defaultColWidth="9" defaultRowHeight="13.9" x14ac:dyDescent="0.4"/>
  <cols>
    <col min="1" max="1" width="18.265625" customWidth="1"/>
    <col min="2" max="2" width="23.33203125" style="2" customWidth="1"/>
    <col min="3" max="3" width="23.46484375" style="2" customWidth="1"/>
    <col min="4" max="4" width="21.59765625" style="2" customWidth="1"/>
    <col min="5" max="5" width="27.33203125" style="2" customWidth="1"/>
    <col min="7" max="7" width="17.6640625" customWidth="1"/>
    <col min="8" max="8" width="14.53125" customWidth="1"/>
  </cols>
  <sheetData>
    <row r="1" spans="1:5" s="1" customFormat="1" ht="25.05" customHeight="1" x14ac:dyDescent="0.4">
      <c r="A1" s="4" t="s">
        <v>1544</v>
      </c>
      <c r="B1" s="3"/>
      <c r="C1" s="3"/>
      <c r="D1" s="3"/>
      <c r="E1" s="3"/>
    </row>
    <row r="2" spans="1:5" ht="30" x14ac:dyDescent="0.4">
      <c r="A2" s="14" t="s">
        <v>122</v>
      </c>
      <c r="B2" s="13" t="s">
        <v>123</v>
      </c>
      <c r="C2" s="13" t="s">
        <v>124</v>
      </c>
      <c r="D2" s="14" t="s">
        <v>125</v>
      </c>
      <c r="E2" s="14" t="s">
        <v>6</v>
      </c>
    </row>
    <row r="3" spans="1:5" ht="20" customHeight="1" x14ac:dyDescent="0.4">
      <c r="A3" s="15" t="s">
        <v>126</v>
      </c>
      <c r="B3" s="45">
        <v>5.5</v>
      </c>
      <c r="C3" s="45">
        <v>0</v>
      </c>
      <c r="D3" s="15" t="s">
        <v>127</v>
      </c>
      <c r="E3" s="58" t="s">
        <v>128</v>
      </c>
    </row>
    <row r="4" spans="1:5" ht="20" customHeight="1" x14ac:dyDescent="0.4">
      <c r="A4" s="15" t="s">
        <v>129</v>
      </c>
      <c r="B4" s="45">
        <v>6.5</v>
      </c>
      <c r="C4" s="45">
        <v>0</v>
      </c>
      <c r="D4" s="15" t="s">
        <v>127</v>
      </c>
      <c r="E4" s="58" t="s">
        <v>130</v>
      </c>
    </row>
    <row r="5" spans="1:5" ht="20" customHeight="1" x14ac:dyDescent="0.4">
      <c r="A5" s="15" t="s">
        <v>131</v>
      </c>
      <c r="B5" s="45">
        <v>11.5</v>
      </c>
      <c r="C5" s="45">
        <v>11</v>
      </c>
      <c r="D5" s="15" t="s">
        <v>127</v>
      </c>
      <c r="E5" s="58" t="s">
        <v>130</v>
      </c>
    </row>
    <row r="6" spans="1:5" ht="20" customHeight="1" x14ac:dyDescent="0.4">
      <c r="A6" s="15" t="s">
        <v>132</v>
      </c>
      <c r="B6" s="45">
        <v>10.5</v>
      </c>
      <c r="C6" s="45">
        <v>10</v>
      </c>
      <c r="D6" s="15" t="s">
        <v>127</v>
      </c>
      <c r="E6" s="58" t="s">
        <v>130</v>
      </c>
    </row>
    <row r="7" spans="1:5" ht="20" customHeight="1" x14ac:dyDescent="0.4">
      <c r="A7" s="15" t="s">
        <v>133</v>
      </c>
      <c r="B7" s="45">
        <v>7.5</v>
      </c>
      <c r="C7" s="45">
        <v>0</v>
      </c>
      <c r="D7" s="15" t="s">
        <v>127</v>
      </c>
      <c r="E7" s="58" t="s">
        <v>130</v>
      </c>
    </row>
    <row r="8" spans="1:5" ht="20" customHeight="1" x14ac:dyDescent="0.4">
      <c r="A8" s="15" t="s">
        <v>134</v>
      </c>
      <c r="B8" s="45">
        <v>9</v>
      </c>
      <c r="C8" s="45">
        <v>0</v>
      </c>
      <c r="D8" s="15" t="s">
        <v>127</v>
      </c>
      <c r="E8" s="58" t="s">
        <v>135</v>
      </c>
    </row>
    <row r="9" spans="1:5" ht="20" customHeight="1" x14ac:dyDescent="0.4">
      <c r="A9" s="15" t="s">
        <v>136</v>
      </c>
      <c r="B9" s="45">
        <v>9</v>
      </c>
      <c r="C9" s="45">
        <v>0</v>
      </c>
      <c r="D9" s="15" t="s">
        <v>127</v>
      </c>
      <c r="E9" s="58" t="s">
        <v>135</v>
      </c>
    </row>
    <row r="10" spans="1:5" ht="20" customHeight="1" x14ac:dyDescent="0.4">
      <c r="A10" s="15" t="s">
        <v>137</v>
      </c>
      <c r="B10" s="45">
        <v>13</v>
      </c>
      <c r="C10" s="45">
        <v>8.5</v>
      </c>
      <c r="D10" s="15" t="s">
        <v>127</v>
      </c>
      <c r="E10" s="58" t="s">
        <v>130</v>
      </c>
    </row>
    <row r="11" spans="1:5" ht="20" customHeight="1" x14ac:dyDescent="0.4">
      <c r="A11" s="15" t="s">
        <v>138</v>
      </c>
      <c r="B11" s="45">
        <v>9</v>
      </c>
      <c r="C11" s="45">
        <v>5.5</v>
      </c>
      <c r="D11" s="15" t="s">
        <v>127</v>
      </c>
      <c r="E11" s="58" t="s">
        <v>130</v>
      </c>
    </row>
    <row r="12" spans="1:5" ht="20" customHeight="1" x14ac:dyDescent="0.4">
      <c r="A12" s="15" t="s">
        <v>139</v>
      </c>
      <c r="B12" s="45">
        <v>15.5</v>
      </c>
      <c r="C12" s="45">
        <v>14</v>
      </c>
      <c r="D12" s="15" t="s">
        <v>127</v>
      </c>
      <c r="E12" s="58" t="s">
        <v>130</v>
      </c>
    </row>
    <row r="13" spans="1:5" ht="20" customHeight="1" x14ac:dyDescent="0.4">
      <c r="A13" s="15" t="s">
        <v>140</v>
      </c>
      <c r="B13" s="45">
        <v>14.5</v>
      </c>
      <c r="C13" s="45">
        <v>13</v>
      </c>
      <c r="D13" s="15" t="s">
        <v>127</v>
      </c>
      <c r="E13" s="58" t="s">
        <v>130</v>
      </c>
    </row>
    <row r="14" spans="1:5" ht="20" customHeight="1" x14ac:dyDescent="0.4">
      <c r="A14" s="15" t="s">
        <v>141</v>
      </c>
      <c r="B14" s="45">
        <v>7</v>
      </c>
      <c r="C14" s="45">
        <v>1.5</v>
      </c>
      <c r="D14" s="15" t="s">
        <v>127</v>
      </c>
      <c r="E14" s="58" t="s">
        <v>130</v>
      </c>
    </row>
    <row r="15" spans="1:5" ht="20" customHeight="1" x14ac:dyDescent="0.4">
      <c r="A15" s="15" t="s">
        <v>142</v>
      </c>
      <c r="B15" s="45">
        <v>7.5</v>
      </c>
      <c r="C15" s="45">
        <v>10.5</v>
      </c>
      <c r="D15" s="15" t="s">
        <v>127</v>
      </c>
      <c r="E15" s="58" t="s">
        <v>130</v>
      </c>
    </row>
    <row r="16" spans="1:5" ht="20" customHeight="1" x14ac:dyDescent="0.4">
      <c r="A16" s="15" t="s">
        <v>143</v>
      </c>
      <c r="B16" s="45">
        <v>8</v>
      </c>
      <c r="C16" s="45">
        <v>11.5</v>
      </c>
      <c r="D16" s="15" t="s">
        <v>127</v>
      </c>
      <c r="E16" s="58" t="s">
        <v>130</v>
      </c>
    </row>
    <row r="17" spans="1:5" ht="20" customHeight="1" x14ac:dyDescent="0.4">
      <c r="A17" s="15" t="s">
        <v>144</v>
      </c>
      <c r="B17" s="45">
        <v>10</v>
      </c>
      <c r="C17" s="45">
        <v>4.5</v>
      </c>
      <c r="D17" s="15" t="s">
        <v>127</v>
      </c>
      <c r="E17" s="58" t="s">
        <v>130</v>
      </c>
    </row>
    <row r="18" spans="1:5" ht="20" customHeight="1" x14ac:dyDescent="0.4">
      <c r="A18" s="15" t="s">
        <v>145</v>
      </c>
      <c r="B18" s="45">
        <v>16</v>
      </c>
      <c r="C18" s="45">
        <v>8.5</v>
      </c>
      <c r="D18" s="15" t="s">
        <v>127</v>
      </c>
      <c r="E18" s="58" t="s">
        <v>146</v>
      </c>
    </row>
    <row r="19" spans="1:5" ht="20" customHeight="1" x14ac:dyDescent="0.4">
      <c r="A19" s="15" t="s">
        <v>147</v>
      </c>
      <c r="B19" s="45">
        <v>17</v>
      </c>
      <c r="C19" s="45">
        <v>9.5</v>
      </c>
      <c r="D19" s="15" t="s">
        <v>127</v>
      </c>
      <c r="E19" s="58" t="s">
        <v>146</v>
      </c>
    </row>
    <row r="20" spans="1:5" ht="20" customHeight="1" x14ac:dyDescent="0.4">
      <c r="A20" s="15" t="s">
        <v>148</v>
      </c>
      <c r="B20" s="45">
        <v>16</v>
      </c>
      <c r="C20" s="45">
        <v>7</v>
      </c>
      <c r="D20" s="15" t="s">
        <v>127</v>
      </c>
      <c r="E20" s="58" t="s">
        <v>149</v>
      </c>
    </row>
    <row r="21" spans="1:5" ht="20" customHeight="1" x14ac:dyDescent="0.4">
      <c r="A21" s="15" t="s">
        <v>150</v>
      </c>
      <c r="B21" s="45">
        <v>15</v>
      </c>
      <c r="C21" s="45">
        <v>6.5</v>
      </c>
      <c r="D21" s="15" t="s">
        <v>127</v>
      </c>
      <c r="E21" s="58" t="s">
        <v>149</v>
      </c>
    </row>
    <row r="22" spans="1:5" ht="20" customHeight="1" x14ac:dyDescent="0.4">
      <c r="A22" s="15" t="s">
        <v>151</v>
      </c>
      <c r="B22" s="45">
        <v>16</v>
      </c>
      <c r="C22" s="45">
        <v>4</v>
      </c>
      <c r="D22" s="15" t="s">
        <v>127</v>
      </c>
      <c r="E22" s="58" t="s">
        <v>130</v>
      </c>
    </row>
    <row r="23" spans="1:5" ht="20" customHeight="1" x14ac:dyDescent="0.4">
      <c r="A23" s="15" t="s">
        <v>152</v>
      </c>
      <c r="B23" s="45">
        <v>15</v>
      </c>
      <c r="C23" s="45">
        <v>4.5</v>
      </c>
      <c r="D23" s="15" t="s">
        <v>127</v>
      </c>
      <c r="E23" s="58" t="s">
        <v>130</v>
      </c>
    </row>
    <row r="24" spans="1:5" ht="20" customHeight="1" x14ac:dyDescent="0.4">
      <c r="A24" s="15" t="s">
        <v>153</v>
      </c>
      <c r="B24" s="45">
        <v>40</v>
      </c>
      <c r="C24" s="45">
        <v>9.5</v>
      </c>
      <c r="D24" s="15" t="s">
        <v>127</v>
      </c>
      <c r="E24" s="58" t="s">
        <v>154</v>
      </c>
    </row>
    <row r="25" spans="1:5" ht="20" customHeight="1" x14ac:dyDescent="0.4">
      <c r="A25" s="15" t="s">
        <v>155</v>
      </c>
      <c r="B25" s="45">
        <v>10.5</v>
      </c>
      <c r="C25" s="45">
        <v>7.5</v>
      </c>
      <c r="D25" s="15" t="s">
        <v>127</v>
      </c>
      <c r="E25" s="58" t="s">
        <v>130</v>
      </c>
    </row>
    <row r="26" spans="1:5" ht="20" customHeight="1" x14ac:dyDescent="0.4">
      <c r="A26" s="15" t="s">
        <v>156</v>
      </c>
      <c r="B26" s="45">
        <v>10</v>
      </c>
      <c r="C26" s="45">
        <v>8.5</v>
      </c>
      <c r="D26" s="15" t="s">
        <v>127</v>
      </c>
      <c r="E26" s="58" t="s">
        <v>130</v>
      </c>
    </row>
    <row r="27" spans="1:5" ht="20" customHeight="1" x14ac:dyDescent="0.4">
      <c r="A27" s="15" t="s">
        <v>157</v>
      </c>
      <c r="B27" s="45">
        <v>9</v>
      </c>
      <c r="C27" s="45">
        <v>3</v>
      </c>
      <c r="D27" s="15" t="s">
        <v>127</v>
      </c>
      <c r="E27" s="58" t="s">
        <v>130</v>
      </c>
    </row>
    <row r="28" spans="1:5" ht="20" customHeight="1" x14ac:dyDescent="0.4">
      <c r="A28" s="15" t="s">
        <v>158</v>
      </c>
      <c r="B28" s="45">
        <v>9</v>
      </c>
      <c r="C28" s="45">
        <v>4</v>
      </c>
      <c r="D28" s="15" t="s">
        <v>127</v>
      </c>
      <c r="E28" s="58" t="s">
        <v>130</v>
      </c>
    </row>
    <row r="29" spans="1:5" ht="20" customHeight="1" x14ac:dyDescent="0.4">
      <c r="A29" s="15" t="s">
        <v>159</v>
      </c>
      <c r="B29" s="45">
        <v>2.5</v>
      </c>
      <c r="C29" s="45">
        <v>0</v>
      </c>
      <c r="D29" s="15" t="s">
        <v>127</v>
      </c>
      <c r="E29" s="58" t="s">
        <v>160</v>
      </c>
    </row>
    <row r="30" spans="1:5" ht="20" customHeight="1" x14ac:dyDescent="0.4">
      <c r="A30" s="15" t="s">
        <v>161</v>
      </c>
      <c r="B30" s="45">
        <v>0</v>
      </c>
      <c r="C30" s="45">
        <v>0</v>
      </c>
      <c r="D30" s="15" t="s">
        <v>127</v>
      </c>
      <c r="E30" s="58" t="s">
        <v>162</v>
      </c>
    </row>
    <row r="31" spans="1:5" ht="20" customHeight="1" x14ac:dyDescent="0.4">
      <c r="A31" s="15" t="s">
        <v>163</v>
      </c>
      <c r="B31" s="45">
        <v>0</v>
      </c>
      <c r="C31" s="45">
        <v>0</v>
      </c>
      <c r="D31" s="15" t="s">
        <v>127</v>
      </c>
      <c r="E31" s="58" t="s">
        <v>162</v>
      </c>
    </row>
    <row r="32" spans="1:5" ht="20" customHeight="1" x14ac:dyDescent="0.4">
      <c r="A32" s="15" t="s">
        <v>164</v>
      </c>
      <c r="B32" s="45">
        <v>0</v>
      </c>
      <c r="C32" s="45">
        <v>0</v>
      </c>
      <c r="D32" s="15" t="s">
        <v>127</v>
      </c>
      <c r="E32" s="58" t="s">
        <v>160</v>
      </c>
    </row>
    <row r="33" spans="1:5" ht="20" customHeight="1" x14ac:dyDescent="0.4">
      <c r="A33" s="15" t="s">
        <v>165</v>
      </c>
      <c r="B33" s="45">
        <v>0</v>
      </c>
      <c r="C33" s="45">
        <v>0</v>
      </c>
      <c r="D33" s="15" t="s">
        <v>127</v>
      </c>
      <c r="E33" s="58" t="s">
        <v>160</v>
      </c>
    </row>
    <row r="34" spans="1:5" ht="20" customHeight="1" x14ac:dyDescent="0.4">
      <c r="A34" s="15" t="s">
        <v>166</v>
      </c>
      <c r="B34" s="45">
        <v>2</v>
      </c>
      <c r="C34" s="45">
        <v>1</v>
      </c>
      <c r="D34" s="15" t="s">
        <v>127</v>
      </c>
      <c r="E34" s="58" t="s">
        <v>160</v>
      </c>
    </row>
    <row r="35" spans="1:5" ht="20" customHeight="1" x14ac:dyDescent="0.4">
      <c r="A35" s="15" t="s">
        <v>167</v>
      </c>
      <c r="B35" s="45">
        <v>2.5</v>
      </c>
      <c r="C35" s="45">
        <v>0.5</v>
      </c>
      <c r="D35" s="15" t="s">
        <v>127</v>
      </c>
      <c r="E35" s="58" t="s">
        <v>160</v>
      </c>
    </row>
    <row r="36" spans="1:5" ht="20" customHeight="1" x14ac:dyDescent="0.4">
      <c r="A36" s="15" t="s">
        <v>168</v>
      </c>
      <c r="B36" s="45">
        <v>0</v>
      </c>
      <c r="C36" s="45">
        <v>0</v>
      </c>
      <c r="D36" s="15" t="s">
        <v>169</v>
      </c>
      <c r="E36" s="58" t="s">
        <v>170</v>
      </c>
    </row>
    <row r="37" spans="1:5" ht="20" customHeight="1" x14ac:dyDescent="0.4">
      <c r="A37" s="15" t="s">
        <v>171</v>
      </c>
      <c r="B37" s="45">
        <v>0</v>
      </c>
      <c r="C37" s="45">
        <v>0</v>
      </c>
      <c r="D37" s="15" t="s">
        <v>169</v>
      </c>
      <c r="E37" s="58" t="s">
        <v>170</v>
      </c>
    </row>
    <row r="38" spans="1:5" ht="20" customHeight="1" x14ac:dyDescent="0.4">
      <c r="A38" s="15" t="s">
        <v>172</v>
      </c>
      <c r="B38" s="45">
        <v>0</v>
      </c>
      <c r="C38" s="45">
        <v>0</v>
      </c>
      <c r="D38" s="15" t="s">
        <v>169</v>
      </c>
      <c r="E38" s="58" t="s">
        <v>173</v>
      </c>
    </row>
    <row r="39" spans="1:5" ht="20" customHeight="1" x14ac:dyDescent="0.4">
      <c r="A39" s="15" t="s">
        <v>174</v>
      </c>
      <c r="B39" s="45">
        <v>0</v>
      </c>
      <c r="C39" s="45">
        <v>0</v>
      </c>
      <c r="D39" s="15" t="s">
        <v>169</v>
      </c>
      <c r="E39" s="58" t="s">
        <v>175</v>
      </c>
    </row>
    <row r="40" spans="1:5" ht="20" customHeight="1" x14ac:dyDescent="0.4">
      <c r="A40" s="15" t="s">
        <v>176</v>
      </c>
      <c r="B40" s="45">
        <v>0</v>
      </c>
      <c r="C40" s="45">
        <v>0</v>
      </c>
      <c r="D40" s="15" t="s">
        <v>169</v>
      </c>
      <c r="E40" s="58" t="s">
        <v>128</v>
      </c>
    </row>
    <row r="41" spans="1:5" ht="20" customHeight="1" x14ac:dyDescent="0.4">
      <c r="A41" s="15" t="s">
        <v>177</v>
      </c>
      <c r="B41" s="45">
        <v>0</v>
      </c>
      <c r="C41" s="45">
        <v>0</v>
      </c>
      <c r="D41" s="15" t="s">
        <v>169</v>
      </c>
      <c r="E41" s="58" t="s">
        <v>128</v>
      </c>
    </row>
    <row r="42" spans="1:5" ht="20" customHeight="1" x14ac:dyDescent="0.4">
      <c r="A42" s="15" t="s">
        <v>178</v>
      </c>
      <c r="B42" s="45">
        <v>0</v>
      </c>
      <c r="C42" s="45">
        <v>0</v>
      </c>
      <c r="D42" s="15" t="s">
        <v>169</v>
      </c>
      <c r="E42" s="58" t="s">
        <v>128</v>
      </c>
    </row>
    <row r="43" spans="1:5" ht="20" customHeight="1" x14ac:dyDescent="0.4">
      <c r="A43" s="15" t="s">
        <v>179</v>
      </c>
      <c r="B43" s="45">
        <v>0</v>
      </c>
      <c r="C43" s="45">
        <v>0</v>
      </c>
      <c r="D43" s="15" t="s">
        <v>169</v>
      </c>
      <c r="E43" s="58" t="s">
        <v>128</v>
      </c>
    </row>
    <row r="44" spans="1:5" ht="20" customHeight="1" x14ac:dyDescent="0.4">
      <c r="A44" s="15" t="s">
        <v>180</v>
      </c>
      <c r="B44" s="45">
        <v>9</v>
      </c>
      <c r="C44" s="45">
        <v>7</v>
      </c>
      <c r="D44" s="15" t="s">
        <v>169</v>
      </c>
      <c r="E44" s="58" t="s">
        <v>130</v>
      </c>
    </row>
    <row r="45" spans="1:5" ht="20" customHeight="1" x14ac:dyDescent="0.4">
      <c r="A45" s="15" t="s">
        <v>181</v>
      </c>
      <c r="B45" s="45">
        <v>40</v>
      </c>
      <c r="C45" s="45">
        <v>0</v>
      </c>
      <c r="D45" s="15" t="s">
        <v>169</v>
      </c>
      <c r="E45" s="58" t="s">
        <v>182</v>
      </c>
    </row>
    <row r="46" spans="1:5" ht="20" customHeight="1" x14ac:dyDescent="0.4">
      <c r="A46" s="15" t="s">
        <v>183</v>
      </c>
      <c r="B46" s="45">
        <v>5.75</v>
      </c>
      <c r="C46" s="45">
        <v>0</v>
      </c>
      <c r="D46" s="15" t="s">
        <v>169</v>
      </c>
      <c r="E46" s="58" t="s">
        <v>182</v>
      </c>
    </row>
    <row r="47" spans="1:5" ht="20" customHeight="1" x14ac:dyDescent="0.4">
      <c r="A47" s="15" t="s">
        <v>184</v>
      </c>
      <c r="B47" s="45">
        <v>11</v>
      </c>
      <c r="C47" s="45">
        <v>14</v>
      </c>
      <c r="D47" s="15" t="s">
        <v>169</v>
      </c>
      <c r="E47" s="58" t="s">
        <v>130</v>
      </c>
    </row>
    <row r="48" spans="1:5" ht="20" customHeight="1" x14ac:dyDescent="0.4">
      <c r="A48" s="15" t="s">
        <v>185</v>
      </c>
      <c r="B48" s="45">
        <v>11.5</v>
      </c>
      <c r="C48" s="45">
        <v>13</v>
      </c>
      <c r="D48" s="15" t="s">
        <v>169</v>
      </c>
      <c r="E48" s="58" t="s">
        <v>130</v>
      </c>
    </row>
    <row r="49" spans="1:5" ht="20" customHeight="1" x14ac:dyDescent="0.4">
      <c r="A49" s="15" t="s">
        <v>186</v>
      </c>
      <c r="B49" s="45">
        <v>8.5</v>
      </c>
      <c r="C49" s="45">
        <v>0</v>
      </c>
      <c r="D49" s="15" t="s">
        <v>169</v>
      </c>
      <c r="E49" s="58" t="s">
        <v>130</v>
      </c>
    </row>
    <row r="50" spans="1:5" ht="20" customHeight="1" x14ac:dyDescent="0.4">
      <c r="A50" s="15" t="s">
        <v>187</v>
      </c>
      <c r="B50" s="45">
        <v>8</v>
      </c>
      <c r="C50" s="45">
        <v>0</v>
      </c>
      <c r="D50" s="15" t="s">
        <v>169</v>
      </c>
      <c r="E50" s="58" t="s">
        <v>130</v>
      </c>
    </row>
    <row r="51" spans="1:5" ht="20" customHeight="1" x14ac:dyDescent="0.4">
      <c r="A51" s="15" t="s">
        <v>188</v>
      </c>
      <c r="B51" s="45">
        <v>1.5</v>
      </c>
      <c r="C51" s="45">
        <v>0</v>
      </c>
      <c r="D51" s="15" t="s">
        <v>169</v>
      </c>
      <c r="E51" s="58" t="s">
        <v>173</v>
      </c>
    </row>
    <row r="52" spans="1:5" ht="20" customHeight="1" x14ac:dyDescent="0.4">
      <c r="A52" s="15" t="s">
        <v>189</v>
      </c>
      <c r="B52" s="45">
        <v>1</v>
      </c>
      <c r="C52" s="45">
        <v>0</v>
      </c>
      <c r="D52" s="15" t="s">
        <v>169</v>
      </c>
      <c r="E52" s="58" t="s">
        <v>173</v>
      </c>
    </row>
    <row r="53" spans="1:5" ht="20" customHeight="1" x14ac:dyDescent="0.4">
      <c r="A53" s="15" t="s">
        <v>190</v>
      </c>
      <c r="B53" s="45">
        <v>10.5</v>
      </c>
      <c r="C53" s="45">
        <v>0</v>
      </c>
      <c r="D53" s="15" t="s">
        <v>169</v>
      </c>
      <c r="E53" s="58" t="s">
        <v>130</v>
      </c>
    </row>
    <row r="54" spans="1:5" ht="20" customHeight="1" x14ac:dyDescent="0.4">
      <c r="A54" s="15" t="s">
        <v>191</v>
      </c>
      <c r="B54" s="45">
        <v>11</v>
      </c>
      <c r="C54" s="45">
        <v>1.5</v>
      </c>
      <c r="D54" s="15" t="s">
        <v>169</v>
      </c>
      <c r="E54" s="58" t="s">
        <v>130</v>
      </c>
    </row>
    <row r="55" spans="1:5" ht="20" customHeight="1" x14ac:dyDescent="0.4">
      <c r="A55" s="15" t="s">
        <v>192</v>
      </c>
      <c r="B55" s="45">
        <v>9.5</v>
      </c>
      <c r="C55" s="45">
        <v>5</v>
      </c>
      <c r="D55" s="15" t="s">
        <v>169</v>
      </c>
      <c r="E55" s="58" t="s">
        <v>130</v>
      </c>
    </row>
    <row r="56" spans="1:5" ht="20" customHeight="1" x14ac:dyDescent="0.4">
      <c r="A56" s="15" t="s">
        <v>193</v>
      </c>
      <c r="B56" s="45">
        <v>10</v>
      </c>
      <c r="C56" s="45">
        <v>5.5</v>
      </c>
      <c r="D56" s="15" t="s">
        <v>169</v>
      </c>
      <c r="E56" s="58" t="s">
        <v>130</v>
      </c>
    </row>
    <row r="57" spans="1:5" ht="20" customHeight="1" x14ac:dyDescent="0.4">
      <c r="A57" s="15" t="s">
        <v>194</v>
      </c>
      <c r="B57" s="45">
        <v>23.5</v>
      </c>
      <c r="C57" s="45">
        <v>6</v>
      </c>
      <c r="D57" s="15" t="s">
        <v>169</v>
      </c>
      <c r="E57" s="58" t="s">
        <v>130</v>
      </c>
    </row>
    <row r="58" spans="1:5" ht="20" customHeight="1" x14ac:dyDescent="0.4">
      <c r="A58" s="15" t="s">
        <v>195</v>
      </c>
      <c r="B58" s="45">
        <v>6</v>
      </c>
      <c r="C58" s="45">
        <v>0</v>
      </c>
      <c r="D58" s="15" t="s">
        <v>169</v>
      </c>
      <c r="E58" s="58" t="s">
        <v>175</v>
      </c>
    </row>
    <row r="59" spans="1:5" ht="20" customHeight="1" x14ac:dyDescent="0.4">
      <c r="A59" s="15" t="s">
        <v>196</v>
      </c>
      <c r="B59" s="45">
        <v>5</v>
      </c>
      <c r="C59" s="45">
        <v>0</v>
      </c>
      <c r="D59" s="15" t="s">
        <v>169</v>
      </c>
      <c r="E59" s="58" t="s">
        <v>175</v>
      </c>
    </row>
    <row r="60" spans="1:5" ht="20" customHeight="1" x14ac:dyDescent="0.4">
      <c r="A60" s="15" t="s">
        <v>197</v>
      </c>
      <c r="B60" s="45">
        <v>10.5</v>
      </c>
      <c r="C60" s="45">
        <v>0</v>
      </c>
      <c r="D60" s="15" t="s">
        <v>169</v>
      </c>
      <c r="E60" s="58" t="s">
        <v>130</v>
      </c>
    </row>
    <row r="61" spans="1:5" ht="20" customHeight="1" x14ac:dyDescent="0.4">
      <c r="A61" s="15" t="s">
        <v>198</v>
      </c>
      <c r="B61" s="45">
        <v>4</v>
      </c>
      <c r="C61" s="45">
        <v>0</v>
      </c>
      <c r="D61" s="15" t="s">
        <v>169</v>
      </c>
      <c r="E61" s="58" t="s">
        <v>175</v>
      </c>
    </row>
    <row r="62" spans="1:5" ht="20" customHeight="1" x14ac:dyDescent="0.4">
      <c r="A62" s="15" t="s">
        <v>199</v>
      </c>
      <c r="B62" s="45">
        <v>5</v>
      </c>
      <c r="C62" s="45">
        <v>0</v>
      </c>
      <c r="D62" s="15" t="s">
        <v>169</v>
      </c>
      <c r="E62" s="58" t="s">
        <v>175</v>
      </c>
    </row>
    <row r="63" spans="1:5" ht="20" customHeight="1" x14ac:dyDescent="0.4">
      <c r="A63" s="15" t="s">
        <v>200</v>
      </c>
      <c r="B63" s="45">
        <v>0</v>
      </c>
      <c r="C63" s="45">
        <v>0</v>
      </c>
      <c r="D63" s="15" t="s">
        <v>169</v>
      </c>
      <c r="E63" s="58" t="s">
        <v>130</v>
      </c>
    </row>
    <row r="64" spans="1:5" ht="20" customHeight="1" x14ac:dyDescent="0.4">
      <c r="A64" s="15" t="s">
        <v>201</v>
      </c>
      <c r="B64" s="45">
        <v>9.5</v>
      </c>
      <c r="C64" s="45">
        <v>4</v>
      </c>
      <c r="D64" s="15" t="s">
        <v>169</v>
      </c>
      <c r="E64" s="58" t="s">
        <v>130</v>
      </c>
    </row>
    <row r="65" spans="1:5" ht="20" customHeight="1" x14ac:dyDescent="0.4">
      <c r="A65" s="15" t="s">
        <v>202</v>
      </c>
      <c r="B65" s="45">
        <v>10</v>
      </c>
      <c r="C65" s="45">
        <v>6.5</v>
      </c>
      <c r="D65" s="15" t="s">
        <v>169</v>
      </c>
      <c r="E65" s="58" t="s">
        <v>130</v>
      </c>
    </row>
    <row r="66" spans="1:5" ht="20" customHeight="1" x14ac:dyDescent="0.4">
      <c r="A66" s="15" t="s">
        <v>203</v>
      </c>
      <c r="B66" s="45">
        <v>11</v>
      </c>
      <c r="C66" s="45">
        <v>7</v>
      </c>
      <c r="D66" s="15" t="s">
        <v>169</v>
      </c>
      <c r="E66" s="58" t="s">
        <v>130</v>
      </c>
    </row>
    <row r="67" spans="1:5" ht="20" customHeight="1" x14ac:dyDescent="0.4">
      <c r="A67" s="15" t="s">
        <v>204</v>
      </c>
      <c r="B67" s="45">
        <v>9</v>
      </c>
      <c r="C67" s="45">
        <v>0</v>
      </c>
      <c r="D67" s="15" t="s">
        <v>169</v>
      </c>
      <c r="E67" s="58" t="s">
        <v>205</v>
      </c>
    </row>
    <row r="68" spans="1:5" ht="20" customHeight="1" x14ac:dyDescent="0.4">
      <c r="A68" s="15" t="s">
        <v>206</v>
      </c>
      <c r="B68" s="45">
        <v>8.5</v>
      </c>
      <c r="C68" s="45">
        <v>0</v>
      </c>
      <c r="D68" s="15" t="s">
        <v>169</v>
      </c>
      <c r="E68" s="58" t="s">
        <v>207</v>
      </c>
    </row>
    <row r="69" spans="1:5" ht="20" customHeight="1" x14ac:dyDescent="0.4">
      <c r="A69" s="15" t="s">
        <v>208</v>
      </c>
      <c r="B69" s="45">
        <v>6.5</v>
      </c>
      <c r="C69" s="45">
        <v>7</v>
      </c>
      <c r="D69" s="15" t="s">
        <v>169</v>
      </c>
      <c r="E69" s="58" t="s">
        <v>130</v>
      </c>
    </row>
    <row r="70" spans="1:5" ht="20" customHeight="1" x14ac:dyDescent="0.4">
      <c r="A70" s="15" t="s">
        <v>209</v>
      </c>
      <c r="B70" s="45">
        <v>10</v>
      </c>
      <c r="C70" s="45">
        <v>0</v>
      </c>
      <c r="D70" s="15" t="s">
        <v>169</v>
      </c>
      <c r="E70" s="58" t="s">
        <v>210</v>
      </c>
    </row>
    <row r="71" spans="1:5" ht="20" customHeight="1" x14ac:dyDescent="0.4">
      <c r="A71" s="15" t="s">
        <v>211</v>
      </c>
      <c r="B71" s="45">
        <v>8.5</v>
      </c>
      <c r="C71" s="45">
        <v>0</v>
      </c>
      <c r="D71" s="15" t="s">
        <v>169</v>
      </c>
      <c r="E71" s="58" t="s">
        <v>210</v>
      </c>
    </row>
    <row r="72" spans="1:5" ht="20" customHeight="1" x14ac:dyDescent="0.4">
      <c r="A72" s="15" t="s">
        <v>212</v>
      </c>
      <c r="B72" s="45">
        <v>9.5</v>
      </c>
      <c r="C72" s="45">
        <v>0</v>
      </c>
      <c r="D72" s="15" t="s">
        <v>169</v>
      </c>
      <c r="E72" s="58" t="s">
        <v>130</v>
      </c>
    </row>
    <row r="73" spans="1:5" ht="20" customHeight="1" x14ac:dyDescent="0.4">
      <c r="A73" s="15" t="s">
        <v>213</v>
      </c>
      <c r="B73" s="45">
        <v>10</v>
      </c>
      <c r="C73" s="45">
        <v>0</v>
      </c>
      <c r="D73" s="15" t="s">
        <v>169</v>
      </c>
      <c r="E73" s="58" t="s">
        <v>175</v>
      </c>
    </row>
    <row r="74" spans="1:5" ht="20" customHeight="1" x14ac:dyDescent="0.4">
      <c r="A74" s="15" t="s">
        <v>214</v>
      </c>
      <c r="B74" s="45">
        <v>11</v>
      </c>
      <c r="C74" s="45">
        <v>5</v>
      </c>
      <c r="D74" s="15" t="s">
        <v>169</v>
      </c>
      <c r="E74" s="58" t="s">
        <v>130</v>
      </c>
    </row>
    <row r="75" spans="1:5" ht="20" customHeight="1" x14ac:dyDescent="0.4">
      <c r="A75" s="15" t="s">
        <v>215</v>
      </c>
      <c r="B75" s="45">
        <v>10.5</v>
      </c>
      <c r="C75" s="45">
        <v>5.5</v>
      </c>
      <c r="D75" s="15" t="s">
        <v>169</v>
      </c>
      <c r="E75" s="58" t="s">
        <v>130</v>
      </c>
    </row>
    <row r="76" spans="1:5" ht="20" customHeight="1" x14ac:dyDescent="0.4">
      <c r="A76" s="15" t="s">
        <v>216</v>
      </c>
      <c r="B76" s="45">
        <v>8.5</v>
      </c>
      <c r="C76" s="45">
        <v>1.5</v>
      </c>
      <c r="D76" s="15" t="s">
        <v>169</v>
      </c>
      <c r="E76" s="58" t="s">
        <v>217</v>
      </c>
    </row>
    <row r="77" spans="1:5" ht="20" customHeight="1" x14ac:dyDescent="0.4">
      <c r="A77" s="15" t="s">
        <v>218</v>
      </c>
      <c r="B77" s="45">
        <v>8</v>
      </c>
      <c r="C77" s="45">
        <v>0</v>
      </c>
      <c r="D77" s="15" t="s">
        <v>169</v>
      </c>
      <c r="E77" s="58" t="s">
        <v>217</v>
      </c>
    </row>
    <row r="78" spans="1:5" ht="20" customHeight="1" x14ac:dyDescent="0.4">
      <c r="A78" s="15" t="s">
        <v>219</v>
      </c>
      <c r="B78" s="45">
        <v>0</v>
      </c>
      <c r="C78" s="45">
        <v>0</v>
      </c>
      <c r="D78" s="15" t="s">
        <v>169</v>
      </c>
      <c r="E78" s="58" t="s">
        <v>128</v>
      </c>
    </row>
    <row r="79" spans="1:5" ht="20" customHeight="1" x14ac:dyDescent="0.4">
      <c r="A79" s="15" t="s">
        <v>220</v>
      </c>
      <c r="B79" s="45">
        <v>1</v>
      </c>
      <c r="C79" s="45">
        <v>0</v>
      </c>
      <c r="D79" s="15" t="s">
        <v>169</v>
      </c>
      <c r="E79" s="58" t="s">
        <v>128</v>
      </c>
    </row>
    <row r="80" spans="1:5" ht="20" customHeight="1" x14ac:dyDescent="0.4">
      <c r="A80" s="15" t="s">
        <v>221</v>
      </c>
      <c r="B80" s="45">
        <v>1.5</v>
      </c>
      <c r="C80" s="45">
        <v>0</v>
      </c>
      <c r="D80" s="15" t="s">
        <v>169</v>
      </c>
      <c r="E80" s="58" t="s">
        <v>128</v>
      </c>
    </row>
    <row r="81" spans="1:5" ht="20" customHeight="1" x14ac:dyDescent="0.4">
      <c r="A81" s="15" t="s">
        <v>222</v>
      </c>
      <c r="B81" s="45">
        <v>0</v>
      </c>
      <c r="C81" s="45">
        <v>0</v>
      </c>
      <c r="D81" s="15" t="s">
        <v>169</v>
      </c>
      <c r="E81" s="58" t="s">
        <v>130</v>
      </c>
    </row>
    <row r="82" spans="1:5" ht="20" customHeight="1" x14ac:dyDescent="0.4">
      <c r="A82" s="15" t="s">
        <v>223</v>
      </c>
      <c r="B82" s="45">
        <v>0</v>
      </c>
      <c r="C82" s="45">
        <v>0</v>
      </c>
      <c r="D82" s="15" t="s">
        <v>169</v>
      </c>
      <c r="E82" s="58" t="s">
        <v>130</v>
      </c>
    </row>
    <row r="83" spans="1:5" ht="20" customHeight="1" x14ac:dyDescent="0.4">
      <c r="A83" s="15" t="s">
        <v>224</v>
      </c>
      <c r="B83" s="45">
        <v>0</v>
      </c>
      <c r="C83" s="45">
        <v>0</v>
      </c>
      <c r="D83" s="15" t="s">
        <v>169</v>
      </c>
      <c r="E83" s="58" t="s">
        <v>160</v>
      </c>
    </row>
    <row r="84" spans="1:5" ht="20" customHeight="1" x14ac:dyDescent="0.4">
      <c r="A84" s="15" t="s">
        <v>225</v>
      </c>
      <c r="B84" s="45">
        <v>0</v>
      </c>
      <c r="C84" s="45">
        <v>0</v>
      </c>
      <c r="D84" s="15" t="s">
        <v>169</v>
      </c>
      <c r="E84" s="58" t="s">
        <v>160</v>
      </c>
    </row>
    <row r="85" spans="1:5" ht="20" customHeight="1" x14ac:dyDescent="0.4">
      <c r="A85" s="15" t="s">
        <v>226</v>
      </c>
      <c r="B85" s="45">
        <v>1</v>
      </c>
      <c r="C85" s="45">
        <v>0</v>
      </c>
      <c r="D85" s="15" t="s">
        <v>169</v>
      </c>
      <c r="E85" s="58" t="s">
        <v>130</v>
      </c>
    </row>
    <row r="86" spans="1:5" ht="20" customHeight="1" x14ac:dyDescent="0.4">
      <c r="A86" s="15" t="s">
        <v>227</v>
      </c>
      <c r="B86" s="45">
        <v>2.5</v>
      </c>
      <c r="C86" s="45">
        <v>0</v>
      </c>
      <c r="D86" s="15" t="s">
        <v>169</v>
      </c>
      <c r="E86" s="58" t="s">
        <v>130</v>
      </c>
    </row>
    <row r="87" spans="1:5" ht="20" customHeight="1" x14ac:dyDescent="0.4">
      <c r="A87" s="15" t="s">
        <v>228</v>
      </c>
      <c r="B87" s="45">
        <v>0</v>
      </c>
      <c r="C87" s="45">
        <v>0</v>
      </c>
      <c r="D87" s="15" t="s">
        <v>169</v>
      </c>
      <c r="E87" s="58" t="s">
        <v>130</v>
      </c>
    </row>
    <row r="88" spans="1:5" ht="20" customHeight="1" x14ac:dyDescent="0.4">
      <c r="A88" s="15" t="s">
        <v>229</v>
      </c>
      <c r="B88" s="45">
        <v>0</v>
      </c>
      <c r="C88" s="45">
        <v>0</v>
      </c>
      <c r="D88" s="15" t="s">
        <v>169</v>
      </c>
      <c r="E88" s="58" t="s">
        <v>130</v>
      </c>
    </row>
    <row r="89" spans="1:5" ht="20" customHeight="1" x14ac:dyDescent="0.4">
      <c r="A89" s="15" t="s">
        <v>230</v>
      </c>
      <c r="B89" s="45">
        <v>42</v>
      </c>
      <c r="C89" s="45">
        <v>39</v>
      </c>
      <c r="D89" s="15" t="s">
        <v>169</v>
      </c>
      <c r="E89" s="58" t="s">
        <v>160</v>
      </c>
    </row>
    <row r="90" spans="1:5" ht="20" customHeight="1" x14ac:dyDescent="0.4">
      <c r="A90" s="15" t="s">
        <v>231</v>
      </c>
      <c r="B90" s="45">
        <v>38</v>
      </c>
      <c r="C90" s="45">
        <v>35</v>
      </c>
      <c r="D90" s="15" t="s">
        <v>169</v>
      </c>
      <c r="E90" s="58" t="s">
        <v>232</v>
      </c>
    </row>
    <row r="91" spans="1:5" ht="20" customHeight="1" x14ac:dyDescent="0.4">
      <c r="A91" s="15" t="s">
        <v>233</v>
      </c>
      <c r="B91" s="45">
        <v>3</v>
      </c>
      <c r="C91" s="45">
        <v>0</v>
      </c>
      <c r="D91" s="15" t="s">
        <v>169</v>
      </c>
      <c r="E91" s="58" t="s">
        <v>130</v>
      </c>
    </row>
    <row r="92" spans="1:5" ht="20" customHeight="1" x14ac:dyDescent="0.4">
      <c r="A92" s="15" t="s">
        <v>234</v>
      </c>
      <c r="B92" s="45">
        <v>0</v>
      </c>
      <c r="C92" s="45">
        <v>0</v>
      </c>
      <c r="D92" s="15" t="s">
        <v>169</v>
      </c>
      <c r="E92" s="58" t="s">
        <v>235</v>
      </c>
    </row>
    <row r="93" spans="1:5" ht="20" customHeight="1" x14ac:dyDescent="0.4">
      <c r="A93" s="15" t="s">
        <v>236</v>
      </c>
      <c r="B93" s="45">
        <v>0</v>
      </c>
      <c r="C93" s="45">
        <v>0</v>
      </c>
      <c r="D93" s="15" t="s">
        <v>169</v>
      </c>
      <c r="E93" s="58" t="s">
        <v>128</v>
      </c>
    </row>
    <row r="94" spans="1:5" ht="20" customHeight="1" x14ac:dyDescent="0.4">
      <c r="A94" s="15" t="s">
        <v>237</v>
      </c>
      <c r="B94" s="45">
        <v>0</v>
      </c>
      <c r="C94" s="45">
        <v>0</v>
      </c>
      <c r="D94" s="15" t="s">
        <v>169</v>
      </c>
      <c r="E94" s="58" t="s">
        <v>130</v>
      </c>
    </row>
    <row r="95" spans="1:5" ht="20" customHeight="1" x14ac:dyDescent="0.4">
      <c r="A95" s="15" t="s">
        <v>238</v>
      </c>
      <c r="B95" s="45">
        <v>3</v>
      </c>
      <c r="C95" s="45">
        <v>0</v>
      </c>
      <c r="D95" s="15" t="s">
        <v>169</v>
      </c>
      <c r="E95" s="58" t="s">
        <v>210</v>
      </c>
    </row>
    <row r="96" spans="1:5" ht="20" customHeight="1" x14ac:dyDescent="0.4">
      <c r="A96" s="15" t="s">
        <v>239</v>
      </c>
      <c r="B96" s="45">
        <v>4</v>
      </c>
      <c r="C96" s="45">
        <v>0</v>
      </c>
      <c r="D96" s="15" t="s">
        <v>169</v>
      </c>
      <c r="E96" s="58" t="s">
        <v>210</v>
      </c>
    </row>
    <row r="97" spans="1:5" ht="20" customHeight="1" x14ac:dyDescent="0.4">
      <c r="A97" s="15" t="s">
        <v>240</v>
      </c>
      <c r="B97" s="45">
        <v>0</v>
      </c>
      <c r="C97" s="45">
        <v>0</v>
      </c>
      <c r="D97" s="15" t="s">
        <v>169</v>
      </c>
      <c r="E97" s="58" t="s">
        <v>128</v>
      </c>
    </row>
    <row r="98" spans="1:5" ht="20" customHeight="1" x14ac:dyDescent="0.4">
      <c r="A98" s="15" t="s">
        <v>241</v>
      </c>
      <c r="B98" s="45">
        <v>0</v>
      </c>
      <c r="C98" s="45">
        <v>0</v>
      </c>
      <c r="D98" s="15" t="s">
        <v>169</v>
      </c>
      <c r="E98" s="58" t="s">
        <v>128</v>
      </c>
    </row>
    <row r="99" spans="1:5" ht="20" customHeight="1" x14ac:dyDescent="0.4">
      <c r="A99" s="15" t="s">
        <v>242</v>
      </c>
      <c r="B99" s="45">
        <v>0.95</v>
      </c>
      <c r="C99" s="45">
        <v>0</v>
      </c>
      <c r="D99" s="15" t="s">
        <v>169</v>
      </c>
      <c r="E99" s="58" t="s">
        <v>160</v>
      </c>
    </row>
    <row r="100" spans="1:5" ht="20" customHeight="1" x14ac:dyDescent="0.4">
      <c r="A100" s="15" t="s">
        <v>243</v>
      </c>
      <c r="B100" s="45">
        <v>1.5</v>
      </c>
      <c r="C100" s="45">
        <v>0</v>
      </c>
      <c r="D100" s="15" t="s">
        <v>169</v>
      </c>
      <c r="E100" s="58" t="s">
        <v>160</v>
      </c>
    </row>
    <row r="101" spans="1:5" ht="20" customHeight="1" x14ac:dyDescent="0.4">
      <c r="A101" s="15" t="s">
        <v>244</v>
      </c>
      <c r="B101" s="45">
        <v>0.75</v>
      </c>
      <c r="C101" s="45">
        <v>0</v>
      </c>
      <c r="D101" s="15" t="s">
        <v>169</v>
      </c>
      <c r="E101" s="58" t="s">
        <v>170</v>
      </c>
    </row>
    <row r="102" spans="1:5" ht="20" customHeight="1" x14ac:dyDescent="0.4">
      <c r="A102" s="15" t="s">
        <v>245</v>
      </c>
      <c r="B102" s="45">
        <v>0.9</v>
      </c>
      <c r="C102" s="45">
        <v>0</v>
      </c>
      <c r="D102" s="15" t="s">
        <v>169</v>
      </c>
      <c r="E102" s="58" t="s">
        <v>170</v>
      </c>
    </row>
    <row r="103" spans="1:5" ht="20" customHeight="1" x14ac:dyDescent="0.4">
      <c r="A103" s="15" t="s">
        <v>246</v>
      </c>
      <c r="B103" s="45">
        <v>5.5</v>
      </c>
      <c r="C103" s="45">
        <v>0</v>
      </c>
      <c r="D103" s="15" t="s">
        <v>169</v>
      </c>
      <c r="E103" s="58" t="s">
        <v>128</v>
      </c>
    </row>
    <row r="104" spans="1:5" ht="20" customHeight="1" x14ac:dyDescent="0.4">
      <c r="A104" s="15" t="s">
        <v>247</v>
      </c>
      <c r="B104" s="45">
        <v>5</v>
      </c>
      <c r="C104" s="45">
        <v>0</v>
      </c>
      <c r="D104" s="15" t="s">
        <v>169</v>
      </c>
      <c r="E104" s="58" t="s">
        <v>128</v>
      </c>
    </row>
    <row r="105" spans="1:5" ht="20" customHeight="1" x14ac:dyDescent="0.4">
      <c r="A105" s="15" t="s">
        <v>248</v>
      </c>
      <c r="B105" s="45">
        <v>35</v>
      </c>
      <c r="C105" s="45">
        <v>0</v>
      </c>
      <c r="D105" s="15" t="s">
        <v>169</v>
      </c>
      <c r="E105" s="58" t="s">
        <v>38</v>
      </c>
    </row>
    <row r="106" spans="1:5" ht="20" customHeight="1" x14ac:dyDescent="0.4">
      <c r="A106" s="15" t="s">
        <v>249</v>
      </c>
      <c r="B106" s="45">
        <v>6.15</v>
      </c>
      <c r="C106" s="45">
        <v>0</v>
      </c>
      <c r="D106" s="15" t="s">
        <v>169</v>
      </c>
      <c r="E106" s="58" t="s">
        <v>182</v>
      </c>
    </row>
    <row r="107" spans="1:5" ht="20" customHeight="1" x14ac:dyDescent="0.4">
      <c r="A107" s="15" t="s">
        <v>250</v>
      </c>
      <c r="B107" s="45">
        <v>0</v>
      </c>
      <c r="C107" s="45">
        <v>0</v>
      </c>
      <c r="D107" s="15" t="s">
        <v>169</v>
      </c>
      <c r="E107" s="58" t="s">
        <v>128</v>
      </c>
    </row>
    <row r="108" spans="1:5" ht="20" customHeight="1" x14ac:dyDescent="0.4">
      <c r="A108" s="15" t="s">
        <v>251</v>
      </c>
      <c r="B108" s="45">
        <v>0</v>
      </c>
      <c r="C108" s="45">
        <v>0</v>
      </c>
      <c r="D108" s="15" t="s">
        <v>169</v>
      </c>
      <c r="E108" s="58" t="s">
        <v>128</v>
      </c>
    </row>
    <row r="109" spans="1:5" ht="20" customHeight="1" x14ac:dyDescent="0.4">
      <c r="A109" s="15" t="s">
        <v>252</v>
      </c>
      <c r="B109" s="45">
        <v>2.15</v>
      </c>
      <c r="C109" s="45">
        <v>0</v>
      </c>
      <c r="D109" s="15" t="s">
        <v>169</v>
      </c>
      <c r="E109" s="58" t="s">
        <v>128</v>
      </c>
    </row>
    <row r="110" spans="1:5" ht="20" customHeight="1" x14ac:dyDescent="0.4">
      <c r="A110" s="15" t="s">
        <v>253</v>
      </c>
      <c r="B110" s="45">
        <v>1.85</v>
      </c>
      <c r="C110" s="45">
        <v>0</v>
      </c>
      <c r="D110" s="15" t="s">
        <v>169</v>
      </c>
      <c r="E110" s="58" t="s">
        <v>128</v>
      </c>
    </row>
    <row r="111" spans="1:5" ht="20" customHeight="1" x14ac:dyDescent="0.4">
      <c r="A111" s="15" t="s">
        <v>254</v>
      </c>
      <c r="B111" s="45">
        <v>0</v>
      </c>
      <c r="C111" s="45">
        <v>0</v>
      </c>
      <c r="D111" s="15" t="s">
        <v>169</v>
      </c>
      <c r="E111" s="58" t="s">
        <v>128</v>
      </c>
    </row>
    <row r="112" spans="1:5" ht="20" customHeight="1" x14ac:dyDescent="0.4">
      <c r="A112" s="15" t="s">
        <v>255</v>
      </c>
      <c r="B112" s="45">
        <v>0</v>
      </c>
      <c r="C112" s="45">
        <v>0</v>
      </c>
      <c r="D112" s="15" t="s">
        <v>169</v>
      </c>
      <c r="E112" s="58" t="s">
        <v>128</v>
      </c>
    </row>
    <row r="113" spans="1:5" ht="20" customHeight="1" x14ac:dyDescent="0.4">
      <c r="A113" s="15" t="s">
        <v>256</v>
      </c>
      <c r="B113" s="45">
        <v>0</v>
      </c>
      <c r="C113" s="45">
        <v>0</v>
      </c>
      <c r="D113" s="15" t="s">
        <v>169</v>
      </c>
      <c r="E113" s="58" t="s">
        <v>128</v>
      </c>
    </row>
    <row r="114" spans="1:5" ht="20" customHeight="1" x14ac:dyDescent="0.4">
      <c r="A114" s="15" t="s">
        <v>257</v>
      </c>
      <c r="B114" s="45">
        <v>0</v>
      </c>
      <c r="C114" s="45">
        <v>0</v>
      </c>
      <c r="D114" s="15" t="s">
        <v>169</v>
      </c>
      <c r="E114" s="58" t="s">
        <v>128</v>
      </c>
    </row>
    <row r="115" spans="1:5" ht="20" customHeight="1" x14ac:dyDescent="0.4">
      <c r="A115" s="15" t="s">
        <v>258</v>
      </c>
      <c r="B115" s="45">
        <v>0</v>
      </c>
      <c r="C115" s="45">
        <v>0</v>
      </c>
      <c r="D115" s="15" t="s">
        <v>169</v>
      </c>
      <c r="E115" s="58" t="s">
        <v>182</v>
      </c>
    </row>
    <row r="116" spans="1:5" ht="20" customHeight="1" x14ac:dyDescent="0.4">
      <c r="A116" s="15" t="s">
        <v>259</v>
      </c>
      <c r="B116" s="45">
        <v>45</v>
      </c>
      <c r="C116" s="45">
        <v>0</v>
      </c>
      <c r="D116" s="15" t="s">
        <v>169</v>
      </c>
      <c r="E116" s="58" t="s">
        <v>182</v>
      </c>
    </row>
    <row r="117" spans="1:5" ht="20" customHeight="1" x14ac:dyDescent="0.4">
      <c r="A117" s="15" t="s">
        <v>260</v>
      </c>
      <c r="B117" s="45">
        <v>10.5</v>
      </c>
      <c r="C117" s="45">
        <v>0</v>
      </c>
      <c r="D117" s="15" t="s">
        <v>169</v>
      </c>
      <c r="E117" s="58" t="s">
        <v>16</v>
      </c>
    </row>
    <row r="120" spans="1:5" ht="19.899999999999999" x14ac:dyDescent="0.4">
      <c r="A120" s="18" t="s">
        <v>90</v>
      </c>
    </row>
    <row r="121" spans="1:5" ht="95.65" customHeight="1" x14ac:dyDescent="0.4">
      <c r="A121" s="63" t="s">
        <v>1538</v>
      </c>
      <c r="B121" s="64"/>
      <c r="C121" s="64"/>
      <c r="D121" s="64"/>
      <c r="E121" s="64"/>
    </row>
  </sheetData>
  <mergeCells count="1">
    <mergeCell ref="A121:E121"/>
  </mergeCells>
  <phoneticPr fontId="21"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7"/>
  <sheetViews>
    <sheetView zoomScale="130" zoomScaleNormal="130" workbookViewId="0"/>
  </sheetViews>
  <sheetFormatPr defaultColWidth="9" defaultRowHeight="13.9" x14ac:dyDescent="0.4"/>
  <cols>
    <col min="1" max="1" width="20.9296875" style="2" customWidth="1"/>
    <col min="2" max="2" width="43.796875" customWidth="1"/>
    <col min="3" max="3" width="20.46484375" customWidth="1"/>
    <col min="4" max="4" width="31.33203125" customWidth="1"/>
  </cols>
  <sheetData>
    <row r="1" spans="1:4" ht="25.05" customHeight="1" x14ac:dyDescent="0.4">
      <c r="A1" s="3" t="s">
        <v>261</v>
      </c>
      <c r="B1" s="4"/>
      <c r="C1" s="4"/>
      <c r="D1" s="4"/>
    </row>
    <row r="2" spans="1:4" ht="30" customHeight="1" x14ac:dyDescent="0.4">
      <c r="A2" s="14" t="s">
        <v>262</v>
      </c>
      <c r="B2" s="14" t="s">
        <v>263</v>
      </c>
      <c r="C2" s="14" t="s">
        <v>264</v>
      </c>
      <c r="D2" s="14" t="s">
        <v>265</v>
      </c>
    </row>
    <row r="3" spans="1:4" ht="15.4" x14ac:dyDescent="0.4">
      <c r="A3" s="15" t="s">
        <v>1463</v>
      </c>
      <c r="B3" s="16">
        <v>3.05</v>
      </c>
      <c r="C3" s="16">
        <v>-31.15</v>
      </c>
      <c r="D3" s="16">
        <v>0.77400000000000002</v>
      </c>
    </row>
    <row r="4" spans="1:4" ht="15.4" x14ac:dyDescent="0.4">
      <c r="A4" s="15" t="s">
        <v>1464</v>
      </c>
      <c r="B4" s="16">
        <v>5.4</v>
      </c>
      <c r="C4" s="16">
        <v>54.63</v>
      </c>
      <c r="D4" s="16">
        <v>0.85199999999999998</v>
      </c>
    </row>
    <row r="5" spans="1:4" ht="15.4" x14ac:dyDescent="0.4">
      <c r="A5" s="15" t="s">
        <v>1465</v>
      </c>
      <c r="B5" s="16">
        <v>2.75</v>
      </c>
      <c r="C5" s="16">
        <v>-25.45</v>
      </c>
      <c r="D5" s="16">
        <v>0.53600000000000003</v>
      </c>
    </row>
    <row r="6" spans="1:4" ht="15.4" x14ac:dyDescent="0.4">
      <c r="A6" s="15" t="s">
        <v>1466</v>
      </c>
      <c r="B6" s="16">
        <v>5.8</v>
      </c>
      <c r="C6" s="16">
        <v>0.86</v>
      </c>
      <c r="D6" s="16">
        <v>0.67800000000000005</v>
      </c>
    </row>
    <row r="7" spans="1:4" ht="15.4" x14ac:dyDescent="0.4">
      <c r="A7" s="15" t="s">
        <v>1467</v>
      </c>
      <c r="B7" s="16">
        <v>5.45</v>
      </c>
      <c r="C7" s="16">
        <v>6.42</v>
      </c>
      <c r="D7" s="16">
        <v>0.53600000000000003</v>
      </c>
    </row>
    <row r="8" spans="1:4" ht="15.4" x14ac:dyDescent="0.4">
      <c r="A8" s="15" t="s">
        <v>1468</v>
      </c>
      <c r="B8" s="16">
        <v>5.2</v>
      </c>
      <c r="C8" s="16">
        <v>22.12</v>
      </c>
      <c r="D8" s="16">
        <v>0.91900000000000004</v>
      </c>
    </row>
    <row r="9" spans="1:4" ht="15.4" x14ac:dyDescent="0.4">
      <c r="A9" s="15" t="s">
        <v>1469</v>
      </c>
      <c r="B9" s="16">
        <v>6.35</v>
      </c>
      <c r="C9" s="16">
        <v>-49.61</v>
      </c>
      <c r="D9" s="16">
        <v>0.65200000000000002</v>
      </c>
    </row>
    <row r="10" spans="1:4" ht="15.4" x14ac:dyDescent="0.4">
      <c r="A10" s="15" t="s">
        <v>1470</v>
      </c>
      <c r="B10" s="16">
        <v>7</v>
      </c>
      <c r="C10" s="16">
        <v>6.43</v>
      </c>
      <c r="D10" s="16">
        <v>0.53100000000000003</v>
      </c>
    </row>
    <row r="11" spans="1:4" ht="15.4" x14ac:dyDescent="0.4">
      <c r="A11" s="15" t="s">
        <v>1471</v>
      </c>
      <c r="B11" s="16">
        <v>6.65</v>
      </c>
      <c r="C11" s="16">
        <v>-14.29</v>
      </c>
      <c r="D11" s="16">
        <v>0.70499999999999996</v>
      </c>
    </row>
    <row r="12" spans="1:4" ht="15.4" x14ac:dyDescent="0.4">
      <c r="A12" s="15" t="s">
        <v>1472</v>
      </c>
      <c r="B12" s="16">
        <v>7.2</v>
      </c>
      <c r="C12" s="16">
        <v>-16.670000000000002</v>
      </c>
      <c r="D12" s="16">
        <v>0.89700000000000002</v>
      </c>
    </row>
    <row r="13" spans="1:4" ht="15.4" x14ac:dyDescent="0.4">
      <c r="A13" s="15" t="s">
        <v>1473</v>
      </c>
      <c r="B13" s="16">
        <v>4.45</v>
      </c>
      <c r="C13" s="16">
        <v>-58.43</v>
      </c>
      <c r="D13" s="16">
        <v>0.55300000000000005</v>
      </c>
    </row>
    <row r="14" spans="1:4" ht="15.4" x14ac:dyDescent="0.4">
      <c r="A14" s="15" t="s">
        <v>1474</v>
      </c>
      <c r="B14" s="16">
        <v>9.0500000000000007</v>
      </c>
      <c r="C14" s="16">
        <v>-13.81</v>
      </c>
      <c r="D14" s="16">
        <v>0.54</v>
      </c>
    </row>
    <row r="15" spans="1:4" ht="15.4" x14ac:dyDescent="0.4">
      <c r="A15" s="15" t="s">
        <v>1475</v>
      </c>
      <c r="B15" s="16">
        <v>7.6</v>
      </c>
      <c r="C15" s="16">
        <v>-15.13</v>
      </c>
      <c r="D15" s="16">
        <v>0.60299999999999998</v>
      </c>
    </row>
    <row r="16" spans="1:4" ht="15.4" x14ac:dyDescent="0.4">
      <c r="A16" s="15" t="s">
        <v>1476</v>
      </c>
      <c r="B16" s="16">
        <v>9.6999999999999993</v>
      </c>
      <c r="C16" s="16">
        <v>-44.33</v>
      </c>
      <c r="D16" s="16">
        <v>0.54100000000000004</v>
      </c>
    </row>
    <row r="17" spans="1:4" ht="15.4" x14ac:dyDescent="0.4">
      <c r="A17" s="15" t="s">
        <v>1477</v>
      </c>
      <c r="B17" s="16">
        <v>5.75</v>
      </c>
      <c r="C17" s="16">
        <v>20.87</v>
      </c>
      <c r="D17" s="16">
        <v>0.55700000000000005</v>
      </c>
    </row>
    <row r="18" spans="1:4" ht="15.4" x14ac:dyDescent="0.4">
      <c r="A18" s="15" t="s">
        <v>1478</v>
      </c>
      <c r="B18" s="16">
        <v>7.8</v>
      </c>
      <c r="C18" s="16">
        <v>-5.13</v>
      </c>
      <c r="D18" s="16">
        <v>0.73199999999999998</v>
      </c>
    </row>
    <row r="19" spans="1:4" ht="15.4" x14ac:dyDescent="0.4">
      <c r="A19" s="15" t="s">
        <v>1479</v>
      </c>
      <c r="B19" s="16">
        <v>0.7</v>
      </c>
      <c r="C19" s="16">
        <v>100</v>
      </c>
      <c r="D19" s="16">
        <v>0.64800000000000002</v>
      </c>
    </row>
    <row r="20" spans="1:4" ht="15.4" x14ac:dyDescent="0.4">
      <c r="A20" s="15" t="s">
        <v>1480</v>
      </c>
      <c r="B20" s="16">
        <v>7.35</v>
      </c>
      <c r="C20" s="16">
        <v>-18.37</v>
      </c>
      <c r="D20" s="16">
        <v>0.61</v>
      </c>
    </row>
    <row r="21" spans="1:4" ht="15.4" x14ac:dyDescent="0.4">
      <c r="A21" s="15" t="s">
        <v>1481</v>
      </c>
      <c r="B21" s="16">
        <v>6.25</v>
      </c>
      <c r="C21" s="16">
        <v>-0.8</v>
      </c>
      <c r="D21" s="16">
        <v>0.59399999999999997</v>
      </c>
    </row>
    <row r="22" spans="1:4" ht="15.4" x14ac:dyDescent="0.4">
      <c r="A22" s="15" t="s">
        <v>1482</v>
      </c>
      <c r="B22" s="16">
        <v>7.95</v>
      </c>
      <c r="C22" s="16">
        <v>-95.6</v>
      </c>
      <c r="D22" s="16">
        <v>0.90300000000000002</v>
      </c>
    </row>
    <row r="23" spans="1:4" ht="15.4" x14ac:dyDescent="0.4">
      <c r="A23" s="15" t="s">
        <v>1483</v>
      </c>
      <c r="B23" s="16">
        <v>6.85</v>
      </c>
      <c r="C23" s="16">
        <v>-1.46</v>
      </c>
      <c r="D23" s="16">
        <v>0.51200000000000001</v>
      </c>
    </row>
    <row r="24" spans="1:4" ht="15.4" x14ac:dyDescent="0.4">
      <c r="A24" s="15" t="s">
        <v>1484</v>
      </c>
      <c r="B24" s="16">
        <v>7.7</v>
      </c>
      <c r="C24" s="16">
        <v>-18.18</v>
      </c>
      <c r="D24" s="16">
        <v>0.81799999999999995</v>
      </c>
    </row>
    <row r="25" spans="1:4" ht="15.4" x14ac:dyDescent="0.4">
      <c r="A25" s="15" t="s">
        <v>1485</v>
      </c>
      <c r="B25" s="16">
        <v>4.9000000000000004</v>
      </c>
      <c r="C25" s="16">
        <v>5.0999999999999996</v>
      </c>
      <c r="D25" s="16">
        <v>0.60499999999999998</v>
      </c>
    </row>
    <row r="26" spans="1:4" ht="15.4" x14ac:dyDescent="0.4">
      <c r="A26" s="15" t="s">
        <v>1486</v>
      </c>
      <c r="B26" s="16">
        <v>5.4</v>
      </c>
      <c r="C26" s="16">
        <v>87.04</v>
      </c>
      <c r="D26" s="16">
        <v>0.56000000000000005</v>
      </c>
    </row>
    <row r="27" spans="1:4" ht="15.4" x14ac:dyDescent="0.4">
      <c r="A27" s="15" t="s">
        <v>1487</v>
      </c>
      <c r="B27" s="16">
        <v>5.15</v>
      </c>
      <c r="C27" s="16">
        <v>28.16</v>
      </c>
      <c r="D27" s="16">
        <v>0.751</v>
      </c>
    </row>
    <row r="28" spans="1:4" ht="15.4" x14ac:dyDescent="0.4">
      <c r="A28" s="15" t="s">
        <v>1488</v>
      </c>
      <c r="B28" s="16">
        <v>6.5</v>
      </c>
      <c r="C28" s="16">
        <v>21.54</v>
      </c>
      <c r="D28" s="16">
        <v>0.57199999999999995</v>
      </c>
    </row>
    <row r="29" spans="1:4" ht="15.4" x14ac:dyDescent="0.4">
      <c r="A29" s="15" t="s">
        <v>1489</v>
      </c>
      <c r="B29" s="16">
        <v>3.95</v>
      </c>
      <c r="C29" s="16">
        <v>75.95</v>
      </c>
      <c r="D29" s="16">
        <v>0.57799999999999996</v>
      </c>
    </row>
    <row r="30" spans="1:4" ht="15.4" x14ac:dyDescent="0.4">
      <c r="A30" s="15" t="s">
        <v>1490</v>
      </c>
      <c r="B30" s="16">
        <v>4.55</v>
      </c>
      <c r="C30" s="16">
        <v>-19.78</v>
      </c>
      <c r="D30" s="16">
        <v>0.58099999999999996</v>
      </c>
    </row>
    <row r="31" spans="1:4" ht="15.4" x14ac:dyDescent="0.4">
      <c r="A31" s="15" t="s">
        <v>1491</v>
      </c>
      <c r="B31" s="16">
        <v>6.75</v>
      </c>
      <c r="C31" s="16">
        <v>22.96</v>
      </c>
      <c r="D31" s="16">
        <v>0.62</v>
      </c>
    </row>
    <row r="32" spans="1:4" ht="15.4" x14ac:dyDescent="0.4">
      <c r="A32" s="15" t="s">
        <v>1492</v>
      </c>
      <c r="B32" s="16">
        <v>7.8</v>
      </c>
      <c r="C32" s="16">
        <v>-3.85</v>
      </c>
      <c r="D32" s="16">
        <v>0.59</v>
      </c>
    </row>
    <row r="33" spans="1:4" ht="15.4" x14ac:dyDescent="0.4">
      <c r="A33" s="15" t="s">
        <v>1493</v>
      </c>
      <c r="B33" s="16">
        <v>8.65</v>
      </c>
      <c r="C33" s="16">
        <v>-11.56</v>
      </c>
      <c r="D33" s="16">
        <v>0.64700000000000002</v>
      </c>
    </row>
    <row r="34" spans="1:4" ht="15.4" x14ac:dyDescent="0.4">
      <c r="A34" s="15" t="s">
        <v>1494</v>
      </c>
      <c r="B34" s="16">
        <v>3.65</v>
      </c>
      <c r="C34" s="16">
        <v>79.45</v>
      </c>
      <c r="D34" s="16">
        <v>0.83899999999999997</v>
      </c>
    </row>
    <row r="35" spans="1:4" ht="15.4" x14ac:dyDescent="0.4">
      <c r="A35" s="15" t="s">
        <v>1495</v>
      </c>
      <c r="B35" s="16">
        <v>5.0999999999999996</v>
      </c>
      <c r="C35" s="16">
        <v>63.73</v>
      </c>
      <c r="D35" s="16">
        <v>0.65600000000000003</v>
      </c>
    </row>
    <row r="36" spans="1:4" ht="15.4" x14ac:dyDescent="0.4">
      <c r="A36" s="15" t="s">
        <v>1496</v>
      </c>
      <c r="B36" s="16">
        <v>4.55</v>
      </c>
      <c r="C36" s="16">
        <v>-18.68</v>
      </c>
      <c r="D36" s="16">
        <v>0.85799999999999998</v>
      </c>
    </row>
    <row r="37" spans="1:4" ht="15.4" x14ac:dyDescent="0.4">
      <c r="A37" s="15" t="s">
        <v>1497</v>
      </c>
      <c r="B37" s="16">
        <v>6.1</v>
      </c>
      <c r="C37" s="16">
        <v>13.11</v>
      </c>
      <c r="D37" s="16">
        <v>0.9</v>
      </c>
    </row>
    <row r="38" spans="1:4" ht="15.4" x14ac:dyDescent="0.4">
      <c r="A38" s="15" t="s">
        <v>1498</v>
      </c>
      <c r="B38" s="16">
        <v>0.8</v>
      </c>
      <c r="C38" s="16">
        <v>-12.5</v>
      </c>
      <c r="D38" s="16">
        <v>0.89900000000000002</v>
      </c>
    </row>
    <row r="39" spans="1:4" ht="15.4" x14ac:dyDescent="0.4">
      <c r="A39" s="15" t="s">
        <v>1499</v>
      </c>
      <c r="B39" s="16">
        <v>7.1</v>
      </c>
      <c r="C39" s="16">
        <v>17.61</v>
      </c>
      <c r="D39" s="16">
        <v>0.89700000000000002</v>
      </c>
    </row>
    <row r="40" spans="1:4" ht="15.4" x14ac:dyDescent="0.4">
      <c r="A40" s="15" t="s">
        <v>1500</v>
      </c>
      <c r="B40" s="16">
        <v>5.25</v>
      </c>
      <c r="C40" s="16">
        <v>81.900000000000006</v>
      </c>
      <c r="D40" s="16">
        <v>0.74299999999999999</v>
      </c>
    </row>
    <row r="41" spans="1:4" ht="15.4" x14ac:dyDescent="0.4">
      <c r="A41" s="15" t="s">
        <v>1501</v>
      </c>
      <c r="B41" s="16">
        <v>5.33</v>
      </c>
      <c r="C41" s="16">
        <v>-69.98</v>
      </c>
      <c r="D41" s="16">
        <v>0.85299999999999998</v>
      </c>
    </row>
    <row r="42" spans="1:4" ht="15.4" x14ac:dyDescent="0.4">
      <c r="A42" s="15" t="s">
        <v>1502</v>
      </c>
      <c r="B42" s="16">
        <v>5.65</v>
      </c>
      <c r="C42" s="16">
        <v>46.9</v>
      </c>
      <c r="D42" s="16">
        <v>0.56799999999999995</v>
      </c>
    </row>
    <row r="43" spans="1:4" ht="15.4" x14ac:dyDescent="0.4">
      <c r="A43" s="15" t="s">
        <v>1503</v>
      </c>
      <c r="B43" s="16">
        <v>6.4</v>
      </c>
      <c r="C43" s="16">
        <v>13.28</v>
      </c>
      <c r="D43" s="16">
        <v>0.60399999999999998</v>
      </c>
    </row>
    <row r="44" spans="1:4" ht="15.4" x14ac:dyDescent="0.4">
      <c r="A44" s="15" t="s">
        <v>1504</v>
      </c>
      <c r="B44" s="16">
        <v>0</v>
      </c>
      <c r="C44" s="16">
        <v>100</v>
      </c>
      <c r="D44" s="16">
        <v>0.90900000000000003</v>
      </c>
    </row>
    <row r="45" spans="1:4" ht="15.4" x14ac:dyDescent="0.4">
      <c r="A45" s="15" t="s">
        <v>1505</v>
      </c>
      <c r="B45" s="16">
        <v>0</v>
      </c>
      <c r="C45" s="16">
        <v>100</v>
      </c>
      <c r="D45" s="16">
        <v>0.59399999999999997</v>
      </c>
    </row>
    <row r="46" spans="1:4" ht="15.4" x14ac:dyDescent="0.4">
      <c r="A46" s="15" t="s">
        <v>1506</v>
      </c>
      <c r="B46" s="16">
        <v>6.5</v>
      </c>
      <c r="C46" s="16">
        <v>27.69</v>
      </c>
      <c r="D46" s="16">
        <v>0.69599999999999995</v>
      </c>
    </row>
    <row r="47" spans="1:4" ht="15.4" x14ac:dyDescent="0.4">
      <c r="A47" s="15" t="s">
        <v>1507</v>
      </c>
      <c r="B47" s="16">
        <v>5.8</v>
      </c>
      <c r="C47" s="16">
        <v>14.66</v>
      </c>
      <c r="D47" s="16">
        <v>0.32</v>
      </c>
    </row>
    <row r="48" spans="1:4" ht="15.4" x14ac:dyDescent="0.4">
      <c r="A48" s="15" t="s">
        <v>1508</v>
      </c>
      <c r="B48" s="16">
        <v>4.6500000000000004</v>
      </c>
      <c r="C48" s="16">
        <v>75.27</v>
      </c>
      <c r="D48" s="16">
        <v>0.41199999999999998</v>
      </c>
    </row>
    <row r="49" spans="1:4" ht="15.4" x14ac:dyDescent="0.4">
      <c r="A49" s="15" t="s">
        <v>1509</v>
      </c>
      <c r="B49" s="16">
        <v>6.8</v>
      </c>
      <c r="C49" s="16">
        <v>-79.41</v>
      </c>
      <c r="D49" s="16">
        <v>0.86599999999999999</v>
      </c>
    </row>
    <row r="50" spans="1:4" ht="15.4" x14ac:dyDescent="0.4">
      <c r="A50" s="15" t="s">
        <v>1510</v>
      </c>
      <c r="B50" s="16">
        <v>0.05</v>
      </c>
      <c r="C50" s="16">
        <v>100</v>
      </c>
      <c r="D50" s="16">
        <v>0.373</v>
      </c>
    </row>
    <row r="51" spans="1:4" ht="15.4" x14ac:dyDescent="0.4">
      <c r="A51" s="15" t="s">
        <v>1511</v>
      </c>
      <c r="B51" s="16">
        <v>6.5</v>
      </c>
      <c r="C51" s="16">
        <v>11.54</v>
      </c>
      <c r="D51" s="16">
        <v>0.876</v>
      </c>
    </row>
    <row r="52" spans="1:4" ht="15.4" x14ac:dyDescent="0.4">
      <c r="A52" s="15" t="s">
        <v>1512</v>
      </c>
      <c r="B52" s="16">
        <v>0</v>
      </c>
      <c r="C52" s="16">
        <v>100</v>
      </c>
      <c r="D52" s="16">
        <v>0.52200000000000002</v>
      </c>
    </row>
    <row r="53" spans="1:4" ht="15.4" x14ac:dyDescent="0.4">
      <c r="A53" s="15" t="s">
        <v>1513</v>
      </c>
      <c r="B53" s="16">
        <v>6.1</v>
      </c>
      <c r="C53" s="16">
        <v>8.1999999999999993</v>
      </c>
      <c r="D53" s="16">
        <v>0.82399999999999995</v>
      </c>
    </row>
    <row r="54" spans="1:4" ht="15.4" x14ac:dyDescent="0.4">
      <c r="A54" s="15" t="s">
        <v>1514</v>
      </c>
      <c r="B54" s="16">
        <v>4.3</v>
      </c>
      <c r="C54" s="16">
        <v>51.16</v>
      </c>
      <c r="D54" s="16">
        <v>0.84099999999999997</v>
      </c>
    </row>
    <row r="55" spans="1:4" ht="15.4" x14ac:dyDescent="0.4">
      <c r="A55" s="15" t="s">
        <v>1515</v>
      </c>
      <c r="B55" s="16">
        <v>0.7</v>
      </c>
      <c r="C55" s="16">
        <v>-14.29</v>
      </c>
      <c r="D55" s="16">
        <v>0.41199999999999998</v>
      </c>
    </row>
    <row r="56" spans="1:4" ht="15.4" x14ac:dyDescent="0.4">
      <c r="A56" s="15" t="s">
        <v>1516</v>
      </c>
      <c r="B56" s="16">
        <v>7.25</v>
      </c>
      <c r="C56" s="16">
        <v>-13.79</v>
      </c>
      <c r="D56" s="16">
        <v>0.90900000000000003</v>
      </c>
    </row>
    <row r="57" spans="1:4" ht="15.4" x14ac:dyDescent="0.4">
      <c r="A57" s="15" t="s">
        <v>1517</v>
      </c>
      <c r="B57" s="16">
        <v>0</v>
      </c>
      <c r="C57" s="16">
        <v>100</v>
      </c>
      <c r="D57" s="16">
        <v>0.379</v>
      </c>
    </row>
    <row r="58" spans="1:4" ht="15.4" x14ac:dyDescent="0.4">
      <c r="A58" s="15" t="s">
        <v>1518</v>
      </c>
      <c r="B58" s="16">
        <v>4.3</v>
      </c>
      <c r="C58" s="16">
        <v>86.05</v>
      </c>
      <c r="D58" s="16">
        <v>0.58299999999999996</v>
      </c>
    </row>
    <row r="59" spans="1:4" ht="15.4" x14ac:dyDescent="0.4">
      <c r="A59" s="15" t="s">
        <v>1519</v>
      </c>
      <c r="B59" s="16">
        <v>8.15</v>
      </c>
      <c r="C59" s="16">
        <v>-51.53</v>
      </c>
      <c r="D59" s="16">
        <v>0.65800000000000003</v>
      </c>
    </row>
    <row r="60" spans="1:4" ht="15.4" x14ac:dyDescent="0.4">
      <c r="A60" s="15" t="s">
        <v>1520</v>
      </c>
      <c r="B60" s="16">
        <v>4.6500000000000004</v>
      </c>
      <c r="C60" s="16">
        <v>32.26</v>
      </c>
      <c r="D60" s="16">
        <v>0.85599999999999998</v>
      </c>
    </row>
    <row r="61" spans="1:4" ht="15.4" x14ac:dyDescent="0.4">
      <c r="A61" s="15" t="s">
        <v>1521</v>
      </c>
      <c r="B61" s="16">
        <v>0</v>
      </c>
      <c r="C61" s="16">
        <v>100</v>
      </c>
      <c r="D61" s="16">
        <v>0.91100000000000003</v>
      </c>
    </row>
    <row r="62" spans="1:4" ht="15.4" x14ac:dyDescent="0.4">
      <c r="A62" s="15" t="s">
        <v>1522</v>
      </c>
      <c r="B62" s="16">
        <v>3.75</v>
      </c>
      <c r="C62" s="16">
        <v>77.33</v>
      </c>
      <c r="D62" s="16">
        <v>0.89600000000000002</v>
      </c>
    </row>
    <row r="63" spans="1:4" ht="15.4" x14ac:dyDescent="0.4">
      <c r="A63" s="15" t="s">
        <v>1523</v>
      </c>
      <c r="B63" s="16">
        <v>4.75</v>
      </c>
      <c r="C63" s="16">
        <v>-69.47</v>
      </c>
      <c r="D63" s="16">
        <v>0.82</v>
      </c>
    </row>
    <row r="66" spans="1:4" ht="20.25" x14ac:dyDescent="0.4">
      <c r="A66" s="44" t="s">
        <v>90</v>
      </c>
    </row>
    <row r="67" spans="1:4" s="43" customFormat="1" ht="74.75" customHeight="1" x14ac:dyDescent="0.4">
      <c r="A67" s="61" t="s">
        <v>266</v>
      </c>
      <c r="B67" s="62"/>
      <c r="C67" s="62"/>
      <c r="D67" s="62"/>
    </row>
  </sheetData>
  <mergeCells count="1">
    <mergeCell ref="A67:D67"/>
  </mergeCells>
  <phoneticPr fontId="2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8"/>
  <sheetViews>
    <sheetView zoomScale="115" zoomScaleNormal="115" workbookViewId="0"/>
  </sheetViews>
  <sheetFormatPr defaultColWidth="9" defaultRowHeight="13.9" x14ac:dyDescent="0.4"/>
  <cols>
    <col min="1" max="1" width="25.3984375" customWidth="1"/>
    <col min="2" max="2" width="22.33203125" style="2" customWidth="1"/>
    <col min="3" max="3" width="16.46484375" customWidth="1"/>
    <col min="4" max="4" width="16.33203125" customWidth="1"/>
    <col min="5" max="5" width="14.19921875" customWidth="1"/>
    <col min="6" max="6" width="16.33203125" customWidth="1"/>
    <col min="7" max="8" width="18.19921875" customWidth="1"/>
    <col min="9" max="9" width="17.265625" customWidth="1"/>
    <col min="10" max="10" width="18.19921875" customWidth="1"/>
    <col min="11" max="11" width="22.46484375" customWidth="1"/>
    <col min="12" max="12" width="18.6640625" customWidth="1"/>
    <col min="13" max="13" width="20.73046875" customWidth="1"/>
    <col min="14" max="14" width="18.86328125" customWidth="1"/>
    <col min="15" max="15" width="21.73046875" customWidth="1"/>
    <col min="16" max="16" width="21.06640625" customWidth="1"/>
    <col min="17" max="17" width="22.6640625" customWidth="1"/>
    <col min="18" max="18" width="20.6640625" customWidth="1"/>
    <col min="19" max="19" width="12.59765625"/>
  </cols>
  <sheetData>
    <row r="1" spans="1:19" s="1" customFormat="1" ht="25.05" customHeight="1" x14ac:dyDescent="0.4">
      <c r="A1" s="4" t="s">
        <v>267</v>
      </c>
      <c r="B1" s="3"/>
      <c r="C1" s="4"/>
      <c r="D1" s="4"/>
      <c r="E1" s="4"/>
      <c r="F1" s="4"/>
      <c r="G1" s="4"/>
      <c r="H1" s="4"/>
      <c r="I1" s="4"/>
      <c r="J1" s="4"/>
      <c r="K1" s="4"/>
      <c r="L1" s="4"/>
      <c r="M1" s="4"/>
      <c r="N1" s="4"/>
      <c r="O1" s="4"/>
      <c r="P1" s="4"/>
      <c r="Q1" s="4"/>
      <c r="R1" s="4"/>
      <c r="S1" s="4"/>
    </row>
    <row r="2" spans="1:19" s="42" customFormat="1" ht="24" customHeight="1" x14ac:dyDescent="0.4">
      <c r="A2" s="5" t="s">
        <v>268</v>
      </c>
      <c r="B2" s="5" t="s">
        <v>269</v>
      </c>
      <c r="C2" s="5" t="s">
        <v>270</v>
      </c>
      <c r="D2" s="5" t="s">
        <v>271</v>
      </c>
      <c r="E2" s="5" t="s">
        <v>272</v>
      </c>
      <c r="F2" s="5" t="s">
        <v>273</v>
      </c>
      <c r="G2" s="5" t="s">
        <v>274</v>
      </c>
      <c r="H2" s="5" t="s">
        <v>275</v>
      </c>
      <c r="I2" s="5" t="s">
        <v>276</v>
      </c>
      <c r="J2" s="5" t="s">
        <v>277</v>
      </c>
      <c r="K2" s="5" t="s">
        <v>278</v>
      </c>
      <c r="L2" s="5" t="s">
        <v>279</v>
      </c>
      <c r="M2" s="5" t="s">
        <v>280</v>
      </c>
      <c r="N2" s="5" t="s">
        <v>281</v>
      </c>
      <c r="O2" s="5" t="s">
        <v>282</v>
      </c>
      <c r="P2" s="5" t="s">
        <v>283</v>
      </c>
      <c r="Q2" s="5" t="s">
        <v>284</v>
      </c>
      <c r="R2" s="5" t="s">
        <v>285</v>
      </c>
      <c r="S2" s="5" t="s">
        <v>286</v>
      </c>
    </row>
    <row r="3" spans="1:19" ht="15.4" x14ac:dyDescent="0.4">
      <c r="A3" s="6" t="s">
        <v>287</v>
      </c>
      <c r="B3" s="59" t="s">
        <v>288</v>
      </c>
      <c r="C3" s="7">
        <v>101.041673528</v>
      </c>
      <c r="D3" s="7">
        <v>128.322927835</v>
      </c>
      <c r="E3" s="7">
        <v>135.306088776</v>
      </c>
      <c r="F3" s="7">
        <v>123.00949452499999</v>
      </c>
      <c r="G3" s="7">
        <v>87.068318313399999</v>
      </c>
      <c r="H3" s="7">
        <v>94.114442067499994</v>
      </c>
      <c r="I3" s="7">
        <v>91.725783494699996</v>
      </c>
      <c r="J3" s="7">
        <v>86.438138242799994</v>
      </c>
      <c r="K3" s="7">
        <v>133.33245862199999</v>
      </c>
      <c r="L3" s="7">
        <v>135.23967900599999</v>
      </c>
      <c r="M3" s="7">
        <v>128.39526642300001</v>
      </c>
      <c r="N3" s="7">
        <v>193.45427617199999</v>
      </c>
      <c r="O3" s="7">
        <v>80.401097930099994</v>
      </c>
      <c r="P3" s="7">
        <v>68.412170769300005</v>
      </c>
      <c r="Q3" s="7">
        <v>80.603866871799994</v>
      </c>
      <c r="R3" s="7">
        <v>83.962287546699997</v>
      </c>
      <c r="S3" s="7">
        <v>1750.8279701199999</v>
      </c>
    </row>
    <row r="4" spans="1:19" ht="15.4" x14ac:dyDescent="0.4">
      <c r="A4" s="6" t="s">
        <v>289</v>
      </c>
      <c r="B4" s="59" t="s">
        <v>290</v>
      </c>
      <c r="C4" s="7">
        <v>42.076216118399998</v>
      </c>
      <c r="D4" s="7">
        <v>41.747624180099997</v>
      </c>
      <c r="E4" s="7">
        <v>47.3178256112</v>
      </c>
      <c r="F4" s="7">
        <v>40.890893374100003</v>
      </c>
      <c r="G4" s="7">
        <v>42.545129711199998</v>
      </c>
      <c r="H4" s="7">
        <v>35.028690032199997</v>
      </c>
      <c r="I4" s="7">
        <v>37.869993875500001</v>
      </c>
      <c r="J4" s="7">
        <v>35.094717789500002</v>
      </c>
      <c r="K4" s="7">
        <v>29.146933754100001</v>
      </c>
      <c r="L4" s="7">
        <v>27.902524031399999</v>
      </c>
      <c r="M4" s="7">
        <v>26.0384184754</v>
      </c>
      <c r="N4" s="7">
        <v>28.1198701896</v>
      </c>
      <c r="O4" s="7">
        <v>33.873756341000004</v>
      </c>
      <c r="P4" s="7">
        <v>37.014257991699999</v>
      </c>
      <c r="Q4" s="7">
        <v>42.974834713100002</v>
      </c>
      <c r="R4" s="7">
        <v>35.755188525999998</v>
      </c>
      <c r="S4" s="7">
        <v>583.39687471399998</v>
      </c>
    </row>
    <row r="5" spans="1:19" ht="15.4" x14ac:dyDescent="0.4">
      <c r="A5" s="6" t="s">
        <v>291</v>
      </c>
      <c r="B5" s="59" t="s">
        <v>292</v>
      </c>
      <c r="C5" s="7">
        <v>16.974442162300001</v>
      </c>
      <c r="D5" s="7">
        <v>22.6994892389</v>
      </c>
      <c r="E5" s="7">
        <v>19.8311204062</v>
      </c>
      <c r="F5" s="7">
        <v>30.152510272699999</v>
      </c>
      <c r="G5" s="7">
        <v>17.655000231799999</v>
      </c>
      <c r="H5" s="7">
        <v>15.329283125</v>
      </c>
      <c r="I5" s="7">
        <v>16.620784806</v>
      </c>
      <c r="J5" s="7">
        <v>22.197538703300001</v>
      </c>
      <c r="K5" s="7">
        <v>15.698566960200001</v>
      </c>
      <c r="L5" s="7">
        <v>23.1716892892</v>
      </c>
      <c r="M5" s="7">
        <v>18.609216851399999</v>
      </c>
      <c r="N5" s="7">
        <v>13.0647761493</v>
      </c>
      <c r="O5" s="7">
        <v>24.530866305699998</v>
      </c>
      <c r="P5" s="7">
        <v>25.746052194899999</v>
      </c>
      <c r="Q5" s="7">
        <v>31.308525905300002</v>
      </c>
      <c r="R5" s="7">
        <v>19.553315489100001</v>
      </c>
      <c r="S5" s="7">
        <v>333.14317809099998</v>
      </c>
    </row>
    <row r="6" spans="1:19" ht="15.4" x14ac:dyDescent="0.4">
      <c r="A6" s="6" t="s">
        <v>293</v>
      </c>
      <c r="B6" s="59" t="s">
        <v>294</v>
      </c>
      <c r="C6" s="7">
        <v>15.4600978007</v>
      </c>
      <c r="D6" s="7">
        <v>17.243109030100001</v>
      </c>
      <c r="E6" s="7">
        <v>20.330315789099998</v>
      </c>
      <c r="F6" s="7">
        <v>17.987624646299999</v>
      </c>
      <c r="G6" s="7">
        <v>13.866270741299999</v>
      </c>
      <c r="H6" s="7">
        <v>22.472918955299999</v>
      </c>
      <c r="I6" s="7">
        <v>16.0489583407</v>
      </c>
      <c r="J6" s="7">
        <v>22.851832833300001</v>
      </c>
      <c r="K6" s="7">
        <v>21.471801497600001</v>
      </c>
      <c r="L6" s="7">
        <v>16.046695976599999</v>
      </c>
      <c r="M6" s="7">
        <v>21.625776813200002</v>
      </c>
      <c r="N6" s="7">
        <v>14.621119993500001</v>
      </c>
      <c r="O6" s="7">
        <v>14.573841138000001</v>
      </c>
      <c r="P6" s="7">
        <v>12.022978569199999</v>
      </c>
      <c r="Q6" s="7">
        <v>10.642241004000001</v>
      </c>
      <c r="R6" s="7">
        <v>14.960768167199999</v>
      </c>
      <c r="S6" s="7">
        <v>272.22635129600002</v>
      </c>
    </row>
    <row r="7" spans="1:19" ht="15.4" x14ac:dyDescent="0.4">
      <c r="A7" s="6" t="s">
        <v>295</v>
      </c>
      <c r="B7" s="59" t="s">
        <v>296</v>
      </c>
      <c r="C7" s="7">
        <v>4.9533625366200003</v>
      </c>
      <c r="D7" s="7">
        <v>8.5718182158200005</v>
      </c>
      <c r="E7" s="7">
        <v>6.5602392192899996</v>
      </c>
      <c r="F7" s="7">
        <v>11.221846316300001</v>
      </c>
      <c r="G7" s="7">
        <v>8.2892005489600002</v>
      </c>
      <c r="H7" s="7">
        <v>8.0220268272999995</v>
      </c>
      <c r="I7" s="7">
        <v>8.5149344377199991</v>
      </c>
      <c r="J7" s="7">
        <v>12.041597039799999</v>
      </c>
      <c r="K7" s="7">
        <v>6.3858342741299996</v>
      </c>
      <c r="L7" s="7">
        <v>6.4906446203600003</v>
      </c>
      <c r="M7" s="7">
        <v>5.1688874837899998</v>
      </c>
      <c r="N7" s="7">
        <v>8.9708259626399993</v>
      </c>
      <c r="O7" s="7">
        <v>6.1558575236899999</v>
      </c>
      <c r="P7" s="7">
        <v>7.1613210812699997</v>
      </c>
      <c r="Q7" s="7">
        <v>4.1828017768499999</v>
      </c>
      <c r="R7" s="7">
        <v>5.8010000633200001</v>
      </c>
      <c r="S7" s="7">
        <v>118.492197928</v>
      </c>
    </row>
    <row r="8" spans="1:19" ht="15.4" x14ac:dyDescent="0.4">
      <c r="A8" s="6" t="s">
        <v>297</v>
      </c>
      <c r="B8" s="59" t="s">
        <v>298</v>
      </c>
      <c r="C8" s="7">
        <v>9.4629671577999996</v>
      </c>
      <c r="D8" s="7">
        <v>5.8489027400099998</v>
      </c>
      <c r="E8" s="7">
        <v>11.675153964</v>
      </c>
      <c r="F8" s="7">
        <v>6.9556914860600001</v>
      </c>
      <c r="G8" s="7">
        <v>6.4820882135</v>
      </c>
      <c r="H8" s="7">
        <v>7.1446834200999998</v>
      </c>
      <c r="I8" s="7">
        <v>8.4904338442699991</v>
      </c>
      <c r="J8" s="7">
        <v>4.8999298054900002</v>
      </c>
      <c r="K8" s="7">
        <v>5.1252910356000001</v>
      </c>
      <c r="L8" s="7">
        <v>6.8404019817200004</v>
      </c>
      <c r="M8" s="7">
        <v>5.3695043033000003</v>
      </c>
      <c r="N8" s="7">
        <v>3.6363120061199998</v>
      </c>
      <c r="O8" s="7">
        <v>3.9632330904500002</v>
      </c>
      <c r="P8" s="7">
        <v>6.8419262106099996</v>
      </c>
      <c r="Q8" s="7">
        <v>6.3205398392400003</v>
      </c>
      <c r="R8" s="7">
        <v>4.4099336595600001</v>
      </c>
      <c r="S8" s="7">
        <v>103.466992758</v>
      </c>
    </row>
    <row r="9" spans="1:19" ht="15.4" x14ac:dyDescent="0.4">
      <c r="A9" s="6" t="s">
        <v>299</v>
      </c>
      <c r="B9" s="59" t="s">
        <v>300</v>
      </c>
      <c r="C9" s="7">
        <v>9.9612372947200001</v>
      </c>
      <c r="D9" s="7">
        <v>5.9242984991699998</v>
      </c>
      <c r="E9" s="7">
        <v>11.710242114</v>
      </c>
      <c r="F9" s="7">
        <v>6.92249310421</v>
      </c>
      <c r="G9" s="7">
        <v>5.5170976021399998</v>
      </c>
      <c r="H9" s="7">
        <v>7.4694010139299998</v>
      </c>
      <c r="I9" s="7">
        <v>5.9247411675699997</v>
      </c>
      <c r="J9" s="7">
        <v>11.061693779500001</v>
      </c>
      <c r="K9" s="7">
        <v>4.03933179718</v>
      </c>
      <c r="L9" s="7">
        <v>6.1924263653000002</v>
      </c>
      <c r="M9" s="7">
        <v>7.7863375398599999</v>
      </c>
      <c r="N9" s="7">
        <v>3.4165697640300001</v>
      </c>
      <c r="O9" s="7">
        <v>4.5008744837699997</v>
      </c>
      <c r="P9" s="7">
        <v>4.01672909916</v>
      </c>
      <c r="Q9" s="7">
        <v>3.3234097178900002</v>
      </c>
      <c r="R9" s="7">
        <v>4.3241868266600001</v>
      </c>
      <c r="S9" s="7">
        <v>102.09107016900001</v>
      </c>
    </row>
    <row r="10" spans="1:19" ht="15.4" x14ac:dyDescent="0.4">
      <c r="A10" s="6" t="s">
        <v>301</v>
      </c>
      <c r="B10" s="59" t="s">
        <v>302</v>
      </c>
      <c r="C10" s="7">
        <v>6.6869991121799996</v>
      </c>
      <c r="D10" s="7">
        <v>4.2526118902699999</v>
      </c>
      <c r="E10" s="7">
        <v>7.7846482397300001</v>
      </c>
      <c r="F10" s="7">
        <v>6.0975693072799997</v>
      </c>
      <c r="G10" s="7">
        <v>8.6216497455900001</v>
      </c>
      <c r="H10" s="7">
        <v>10.3007932492</v>
      </c>
      <c r="I10" s="7">
        <v>10.8292339632</v>
      </c>
      <c r="J10" s="7">
        <v>5.2609015271199997</v>
      </c>
      <c r="K10" s="7">
        <v>5.2802426889499996</v>
      </c>
      <c r="L10" s="7">
        <v>2.0660137717199998</v>
      </c>
      <c r="M10" s="7">
        <v>4.31423373267</v>
      </c>
      <c r="N10" s="7">
        <v>2.6004983103499999</v>
      </c>
      <c r="O10" s="7">
        <v>4.74560262416</v>
      </c>
      <c r="P10" s="7">
        <v>6.1163055716899999</v>
      </c>
      <c r="Q10" s="7">
        <v>5.5329811506700004</v>
      </c>
      <c r="R10" s="7">
        <v>3.6958754007599999</v>
      </c>
      <c r="S10" s="7">
        <v>94.186160285599996</v>
      </c>
    </row>
    <row r="11" spans="1:19" ht="15.4" x14ac:dyDescent="0.4">
      <c r="A11" s="6" t="s">
        <v>303</v>
      </c>
      <c r="B11" s="59" t="s">
        <v>304</v>
      </c>
      <c r="C11" s="7">
        <v>6.3075178410600001</v>
      </c>
      <c r="D11" s="7">
        <v>4.28545447668</v>
      </c>
      <c r="E11" s="7">
        <v>2.9997431729500001</v>
      </c>
      <c r="F11" s="7">
        <v>2.7325525805200002</v>
      </c>
      <c r="G11" s="7">
        <v>10.7203453493</v>
      </c>
      <c r="H11" s="7">
        <v>7.4077592611899998</v>
      </c>
      <c r="I11" s="7">
        <v>8.2234496921400009</v>
      </c>
      <c r="J11" s="7">
        <v>6.46710994793</v>
      </c>
      <c r="K11" s="7">
        <v>4.2425407123500003</v>
      </c>
      <c r="L11" s="7">
        <v>5.6646054581599996</v>
      </c>
      <c r="M11" s="7">
        <v>3.9760660903399998</v>
      </c>
      <c r="N11" s="7">
        <v>4.8077766521800003</v>
      </c>
      <c r="O11" s="7">
        <v>6.2661113376399999</v>
      </c>
      <c r="P11" s="7">
        <v>5.68550359387</v>
      </c>
      <c r="Q11" s="7">
        <v>6.7122312270400002</v>
      </c>
      <c r="R11" s="7">
        <v>6.2702842399199996</v>
      </c>
      <c r="S11" s="7">
        <v>92.769051633199993</v>
      </c>
    </row>
    <row r="12" spans="1:19" ht="15.4" x14ac:dyDescent="0.4">
      <c r="A12" s="6" t="s">
        <v>305</v>
      </c>
      <c r="B12" s="59" t="s">
        <v>306</v>
      </c>
      <c r="C12" s="7">
        <v>6.6334921580000001</v>
      </c>
      <c r="D12" s="7">
        <v>3.8553318353399999</v>
      </c>
      <c r="E12" s="7">
        <v>4.3987829111199996</v>
      </c>
      <c r="F12" s="7">
        <v>3.3541707147599999</v>
      </c>
      <c r="G12" s="7">
        <v>5.9206848777400003</v>
      </c>
      <c r="H12" s="7">
        <v>3.7636422834999999</v>
      </c>
      <c r="I12" s="7">
        <v>3.6423132227699999</v>
      </c>
      <c r="J12" s="7">
        <v>5.24727366707</v>
      </c>
      <c r="K12" s="7">
        <v>3.0757874269899999</v>
      </c>
      <c r="L12" s="7">
        <v>1.5988571460500001</v>
      </c>
      <c r="M12" s="7">
        <v>2.6392656966699999</v>
      </c>
      <c r="N12" s="7">
        <v>5.6678699912699999</v>
      </c>
      <c r="O12" s="7">
        <v>7.6472461567099996</v>
      </c>
      <c r="P12" s="7">
        <v>6.9844007268699997</v>
      </c>
      <c r="Q12" s="7">
        <v>10.9545090918</v>
      </c>
      <c r="R12" s="7">
        <v>9.2633016969500002</v>
      </c>
      <c r="S12" s="7">
        <v>84.6469296036</v>
      </c>
    </row>
    <row r="13" spans="1:19" ht="15.4" x14ac:dyDescent="0.4">
      <c r="A13" s="6" t="s">
        <v>307</v>
      </c>
      <c r="B13" s="59" t="s">
        <v>308</v>
      </c>
      <c r="C13" s="7">
        <v>8.3473619822800007</v>
      </c>
      <c r="D13" s="7">
        <v>4.6311807525899997</v>
      </c>
      <c r="E13" s="7">
        <v>5.6950592390299999</v>
      </c>
      <c r="F13" s="7">
        <v>2.66576041768</v>
      </c>
      <c r="G13" s="7">
        <v>4.6413380741800001</v>
      </c>
      <c r="H13" s="7">
        <v>6.3377351476000001</v>
      </c>
      <c r="I13" s="7">
        <v>1.3289732303699999</v>
      </c>
      <c r="J13" s="7">
        <v>3.3605699704899998</v>
      </c>
      <c r="K13" s="7">
        <v>8.2172913430399994</v>
      </c>
      <c r="L13" s="7">
        <v>6.9012903312200002</v>
      </c>
      <c r="M13" s="7">
        <v>12.8362758053</v>
      </c>
      <c r="N13" s="7">
        <v>6.5399962953499999</v>
      </c>
      <c r="O13" s="7">
        <v>2.9697922195799999</v>
      </c>
      <c r="P13" s="7">
        <v>2.5287384837300002</v>
      </c>
      <c r="Q13" s="7">
        <v>2.27988262604</v>
      </c>
      <c r="R13" s="7">
        <v>4.8130679584099996</v>
      </c>
      <c r="S13" s="7">
        <v>84.094313876900003</v>
      </c>
    </row>
    <row r="14" spans="1:19" ht="15.4" x14ac:dyDescent="0.4">
      <c r="A14" s="6" t="s">
        <v>309</v>
      </c>
      <c r="B14" s="59" t="s">
        <v>310</v>
      </c>
      <c r="C14" s="7">
        <v>2.95994439565</v>
      </c>
      <c r="D14" s="7">
        <v>3.9630765319000001</v>
      </c>
      <c r="E14" s="7">
        <v>5.87882096466</v>
      </c>
      <c r="F14" s="7">
        <v>2.00959049633</v>
      </c>
      <c r="G14" s="7">
        <v>8.1755394588199994</v>
      </c>
      <c r="H14" s="7">
        <v>7.9082447975900001</v>
      </c>
      <c r="I14" s="7">
        <v>15.611712472200001</v>
      </c>
      <c r="J14" s="7">
        <v>7.4929544688999998</v>
      </c>
      <c r="K14" s="7">
        <v>2.07914669536</v>
      </c>
      <c r="L14" s="7">
        <v>2.1550352086500002</v>
      </c>
      <c r="M14" s="7">
        <v>2.2933259005700002</v>
      </c>
      <c r="N14" s="7">
        <v>3.2995388370600001</v>
      </c>
      <c r="O14" s="7">
        <v>2.6141295834</v>
      </c>
      <c r="P14" s="7">
        <v>4.1739073514799996</v>
      </c>
      <c r="Q14" s="7">
        <v>2.7783658301099998</v>
      </c>
      <c r="R14" s="7">
        <v>3.8001834849399998</v>
      </c>
      <c r="S14" s="7">
        <v>77.193516477599999</v>
      </c>
    </row>
    <row r="15" spans="1:19" ht="15.4" x14ac:dyDescent="0.4">
      <c r="A15" s="6" t="s">
        <v>311</v>
      </c>
      <c r="B15" s="59" t="s">
        <v>312</v>
      </c>
      <c r="C15" s="7">
        <v>1.41694365131</v>
      </c>
      <c r="D15" s="7">
        <v>7.4820914548799999</v>
      </c>
      <c r="E15" s="7">
        <v>4.6019436633400002</v>
      </c>
      <c r="F15" s="7">
        <v>5.81707716867</v>
      </c>
      <c r="G15" s="7">
        <v>5.8353185036999999</v>
      </c>
      <c r="H15" s="7">
        <v>4.0043492290099998</v>
      </c>
      <c r="I15" s="7">
        <v>2.5502741963400002</v>
      </c>
      <c r="J15" s="7">
        <v>3.5928529733199999</v>
      </c>
      <c r="K15" s="7">
        <v>3.2808342264900001</v>
      </c>
      <c r="L15" s="7">
        <v>2.6644001030600002</v>
      </c>
      <c r="M15" s="7">
        <v>4.2260676748700003</v>
      </c>
      <c r="N15" s="7">
        <v>3.92583162756</v>
      </c>
      <c r="O15" s="7">
        <v>7.5751336304799999</v>
      </c>
      <c r="P15" s="7">
        <v>4.27321970724</v>
      </c>
      <c r="Q15" s="7">
        <v>5.9811985231199998</v>
      </c>
      <c r="R15" s="7">
        <v>6.6471203391099998</v>
      </c>
      <c r="S15" s="7">
        <v>73.874656672499995</v>
      </c>
    </row>
    <row r="16" spans="1:19" ht="15.4" x14ac:dyDescent="0.4">
      <c r="A16" s="6" t="s">
        <v>313</v>
      </c>
      <c r="B16" s="59" t="s">
        <v>314</v>
      </c>
      <c r="C16" s="7">
        <v>3.01495238056</v>
      </c>
      <c r="D16" s="7">
        <v>4.4683931189799999</v>
      </c>
      <c r="E16" s="7">
        <v>3.7399007879199999</v>
      </c>
      <c r="F16" s="7">
        <v>1.2809335980100001</v>
      </c>
      <c r="G16" s="7">
        <v>3.8829744740800001</v>
      </c>
      <c r="H16" s="7">
        <v>6.2866803489500001</v>
      </c>
      <c r="I16" s="7">
        <v>4.5119108157300003</v>
      </c>
      <c r="J16" s="7">
        <v>3.29382545638</v>
      </c>
      <c r="K16" s="7">
        <v>1.19973128833</v>
      </c>
      <c r="L16" s="7">
        <v>3.3509435713700002</v>
      </c>
      <c r="M16" s="7">
        <v>2.5893740526100002</v>
      </c>
      <c r="N16" s="7">
        <v>1.9312984612599999</v>
      </c>
      <c r="O16" s="7">
        <v>5.5215531008600003</v>
      </c>
      <c r="P16" s="7">
        <v>3.9618715258299999</v>
      </c>
      <c r="Q16" s="7">
        <v>4.0425574020599999</v>
      </c>
      <c r="R16" s="7">
        <v>1.32208729259</v>
      </c>
      <c r="S16" s="7">
        <v>54.398987675500003</v>
      </c>
    </row>
    <row r="17" spans="1:19" ht="15.4" x14ac:dyDescent="0.4">
      <c r="A17" s="6" t="s">
        <v>315</v>
      </c>
      <c r="B17" s="59" t="s">
        <v>316</v>
      </c>
      <c r="C17" s="28">
        <v>0</v>
      </c>
      <c r="D17" s="7">
        <v>2.38971271614</v>
      </c>
      <c r="E17" s="7">
        <v>2.44298158376</v>
      </c>
      <c r="F17" s="7">
        <v>1.1396690250799999</v>
      </c>
      <c r="G17" s="7">
        <v>5.6306905884200003</v>
      </c>
      <c r="H17" s="7">
        <v>2.2732948672900002</v>
      </c>
      <c r="I17" s="7">
        <v>1.10340742624</v>
      </c>
      <c r="J17" s="7">
        <v>5.1319875150099996</v>
      </c>
      <c r="K17" s="7">
        <v>0.15963090950799999</v>
      </c>
      <c r="L17" s="7">
        <v>0.51901873489600003</v>
      </c>
      <c r="M17" s="7">
        <v>1.1317737245799999</v>
      </c>
      <c r="N17" s="7">
        <v>0.84583072934199999</v>
      </c>
      <c r="O17" s="7">
        <v>7.7826015283599999</v>
      </c>
      <c r="P17" s="7">
        <v>5.1112453775000004</v>
      </c>
      <c r="Q17" s="7">
        <v>10.5898072066</v>
      </c>
      <c r="R17" s="7">
        <v>6.1074758615200002</v>
      </c>
      <c r="S17" s="7">
        <v>52.359127794199999</v>
      </c>
    </row>
    <row r="18" spans="1:19" ht="15.4" x14ac:dyDescent="0.4">
      <c r="A18" s="6" t="s">
        <v>317</v>
      </c>
      <c r="B18" s="59" t="s">
        <v>318</v>
      </c>
      <c r="C18" s="7">
        <v>1.2629594737300001</v>
      </c>
      <c r="D18" s="7">
        <v>4.5085683114000004</v>
      </c>
      <c r="E18" s="7">
        <v>2.7109072400800001</v>
      </c>
      <c r="F18" s="7">
        <v>3.54834477143</v>
      </c>
      <c r="G18" s="7">
        <v>4.3196418470599998</v>
      </c>
      <c r="H18" s="7">
        <v>2.0919308676499999</v>
      </c>
      <c r="I18" s="7">
        <v>3.1739714132099999</v>
      </c>
      <c r="J18" s="7">
        <v>3.32669616501</v>
      </c>
      <c r="K18" s="7">
        <v>1.0913739892000001</v>
      </c>
      <c r="L18" s="7">
        <v>1.8250987890499999</v>
      </c>
      <c r="M18" s="7">
        <v>0.86372862709800002</v>
      </c>
      <c r="N18" s="7">
        <v>1.3705679795200001</v>
      </c>
      <c r="O18" s="7">
        <v>4.3383766386699998</v>
      </c>
      <c r="P18" s="7">
        <v>5.2729292241300003</v>
      </c>
      <c r="Q18" s="7">
        <v>3.8908310807299999</v>
      </c>
      <c r="R18" s="7">
        <v>6.0905713642399997</v>
      </c>
      <c r="S18" s="7">
        <v>49.6864977822</v>
      </c>
    </row>
    <row r="19" spans="1:19" ht="15.4" x14ac:dyDescent="0.4">
      <c r="A19" s="6" t="s">
        <v>319</v>
      </c>
      <c r="B19" s="59" t="s">
        <v>320</v>
      </c>
      <c r="C19" s="7">
        <v>3.2919928408699999</v>
      </c>
      <c r="D19" s="7">
        <v>5.9658675330199999</v>
      </c>
      <c r="E19" s="7">
        <v>5.0140239959899997</v>
      </c>
      <c r="F19" s="7">
        <v>2.35757544822</v>
      </c>
      <c r="G19" s="7">
        <v>3.4903677526300001</v>
      </c>
      <c r="H19" s="7">
        <v>2.9002317940000002</v>
      </c>
      <c r="I19" s="7">
        <v>2.86382600079</v>
      </c>
      <c r="J19" s="7">
        <v>4.4444812086100001</v>
      </c>
      <c r="K19" s="7">
        <v>2.4676037825799999</v>
      </c>
      <c r="L19" s="7">
        <v>2.1813494449999999</v>
      </c>
      <c r="M19" s="7">
        <v>0.26481909186800001</v>
      </c>
      <c r="N19" s="7">
        <v>0.47586705716799999</v>
      </c>
      <c r="O19" s="7">
        <v>3.9301143497000002</v>
      </c>
      <c r="P19" s="7">
        <v>3.3467626529899999</v>
      </c>
      <c r="Q19" s="7">
        <v>2.4875821283700001</v>
      </c>
      <c r="R19" s="7">
        <v>3.3678278133499999</v>
      </c>
      <c r="S19" s="7">
        <v>48.850292895199999</v>
      </c>
    </row>
    <row r="20" spans="1:19" ht="15.4" x14ac:dyDescent="0.4">
      <c r="A20" s="6" t="s">
        <v>321</v>
      </c>
      <c r="B20" s="59" t="s">
        <v>322</v>
      </c>
      <c r="C20" s="7">
        <v>1.33005535461</v>
      </c>
      <c r="D20" s="7">
        <v>2.74957327001</v>
      </c>
      <c r="E20" s="7">
        <v>6.2684333608799996</v>
      </c>
      <c r="F20" s="7">
        <v>3.5792786998400001</v>
      </c>
      <c r="G20" s="7">
        <v>2.7487998594</v>
      </c>
      <c r="H20" s="7">
        <v>4.7809873920300001</v>
      </c>
      <c r="I20" s="7">
        <v>1.3493866194199999</v>
      </c>
      <c r="J20" s="7">
        <v>2.14593520776</v>
      </c>
      <c r="K20" s="7">
        <v>2.77997050393</v>
      </c>
      <c r="L20" s="7">
        <v>3.5458192818100001</v>
      </c>
      <c r="M20" s="7">
        <v>1.8041837253199999</v>
      </c>
      <c r="N20" s="7">
        <v>2.7732453638000001</v>
      </c>
      <c r="O20" s="7">
        <v>1.82341177989</v>
      </c>
      <c r="P20" s="7">
        <v>4.5007380562300003</v>
      </c>
      <c r="Q20" s="7">
        <v>2.49303528025</v>
      </c>
      <c r="R20" s="7">
        <v>2.7455856989599998</v>
      </c>
      <c r="S20" s="7">
        <v>47.418439454100003</v>
      </c>
    </row>
    <row r="21" spans="1:19" ht="15.4" x14ac:dyDescent="0.4">
      <c r="A21" s="6" t="s">
        <v>323</v>
      </c>
      <c r="B21" s="59" t="s">
        <v>324</v>
      </c>
      <c r="C21" s="7">
        <v>2.0782608943600001</v>
      </c>
      <c r="D21" s="7">
        <v>1.50463990688</v>
      </c>
      <c r="E21" s="7">
        <v>2.3634928887100002</v>
      </c>
      <c r="F21" s="7">
        <v>2.5983065515499999</v>
      </c>
      <c r="G21" s="7">
        <v>6.0091329559300002</v>
      </c>
      <c r="H21" s="7">
        <v>2.0089099998900002</v>
      </c>
      <c r="I21" s="7">
        <v>1.81115459347</v>
      </c>
      <c r="J21" s="7">
        <v>2.3502597247499999</v>
      </c>
      <c r="K21" s="7">
        <v>1.40172901563</v>
      </c>
      <c r="L21" s="7">
        <v>0.16998869418099999</v>
      </c>
      <c r="M21" s="7">
        <v>0.98845265685700001</v>
      </c>
      <c r="N21" s="7">
        <v>1.0001950341500001</v>
      </c>
      <c r="O21" s="7">
        <v>2.8385074744200001</v>
      </c>
      <c r="P21" s="7">
        <v>4.2708456263799999</v>
      </c>
      <c r="Q21" s="7">
        <v>5.6115146569799998</v>
      </c>
      <c r="R21" s="7">
        <v>8.4016027314600006</v>
      </c>
      <c r="S21" s="7">
        <v>45.406993405599998</v>
      </c>
    </row>
    <row r="22" spans="1:19" ht="15.4" x14ac:dyDescent="0.4">
      <c r="A22" s="6" t="s">
        <v>325</v>
      </c>
      <c r="B22" s="59" t="s">
        <v>326</v>
      </c>
      <c r="C22" s="7">
        <v>3.1505961988200002</v>
      </c>
      <c r="D22" s="7">
        <v>3.0201427602200002</v>
      </c>
      <c r="E22" s="7">
        <v>5.0630182793699996</v>
      </c>
      <c r="F22" s="7">
        <v>1.98036227162</v>
      </c>
      <c r="G22" s="7">
        <v>1.83800197191</v>
      </c>
      <c r="H22" s="7">
        <v>1.02279583871</v>
      </c>
      <c r="I22" s="7">
        <v>2.0144821839299998</v>
      </c>
      <c r="J22" s="7">
        <v>1.9305392967999999</v>
      </c>
      <c r="K22" s="7">
        <v>3.1117657049799998</v>
      </c>
      <c r="L22" s="7">
        <v>2.6892697955</v>
      </c>
      <c r="M22" s="7">
        <v>4.5152813496800004</v>
      </c>
      <c r="N22" s="7">
        <v>3.0915084311399998</v>
      </c>
      <c r="O22" s="7">
        <v>1.1660059997000001</v>
      </c>
      <c r="P22" s="7">
        <v>2.6119565007599999</v>
      </c>
      <c r="Q22" s="7">
        <v>2.0892195820800001</v>
      </c>
      <c r="R22" s="7">
        <v>2.59078765749</v>
      </c>
      <c r="S22" s="7">
        <v>41.885733822699997</v>
      </c>
    </row>
    <row r="23" spans="1:19" ht="15.4" x14ac:dyDescent="0.4">
      <c r="A23" s="6" t="s">
        <v>327</v>
      </c>
      <c r="B23" s="59" t="s">
        <v>328</v>
      </c>
      <c r="C23" s="7">
        <v>2.5582033018699999</v>
      </c>
      <c r="D23" s="7">
        <v>2.9678859537000002</v>
      </c>
      <c r="E23" s="7">
        <v>5.3365917309800004</v>
      </c>
      <c r="F23" s="7">
        <v>1.61129120049</v>
      </c>
      <c r="G23" s="7">
        <v>4.1413246850299998</v>
      </c>
      <c r="H23" s="7">
        <v>3.2880618261899999</v>
      </c>
      <c r="I23" s="7">
        <v>3.2969391680700002</v>
      </c>
      <c r="J23" s="7">
        <v>1.82106488259</v>
      </c>
      <c r="K23" s="7">
        <v>3.06471174612</v>
      </c>
      <c r="L23" s="7">
        <v>1.2388106266000001</v>
      </c>
      <c r="M23" s="7">
        <v>2.0761438515299999</v>
      </c>
      <c r="N23" s="7">
        <v>2.5289105859599998</v>
      </c>
      <c r="O23" s="7">
        <v>1.3763020933700001</v>
      </c>
      <c r="P23" s="7">
        <v>1.85456006195</v>
      </c>
      <c r="Q23" s="7">
        <v>2.2388865295199998</v>
      </c>
      <c r="R23" s="7">
        <v>2.2910585308</v>
      </c>
      <c r="S23" s="7">
        <v>41.690746774799997</v>
      </c>
    </row>
    <row r="24" spans="1:19" ht="15.4" x14ac:dyDescent="0.4">
      <c r="A24" s="6" t="s">
        <v>329</v>
      </c>
      <c r="B24" s="59" t="s">
        <v>330</v>
      </c>
      <c r="C24" s="7">
        <v>3.3789665816399999</v>
      </c>
      <c r="D24" s="7">
        <v>1.92965145607</v>
      </c>
      <c r="E24" s="7">
        <v>4.8598551093299998</v>
      </c>
      <c r="F24" s="7">
        <v>3.4841828101200001</v>
      </c>
      <c r="G24" s="7">
        <v>1.9262466006400001</v>
      </c>
      <c r="H24" s="7">
        <v>3.6752050403799998</v>
      </c>
      <c r="I24" s="7">
        <v>1.5858430993399999</v>
      </c>
      <c r="J24" s="7">
        <v>2.6817521575100001</v>
      </c>
      <c r="K24" s="7">
        <v>2.8054768247099999</v>
      </c>
      <c r="L24" s="7">
        <v>1.2278033339300001</v>
      </c>
      <c r="M24" s="7">
        <v>1.98380637644</v>
      </c>
      <c r="N24" s="7">
        <v>1.7546821933700001</v>
      </c>
      <c r="O24" s="7">
        <v>2.2757843698700002</v>
      </c>
      <c r="P24" s="7">
        <v>0.31877183523500002</v>
      </c>
      <c r="Q24" s="7">
        <v>1.78314173728</v>
      </c>
      <c r="R24" s="7">
        <v>2.6291810032399998</v>
      </c>
      <c r="S24" s="7">
        <v>38.300350529100001</v>
      </c>
    </row>
    <row r="25" spans="1:19" ht="15.4" x14ac:dyDescent="0.4">
      <c r="A25" s="6" t="s">
        <v>331</v>
      </c>
      <c r="B25" s="59" t="s">
        <v>332</v>
      </c>
      <c r="C25" s="7">
        <v>1.80416536448</v>
      </c>
      <c r="D25" s="7">
        <v>2.5953936878300001</v>
      </c>
      <c r="E25" s="7">
        <v>2.8535514435699998</v>
      </c>
      <c r="F25" s="7">
        <v>0.53083549407800001</v>
      </c>
      <c r="G25" s="7">
        <v>2.7967490077699999</v>
      </c>
      <c r="H25" s="7">
        <v>1.8708266891000001</v>
      </c>
      <c r="I25" s="7">
        <v>3.15845420549</v>
      </c>
      <c r="J25" s="7">
        <v>1.72755614928</v>
      </c>
      <c r="K25" s="28">
        <v>0</v>
      </c>
      <c r="L25" s="7">
        <v>6.8957677828200004E-2</v>
      </c>
      <c r="M25" s="7">
        <v>0.172778309938</v>
      </c>
      <c r="N25" s="7">
        <v>1.7121709388299999</v>
      </c>
      <c r="O25" s="7">
        <v>2.4487640073599999</v>
      </c>
      <c r="P25" s="7">
        <v>2.1582133568000001</v>
      </c>
      <c r="Q25" s="7">
        <v>4.62891006099</v>
      </c>
      <c r="R25" s="7">
        <v>3.31083965966</v>
      </c>
      <c r="S25" s="7">
        <v>31.838166052999998</v>
      </c>
    </row>
    <row r="26" spans="1:19" ht="15.4" x14ac:dyDescent="0.4">
      <c r="A26" s="6" t="s">
        <v>333</v>
      </c>
      <c r="B26" s="59" t="s">
        <v>334</v>
      </c>
      <c r="C26" s="7">
        <v>1.85146232585</v>
      </c>
      <c r="D26" s="7">
        <v>1.28991657332</v>
      </c>
      <c r="E26" s="7">
        <v>2.8377305108300002</v>
      </c>
      <c r="F26" s="7">
        <v>1.3834966443200001</v>
      </c>
      <c r="G26" s="7">
        <v>0.85852911170199997</v>
      </c>
      <c r="H26" s="7">
        <v>4.53712210609</v>
      </c>
      <c r="I26" s="7">
        <v>1.7290452276799999</v>
      </c>
      <c r="J26" s="7">
        <v>3.3022374650500002</v>
      </c>
      <c r="K26" s="7">
        <v>0.45163432544799997</v>
      </c>
      <c r="L26" s="7">
        <v>0.36096364690299998</v>
      </c>
      <c r="M26" s="7">
        <v>1.0955939161399999</v>
      </c>
      <c r="N26" s="7">
        <v>0.789655098482</v>
      </c>
      <c r="O26" s="7">
        <v>0.76365215442800005</v>
      </c>
      <c r="P26" s="7">
        <v>0.275355135265</v>
      </c>
      <c r="Q26" s="7">
        <v>5.8438023267599997</v>
      </c>
      <c r="R26" s="7">
        <v>1.88782237456</v>
      </c>
      <c r="S26" s="7">
        <v>29.2580189428</v>
      </c>
    </row>
    <row r="27" spans="1:19" ht="15.4" x14ac:dyDescent="0.4">
      <c r="A27" s="6" t="s">
        <v>335</v>
      </c>
      <c r="B27" s="59" t="s">
        <v>336</v>
      </c>
      <c r="C27" s="7">
        <v>0.35576934142299999</v>
      </c>
      <c r="D27" s="7">
        <v>0.36489207236400001</v>
      </c>
      <c r="E27" s="7">
        <v>1.20632614789</v>
      </c>
      <c r="F27" s="7">
        <v>0.18492262085</v>
      </c>
      <c r="G27" s="7">
        <v>2.1218325841099999</v>
      </c>
      <c r="H27" s="7">
        <v>1.31233985148</v>
      </c>
      <c r="I27" s="7">
        <v>1.4704721362299999</v>
      </c>
      <c r="J27" s="7">
        <v>1.5710826470499999</v>
      </c>
      <c r="K27" s="7">
        <v>0.499409651806</v>
      </c>
      <c r="L27" s="7">
        <v>0.43769544010700001</v>
      </c>
      <c r="M27" s="7">
        <v>0.25451176194500003</v>
      </c>
      <c r="N27" s="7">
        <v>0.786029030287</v>
      </c>
      <c r="O27" s="7">
        <v>0.57674866810400005</v>
      </c>
      <c r="P27" s="7">
        <v>1.4280467084399999</v>
      </c>
      <c r="Q27" s="7">
        <v>0.39178461260500003</v>
      </c>
      <c r="R27" s="7">
        <v>1.4744841909899999</v>
      </c>
      <c r="S27" s="7">
        <v>14.436347465700001</v>
      </c>
    </row>
    <row r="28" spans="1:19" ht="15.4" x14ac:dyDescent="0.4">
      <c r="A28" s="6" t="s">
        <v>337</v>
      </c>
      <c r="B28" s="59" t="s">
        <v>338</v>
      </c>
      <c r="C28" s="7">
        <v>1.4324271444900001</v>
      </c>
      <c r="D28" s="7">
        <v>1.1143614983000001</v>
      </c>
      <c r="E28" s="7">
        <v>0.84993739807699997</v>
      </c>
      <c r="F28" s="7">
        <v>0.48505881175799997</v>
      </c>
      <c r="G28" s="7">
        <v>1.16463905898</v>
      </c>
      <c r="H28" s="7">
        <v>1.9020602309400001</v>
      </c>
      <c r="I28" s="7">
        <v>0.54390474899800001</v>
      </c>
      <c r="J28" s="7">
        <v>1.8893106825499999</v>
      </c>
      <c r="K28" s="7">
        <v>0.23057798039999999</v>
      </c>
      <c r="L28" s="7">
        <v>1.40253300981</v>
      </c>
      <c r="M28" s="7">
        <v>0.40363021247300002</v>
      </c>
      <c r="N28" s="7">
        <v>0.99883309425699995</v>
      </c>
      <c r="O28" s="7">
        <v>0.83488001944099999</v>
      </c>
      <c r="P28" s="7">
        <v>0.13969706897100001</v>
      </c>
      <c r="Q28" s="7">
        <v>0.37279873877899999</v>
      </c>
      <c r="R28" s="28">
        <v>0</v>
      </c>
      <c r="S28" s="7">
        <v>13.7646496982</v>
      </c>
    </row>
    <row r="29" spans="1:19" ht="15.4" x14ac:dyDescent="0.4">
      <c r="A29" s="6" t="s">
        <v>339</v>
      </c>
      <c r="B29" s="59" t="s">
        <v>340</v>
      </c>
      <c r="C29" s="7">
        <v>1.8634267445399999</v>
      </c>
      <c r="D29" s="7">
        <v>1.0775791191799999</v>
      </c>
      <c r="E29" s="7">
        <v>1.58661701995</v>
      </c>
      <c r="F29" s="28">
        <v>0</v>
      </c>
      <c r="G29" s="28">
        <v>0</v>
      </c>
      <c r="H29" s="7">
        <v>0.51187785073400005</v>
      </c>
      <c r="I29" s="7">
        <v>1.3585067076899999</v>
      </c>
      <c r="J29" s="7">
        <v>8.4133654660199994E-2</v>
      </c>
      <c r="K29" s="7">
        <v>0.30665473950900002</v>
      </c>
      <c r="L29" s="28">
        <v>0</v>
      </c>
      <c r="M29" s="28">
        <v>0</v>
      </c>
      <c r="N29" s="7">
        <v>0.27489498703600002</v>
      </c>
      <c r="O29" s="7">
        <v>1.8622289842899999</v>
      </c>
      <c r="P29" s="7">
        <v>0.35666025753699998</v>
      </c>
      <c r="Q29" s="7">
        <v>1.22572916033</v>
      </c>
      <c r="R29" s="28">
        <v>0.95497657116000001</v>
      </c>
      <c r="S29" s="7">
        <v>11.463285796599999</v>
      </c>
    </row>
    <row r="30" spans="1:19" ht="15.4" x14ac:dyDescent="0.4">
      <c r="A30" s="6" t="s">
        <v>341</v>
      </c>
      <c r="B30" s="59" t="s">
        <v>342</v>
      </c>
      <c r="C30" s="7">
        <v>1.5580984413400001</v>
      </c>
      <c r="D30" s="7">
        <v>0.99896682106300005</v>
      </c>
      <c r="E30" s="7">
        <v>1.53390276881</v>
      </c>
      <c r="F30" s="28">
        <v>0</v>
      </c>
      <c r="G30" s="28">
        <v>0</v>
      </c>
      <c r="H30" s="7">
        <v>0.895955846818</v>
      </c>
      <c r="I30" s="7">
        <v>0.935306494958</v>
      </c>
      <c r="J30" s="28">
        <v>0</v>
      </c>
      <c r="K30" s="7">
        <v>0.22112806317</v>
      </c>
      <c r="L30" s="7">
        <v>0.23965619179600001</v>
      </c>
      <c r="M30" s="7">
        <v>0.25527606153100002</v>
      </c>
      <c r="N30" s="7">
        <v>0.51980143003199997</v>
      </c>
      <c r="O30" s="7">
        <v>1.0712212002699999</v>
      </c>
      <c r="P30" s="7">
        <v>0.48075928240400001</v>
      </c>
      <c r="Q30" s="7">
        <v>0.47155337156799998</v>
      </c>
      <c r="R30" s="28">
        <v>1.88744498349</v>
      </c>
      <c r="S30" s="7">
        <v>11.069070957299999</v>
      </c>
    </row>
    <row r="31" spans="1:19" ht="15.4" x14ac:dyDescent="0.4">
      <c r="A31" s="6" t="s">
        <v>343</v>
      </c>
      <c r="B31" s="59" t="s">
        <v>344</v>
      </c>
      <c r="C31" s="7">
        <v>0.75753200104399998</v>
      </c>
      <c r="D31" s="7">
        <v>0.73671364887099999</v>
      </c>
      <c r="E31" s="7">
        <v>1.3874312718899999</v>
      </c>
      <c r="F31" s="7">
        <v>0.27010563570200002</v>
      </c>
      <c r="G31" s="7">
        <v>0.26817199908299999</v>
      </c>
      <c r="H31" s="7">
        <v>0.56107243534499995</v>
      </c>
      <c r="I31" s="7">
        <v>0.10095802435200001</v>
      </c>
      <c r="J31" s="28">
        <v>0.29140169602400001</v>
      </c>
      <c r="K31" s="7">
        <v>0.93366281792700001</v>
      </c>
      <c r="L31" s="28">
        <v>0</v>
      </c>
      <c r="M31" s="28">
        <v>0</v>
      </c>
      <c r="N31" s="7">
        <v>1.13249058451</v>
      </c>
      <c r="O31" s="7">
        <v>0.35345698192000002</v>
      </c>
      <c r="P31" s="7">
        <v>0.73437083045999996</v>
      </c>
      <c r="Q31" s="7">
        <v>0.31640377348199999</v>
      </c>
      <c r="R31" s="28">
        <v>0.57937664263300004</v>
      </c>
      <c r="S31" s="7">
        <v>8.4231483432500003</v>
      </c>
    </row>
    <row r="32" spans="1:19" ht="15.4" x14ac:dyDescent="0.4">
      <c r="A32" s="6" t="s">
        <v>345</v>
      </c>
      <c r="B32" s="59" t="s">
        <v>346</v>
      </c>
      <c r="C32" s="28">
        <v>0</v>
      </c>
      <c r="D32" s="7">
        <v>0.60333639687899998</v>
      </c>
      <c r="E32" s="7">
        <v>1.26120894325</v>
      </c>
      <c r="F32" s="7">
        <v>0.61152629073200004</v>
      </c>
      <c r="G32" s="7">
        <v>0.53952830087299997</v>
      </c>
      <c r="H32" s="28">
        <v>0</v>
      </c>
      <c r="I32" s="7">
        <v>0.76952449673099999</v>
      </c>
      <c r="J32" s="28">
        <v>0</v>
      </c>
      <c r="K32" s="7">
        <v>0.26710518521600002</v>
      </c>
      <c r="L32" s="7">
        <v>0.28948569702100002</v>
      </c>
      <c r="M32" s="28">
        <v>0</v>
      </c>
      <c r="N32" s="7">
        <v>0.28306018467100003</v>
      </c>
      <c r="O32" s="7">
        <v>0.214037839052</v>
      </c>
      <c r="P32" s="28">
        <v>0</v>
      </c>
      <c r="Q32" s="28">
        <v>0</v>
      </c>
      <c r="R32" s="28">
        <v>0</v>
      </c>
      <c r="S32" s="7">
        <v>4.8388133344200002</v>
      </c>
    </row>
    <row r="33" spans="1:19" ht="15.4" x14ac:dyDescent="0.4">
      <c r="A33" s="6" t="s">
        <v>347</v>
      </c>
      <c r="B33" s="59" t="s">
        <v>348</v>
      </c>
      <c r="C33" s="28">
        <v>0</v>
      </c>
      <c r="D33" s="28">
        <v>0</v>
      </c>
      <c r="E33" s="28">
        <v>0</v>
      </c>
      <c r="F33" s="28">
        <v>0</v>
      </c>
      <c r="G33" s="28">
        <v>0</v>
      </c>
      <c r="H33" s="28">
        <v>0</v>
      </c>
      <c r="I33" s="28">
        <v>0</v>
      </c>
      <c r="J33" s="28">
        <v>0</v>
      </c>
      <c r="K33" s="28">
        <v>0</v>
      </c>
      <c r="L33" s="7">
        <v>0.69614417617000002</v>
      </c>
      <c r="M33" s="28">
        <v>0</v>
      </c>
      <c r="N33" s="28">
        <v>0</v>
      </c>
      <c r="O33" s="28">
        <v>0</v>
      </c>
      <c r="P33" s="28">
        <v>0</v>
      </c>
      <c r="Q33" s="28">
        <v>0</v>
      </c>
      <c r="R33" s="28">
        <v>0</v>
      </c>
      <c r="S33" s="7">
        <v>0.69614417617000002</v>
      </c>
    </row>
    <row r="34" spans="1:19" ht="15.4" x14ac:dyDescent="0.4">
      <c r="A34" s="6" t="s">
        <v>349</v>
      </c>
      <c r="B34" s="59" t="s">
        <v>350</v>
      </c>
      <c r="C34" s="28">
        <v>0</v>
      </c>
      <c r="D34" s="28">
        <v>0</v>
      </c>
      <c r="E34" s="28">
        <v>0</v>
      </c>
      <c r="F34" s="28">
        <v>0</v>
      </c>
      <c r="G34" s="28">
        <v>0</v>
      </c>
      <c r="H34" s="28">
        <v>0</v>
      </c>
      <c r="I34" s="28">
        <v>0</v>
      </c>
      <c r="J34" s="28">
        <v>0</v>
      </c>
      <c r="K34" s="28">
        <v>0</v>
      </c>
      <c r="L34" s="28">
        <v>0</v>
      </c>
      <c r="M34" s="28">
        <v>0</v>
      </c>
      <c r="N34" s="28">
        <v>0</v>
      </c>
      <c r="O34" s="28">
        <v>0.485632071798</v>
      </c>
      <c r="P34" s="28">
        <v>0</v>
      </c>
      <c r="Q34" s="28">
        <v>0</v>
      </c>
      <c r="R34" s="28">
        <v>0</v>
      </c>
      <c r="S34" s="7">
        <v>0.48563200000000001</v>
      </c>
    </row>
    <row r="35" spans="1:19" ht="15.4" x14ac:dyDescent="0.4">
      <c r="L35" s="28"/>
    </row>
    <row r="37" spans="1:19" ht="19.899999999999999" x14ac:dyDescent="0.4">
      <c r="A37" s="8" t="s">
        <v>90</v>
      </c>
    </row>
    <row r="38" spans="1:19" ht="71.650000000000006" customHeight="1" x14ac:dyDescent="0.4">
      <c r="A38" s="62" t="s">
        <v>1539</v>
      </c>
      <c r="B38" s="61"/>
      <c r="C38" s="62"/>
      <c r="D38" s="62"/>
      <c r="E38" s="62"/>
      <c r="F38" s="62"/>
      <c r="G38" s="62"/>
      <c r="H38" s="62"/>
      <c r="I38" s="62"/>
      <c r="J38" s="62"/>
      <c r="K38" s="41"/>
      <c r="L38" s="41"/>
      <c r="M38" s="41"/>
      <c r="N38" s="41"/>
      <c r="O38" s="41"/>
      <c r="P38" s="41"/>
      <c r="Q38" s="41"/>
      <c r="R38" s="41"/>
      <c r="S38" s="41"/>
    </row>
  </sheetData>
  <mergeCells count="1">
    <mergeCell ref="A38:J38"/>
  </mergeCells>
  <phoneticPr fontId="2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25"/>
  <sheetViews>
    <sheetView zoomScale="85" zoomScaleNormal="85" workbookViewId="0"/>
  </sheetViews>
  <sheetFormatPr defaultColWidth="9" defaultRowHeight="13.9" x14ac:dyDescent="0.4"/>
  <cols>
    <col min="1" max="1" width="24.46484375" style="1" customWidth="1"/>
    <col min="2" max="3" width="39.46484375" style="1" customWidth="1"/>
    <col min="4" max="4" width="43.3984375" style="1" customWidth="1"/>
    <col min="5" max="5" width="26.73046875" style="1" customWidth="1"/>
    <col min="6" max="13" width="17.265625" style="36" customWidth="1"/>
    <col min="14" max="14" width="20.265625" style="36" customWidth="1"/>
    <col min="15" max="15" width="20.73046875" style="36" customWidth="1"/>
    <col min="16" max="16" width="23.3984375" style="36" customWidth="1"/>
    <col min="17" max="17" width="21.3984375" style="36" customWidth="1"/>
    <col min="18" max="18" width="24.86328125" style="36" customWidth="1"/>
    <col min="19" max="19" width="22.46484375" style="36" customWidth="1"/>
    <col min="20" max="20" width="25.3984375" style="36" customWidth="1"/>
    <col min="21" max="21" width="25" style="36" customWidth="1"/>
    <col min="22" max="22" width="17.265625" style="36" customWidth="1"/>
  </cols>
  <sheetData>
    <row r="1" spans="1:30" s="1" customFormat="1" ht="25.05" customHeight="1" x14ac:dyDescent="0.4">
      <c r="A1" s="3" t="s">
        <v>351</v>
      </c>
      <c r="B1" s="3"/>
      <c r="C1" s="3"/>
      <c r="D1" s="3"/>
      <c r="E1" s="3"/>
      <c r="F1" s="4"/>
      <c r="G1" s="4"/>
      <c r="H1" s="4"/>
      <c r="I1" s="4"/>
      <c r="J1" s="4"/>
      <c r="K1" s="4"/>
      <c r="L1" s="4"/>
      <c r="M1" s="4"/>
      <c r="N1" s="4"/>
      <c r="O1" s="4"/>
      <c r="P1" s="4"/>
      <c r="Q1" s="4"/>
      <c r="R1" s="4"/>
      <c r="S1" s="4"/>
      <c r="T1" s="4"/>
      <c r="U1" s="4"/>
      <c r="V1" s="4"/>
    </row>
    <row r="2" spans="1:30" s="35" customFormat="1" ht="24" customHeight="1" x14ac:dyDescent="0.4">
      <c r="A2" s="5" t="s">
        <v>2</v>
      </c>
      <c r="B2" s="5" t="s">
        <v>3</v>
      </c>
      <c r="C2" s="5" t="s">
        <v>4</v>
      </c>
      <c r="D2" s="5" t="s">
        <v>5</v>
      </c>
      <c r="E2" s="5" t="s">
        <v>6</v>
      </c>
      <c r="F2" s="5" t="s">
        <v>270</v>
      </c>
      <c r="G2" s="5" t="s">
        <v>271</v>
      </c>
      <c r="H2" s="5" t="s">
        <v>272</v>
      </c>
      <c r="I2" s="5" t="s">
        <v>273</v>
      </c>
      <c r="J2" s="5" t="s">
        <v>274</v>
      </c>
      <c r="K2" s="5" t="s">
        <v>275</v>
      </c>
      <c r="L2" s="5" t="s">
        <v>276</v>
      </c>
      <c r="M2" s="5" t="s">
        <v>277</v>
      </c>
      <c r="N2" s="5" t="s">
        <v>278</v>
      </c>
      <c r="O2" s="5" t="s">
        <v>279</v>
      </c>
      <c r="P2" s="5" t="s">
        <v>280</v>
      </c>
      <c r="Q2" s="5" t="s">
        <v>281</v>
      </c>
      <c r="R2" s="5" t="s">
        <v>282</v>
      </c>
      <c r="S2" s="5" t="s">
        <v>283</v>
      </c>
      <c r="T2" s="5" t="s">
        <v>284</v>
      </c>
      <c r="U2" s="5" t="s">
        <v>285</v>
      </c>
      <c r="V2" s="5" t="s">
        <v>286</v>
      </c>
      <c r="W2" s="39"/>
      <c r="X2" s="39"/>
      <c r="Y2" s="39"/>
      <c r="Z2" s="39"/>
      <c r="AA2" s="39"/>
      <c r="AB2" s="39"/>
      <c r="AC2" s="39"/>
      <c r="AD2" s="39"/>
    </row>
    <row r="3" spans="1:30" ht="15.4" x14ac:dyDescent="0.4">
      <c r="A3" s="6" t="s">
        <v>24</v>
      </c>
      <c r="B3" s="6" t="s">
        <v>352</v>
      </c>
      <c r="C3" s="6" t="s">
        <v>25</v>
      </c>
      <c r="D3" s="6" t="s">
        <v>26</v>
      </c>
      <c r="E3" s="6" t="s">
        <v>38</v>
      </c>
      <c r="F3" s="37">
        <v>72.465307859999996</v>
      </c>
      <c r="G3" s="37">
        <v>75.296837179999997</v>
      </c>
      <c r="H3" s="37">
        <v>75.431272949999993</v>
      </c>
      <c r="I3" s="37">
        <v>74.624644880000005</v>
      </c>
      <c r="J3" s="37">
        <v>65.014712439999997</v>
      </c>
      <c r="K3" s="37">
        <v>71.823529960000002</v>
      </c>
      <c r="L3" s="37">
        <v>68.208960709999999</v>
      </c>
      <c r="M3" s="37">
        <v>69.789890940000006</v>
      </c>
      <c r="N3" s="37">
        <v>95.781899589999995</v>
      </c>
      <c r="O3" s="37">
        <v>83.06418291</v>
      </c>
      <c r="P3" s="37">
        <v>105.37518799999999</v>
      </c>
      <c r="Q3" s="37">
        <v>95.224236489999996</v>
      </c>
      <c r="R3" s="37">
        <v>65.531367540000005</v>
      </c>
      <c r="S3" s="37">
        <v>60.481240460000002</v>
      </c>
      <c r="T3" s="37">
        <v>60.330072180000002</v>
      </c>
      <c r="U3" s="37">
        <v>72.451264440000003</v>
      </c>
      <c r="V3" s="37">
        <v>1210.8946089999999</v>
      </c>
      <c r="W3" s="40"/>
      <c r="X3" s="40"/>
      <c r="Y3" s="40"/>
      <c r="Z3" s="40"/>
      <c r="AA3" s="40"/>
      <c r="AB3" s="40"/>
      <c r="AC3" s="40"/>
      <c r="AD3" s="40"/>
    </row>
    <row r="4" spans="1:30" ht="15.4" x14ac:dyDescent="0.4">
      <c r="A4" s="6" t="s">
        <v>24</v>
      </c>
      <c r="B4" s="6" t="s">
        <v>352</v>
      </c>
      <c r="C4" s="6" t="s">
        <v>353</v>
      </c>
      <c r="D4" s="6" t="s">
        <v>354</v>
      </c>
      <c r="E4" s="6" t="s">
        <v>355</v>
      </c>
      <c r="F4" s="37">
        <v>27.506238700000001</v>
      </c>
      <c r="G4" s="37">
        <v>41.270526279999999</v>
      </c>
      <c r="H4" s="37">
        <v>42.892335469999999</v>
      </c>
      <c r="I4" s="37">
        <v>39.415151250000001</v>
      </c>
      <c r="J4" s="37">
        <v>24.878801760000002</v>
      </c>
      <c r="K4" s="37">
        <v>23.858674600000001</v>
      </c>
      <c r="L4" s="37">
        <v>21.362832579999999</v>
      </c>
      <c r="M4" s="37">
        <v>22.383738659999999</v>
      </c>
      <c r="N4" s="37">
        <v>45.959113019999997</v>
      </c>
      <c r="O4" s="37">
        <v>45.449174390000003</v>
      </c>
      <c r="P4" s="37">
        <v>33.130033429999997</v>
      </c>
      <c r="Q4" s="37">
        <v>83.127895730000006</v>
      </c>
      <c r="R4" s="37">
        <v>16.995951909999999</v>
      </c>
      <c r="S4" s="37">
        <v>19.457825159999999</v>
      </c>
      <c r="T4" s="37">
        <v>21.800374000000001</v>
      </c>
      <c r="U4" s="37">
        <v>20.17567532</v>
      </c>
      <c r="V4" s="37">
        <v>529.66434230000004</v>
      </c>
      <c r="W4" s="40"/>
      <c r="X4" s="40"/>
      <c r="Y4" s="40"/>
      <c r="Z4" s="40"/>
      <c r="AA4" s="40"/>
      <c r="AB4" s="40"/>
      <c r="AC4" s="40"/>
      <c r="AD4" s="40"/>
    </row>
    <row r="5" spans="1:30" ht="15.4" x14ac:dyDescent="0.4">
      <c r="A5" s="6" t="s">
        <v>24</v>
      </c>
      <c r="B5" s="6" t="s">
        <v>352</v>
      </c>
      <c r="C5" s="6" t="s">
        <v>353</v>
      </c>
      <c r="D5" s="6" t="s">
        <v>354</v>
      </c>
      <c r="E5" s="6" t="s">
        <v>356</v>
      </c>
      <c r="F5" s="37">
        <v>15.303942940000001</v>
      </c>
      <c r="G5" s="37">
        <v>10.43921214</v>
      </c>
      <c r="H5" s="37">
        <v>20.389573540000001</v>
      </c>
      <c r="I5" s="37">
        <v>13.893734780000001</v>
      </c>
      <c r="J5" s="37">
        <v>16.587114710000002</v>
      </c>
      <c r="K5" s="37">
        <v>16.755918009999998</v>
      </c>
      <c r="L5" s="37">
        <v>13.85152544</v>
      </c>
      <c r="M5" s="37">
        <v>12.711992609999999</v>
      </c>
      <c r="N5" s="37">
        <v>11.965272540000001</v>
      </c>
      <c r="O5" s="37">
        <v>8.4330497149999992</v>
      </c>
      <c r="P5" s="37">
        <v>10.41880533</v>
      </c>
      <c r="Q5" s="37">
        <v>10.680078379999999</v>
      </c>
      <c r="R5" s="37">
        <v>10.722976170000001</v>
      </c>
      <c r="S5" s="37">
        <v>12.182472560000001</v>
      </c>
      <c r="T5" s="37">
        <v>12.97314954</v>
      </c>
      <c r="U5" s="37">
        <v>13.96575999</v>
      </c>
      <c r="V5" s="37">
        <v>211.2745784</v>
      </c>
      <c r="W5" s="40"/>
      <c r="X5" s="40"/>
      <c r="Y5" s="40"/>
      <c r="Z5" s="40"/>
      <c r="AA5" s="40"/>
      <c r="AB5" s="40"/>
      <c r="AC5" s="40"/>
      <c r="AD5" s="40"/>
    </row>
    <row r="6" spans="1:30" ht="15.4" x14ac:dyDescent="0.4">
      <c r="A6" s="6" t="s">
        <v>24</v>
      </c>
      <c r="B6" s="6" t="s">
        <v>352</v>
      </c>
      <c r="C6" s="6" t="s">
        <v>357</v>
      </c>
      <c r="D6" s="6" t="s">
        <v>358</v>
      </c>
      <c r="E6" s="6" t="s">
        <v>210</v>
      </c>
      <c r="F6" s="37">
        <v>8.2699567110000007</v>
      </c>
      <c r="G6" s="37">
        <v>7.0734882219999999</v>
      </c>
      <c r="H6" s="37">
        <v>9.5421650489999994</v>
      </c>
      <c r="I6" s="37">
        <v>5.9345690370000002</v>
      </c>
      <c r="J6" s="37">
        <v>11.75465236</v>
      </c>
      <c r="K6" s="37">
        <v>18.753460390000001</v>
      </c>
      <c r="L6" s="37">
        <v>14.28490725</v>
      </c>
      <c r="M6" s="37">
        <v>6.3076281119999997</v>
      </c>
      <c r="N6" s="37">
        <v>3.3100577160000002</v>
      </c>
      <c r="O6" s="37">
        <v>7.9161381769999997</v>
      </c>
      <c r="P6" s="37">
        <v>6.6294394959999998</v>
      </c>
      <c r="Q6" s="37">
        <v>4.3764691669999998</v>
      </c>
      <c r="R6" s="37">
        <v>6.2398158700000002</v>
      </c>
      <c r="S6" s="37">
        <v>13.0281258</v>
      </c>
      <c r="T6" s="37">
        <v>9.3823325919999991</v>
      </c>
      <c r="U6" s="37">
        <v>5.982771155</v>
      </c>
      <c r="V6" s="37">
        <v>138.7859771</v>
      </c>
      <c r="W6" s="40"/>
      <c r="X6" s="40"/>
      <c r="Y6" s="40"/>
      <c r="Z6" s="40"/>
      <c r="AA6" s="40"/>
      <c r="AB6" s="40"/>
      <c r="AC6" s="40"/>
      <c r="AD6" s="40"/>
    </row>
    <row r="7" spans="1:30" ht="15.4" x14ac:dyDescent="0.4">
      <c r="A7" s="6" t="s">
        <v>24</v>
      </c>
      <c r="B7" s="6" t="s">
        <v>359</v>
      </c>
      <c r="C7" s="6" t="s">
        <v>360</v>
      </c>
      <c r="D7" s="6" t="s">
        <v>361</v>
      </c>
      <c r="E7" s="6" t="s">
        <v>362</v>
      </c>
      <c r="F7" s="37">
        <v>7.7577288250000001</v>
      </c>
      <c r="G7" s="37">
        <v>7.4617247430000004</v>
      </c>
      <c r="H7" s="37">
        <v>13.57013899</v>
      </c>
      <c r="I7" s="37">
        <v>8.9155385809999999</v>
      </c>
      <c r="J7" s="37">
        <v>8.9095963810000001</v>
      </c>
      <c r="K7" s="37">
        <v>6.179928447</v>
      </c>
      <c r="L7" s="37">
        <v>10.63393046</v>
      </c>
      <c r="M7" s="37">
        <v>7.7885738260000004</v>
      </c>
      <c r="N7" s="37">
        <v>2.8940743100000001</v>
      </c>
      <c r="O7" s="37">
        <v>3.4077545140000001</v>
      </c>
      <c r="P7" s="37">
        <v>1.8470196999999999</v>
      </c>
      <c r="Q7" s="37">
        <v>3.9462246959999998</v>
      </c>
      <c r="R7" s="37">
        <v>9.9151004979999993</v>
      </c>
      <c r="S7" s="37">
        <v>4.8388878210000001</v>
      </c>
      <c r="T7" s="37">
        <v>9.8265369410000005</v>
      </c>
      <c r="U7" s="37">
        <v>7.4129925869999997</v>
      </c>
      <c r="V7" s="37">
        <v>115.3057513</v>
      </c>
      <c r="W7" s="40"/>
      <c r="X7" s="40"/>
      <c r="Y7" s="40"/>
      <c r="Z7" s="40"/>
      <c r="AA7" s="40"/>
      <c r="AB7" s="40"/>
      <c r="AC7" s="40"/>
      <c r="AD7" s="40"/>
    </row>
    <row r="8" spans="1:30" ht="15.4" x14ac:dyDescent="0.4">
      <c r="A8" s="6" t="s">
        <v>24</v>
      </c>
      <c r="B8" s="6" t="s">
        <v>352</v>
      </c>
      <c r="C8" s="6" t="s">
        <v>357</v>
      </c>
      <c r="D8" s="6" t="s">
        <v>363</v>
      </c>
      <c r="E8" s="6" t="s">
        <v>364</v>
      </c>
      <c r="F8" s="37">
        <v>10.060392480000001</v>
      </c>
      <c r="G8" s="37">
        <v>6.8476787339999996</v>
      </c>
      <c r="H8" s="37">
        <v>14.779493280000001</v>
      </c>
      <c r="I8" s="37">
        <v>7.9652397229999998</v>
      </c>
      <c r="J8" s="37">
        <v>8.9955655629999995</v>
      </c>
      <c r="K8" s="37">
        <v>6.5495484609999997</v>
      </c>
      <c r="L8" s="37">
        <v>7.8072409619999998</v>
      </c>
      <c r="M8" s="37">
        <v>4.3006052500000003</v>
      </c>
      <c r="N8" s="37">
        <v>5.6645351059999998</v>
      </c>
      <c r="O8" s="37">
        <v>10.590062939999999</v>
      </c>
      <c r="P8" s="37">
        <v>8.7142401159999991</v>
      </c>
      <c r="Q8" s="37">
        <v>8.1801324839999996</v>
      </c>
      <c r="R8" s="37">
        <v>2.7848662210000001</v>
      </c>
      <c r="S8" s="37">
        <v>2.9468613019999998</v>
      </c>
      <c r="T8" s="37">
        <v>3.8059347890000002</v>
      </c>
      <c r="U8" s="37">
        <v>2.7448710369999998</v>
      </c>
      <c r="V8" s="37">
        <v>112.7372685</v>
      </c>
      <c r="W8" s="40"/>
      <c r="X8" s="40"/>
      <c r="Y8" s="40"/>
      <c r="Z8" s="40"/>
      <c r="AA8" s="40"/>
      <c r="AB8" s="40"/>
      <c r="AC8" s="40"/>
      <c r="AD8" s="40"/>
    </row>
    <row r="9" spans="1:30" ht="15.4" x14ac:dyDescent="0.4">
      <c r="A9" s="6" t="s">
        <v>24</v>
      </c>
      <c r="B9" s="6" t="s">
        <v>53</v>
      </c>
      <c r="C9" s="6" t="s">
        <v>365</v>
      </c>
      <c r="D9" s="6" t="s">
        <v>366</v>
      </c>
      <c r="E9" s="6" t="s">
        <v>367</v>
      </c>
      <c r="F9" s="37">
        <v>3.5027497950000002</v>
      </c>
      <c r="G9" s="37">
        <v>11.445455770000001</v>
      </c>
      <c r="H9" s="37">
        <v>6.888942836</v>
      </c>
      <c r="I9" s="37">
        <v>11.01970216</v>
      </c>
      <c r="J9" s="37">
        <v>2.1877503319999998</v>
      </c>
      <c r="K9" s="37">
        <v>4.6430541730000003</v>
      </c>
      <c r="L9" s="37">
        <v>3.9358900970000001</v>
      </c>
      <c r="M9" s="37">
        <v>2.1567860589999999</v>
      </c>
      <c r="N9" s="37">
        <v>6.1264552490000002</v>
      </c>
      <c r="O9" s="37">
        <v>6.7546526299999998</v>
      </c>
      <c r="P9" s="37">
        <v>4.9435689839999997</v>
      </c>
      <c r="Q9" s="37">
        <v>8.0354872369999999</v>
      </c>
      <c r="R9" s="37">
        <v>3.9243579390000001</v>
      </c>
      <c r="S9" s="37">
        <v>2.2703922360000002</v>
      </c>
      <c r="T9" s="37">
        <v>1.451136666</v>
      </c>
      <c r="U9" s="37">
        <v>5.2551981239999996</v>
      </c>
      <c r="V9" s="37">
        <v>84.541580289999999</v>
      </c>
      <c r="W9" s="40"/>
      <c r="X9" s="40"/>
      <c r="Y9" s="40"/>
      <c r="Z9" s="40"/>
      <c r="AA9" s="40"/>
      <c r="AB9" s="40"/>
      <c r="AC9" s="40"/>
      <c r="AD9" s="40"/>
    </row>
    <row r="10" spans="1:30" ht="15.4" x14ac:dyDescent="0.4">
      <c r="A10" s="6" t="s">
        <v>24</v>
      </c>
      <c r="B10" s="6" t="s">
        <v>352</v>
      </c>
      <c r="C10" s="6" t="s">
        <v>368</v>
      </c>
      <c r="D10" s="6" t="s">
        <v>369</v>
      </c>
      <c r="E10" s="6" t="s">
        <v>370</v>
      </c>
      <c r="F10" s="37">
        <v>4.9183954400000003</v>
      </c>
      <c r="G10" s="37">
        <v>5.6626207019999999</v>
      </c>
      <c r="H10" s="37">
        <v>6.9846409119999997</v>
      </c>
      <c r="I10" s="37">
        <v>7.3541629950000003</v>
      </c>
      <c r="J10" s="37">
        <v>4.722362822</v>
      </c>
      <c r="K10" s="37">
        <v>3.2005986630000001</v>
      </c>
      <c r="L10" s="37">
        <v>4.4735657340000001</v>
      </c>
      <c r="M10" s="37">
        <v>4.7241795169999996</v>
      </c>
      <c r="N10" s="37">
        <v>2.9445064570000001</v>
      </c>
      <c r="O10" s="37">
        <v>3.8729214820000002</v>
      </c>
      <c r="P10" s="37">
        <v>8.0473292720000007</v>
      </c>
      <c r="Q10" s="37">
        <v>4.5508858539999997</v>
      </c>
      <c r="R10" s="37">
        <v>3.5867042630000001</v>
      </c>
      <c r="S10" s="37">
        <v>4.6837520960000001</v>
      </c>
      <c r="T10" s="37">
        <v>5.3732136180000003</v>
      </c>
      <c r="U10" s="37">
        <v>5.8170792799999997</v>
      </c>
      <c r="V10" s="37">
        <v>80.916919109999995</v>
      </c>
      <c r="W10" s="40"/>
      <c r="X10" s="40"/>
      <c r="Y10" s="40"/>
      <c r="Z10" s="40"/>
      <c r="AA10" s="40"/>
      <c r="AB10" s="40"/>
      <c r="AC10" s="40"/>
      <c r="AD10" s="40"/>
    </row>
    <row r="11" spans="1:30" ht="15.4" x14ac:dyDescent="0.4">
      <c r="A11" s="6" t="s">
        <v>12</v>
      </c>
      <c r="B11" s="6" t="s">
        <v>40</v>
      </c>
      <c r="C11" s="6" t="s">
        <v>371</v>
      </c>
      <c r="D11" s="6" t="s">
        <v>372</v>
      </c>
      <c r="E11" s="6" t="s">
        <v>373</v>
      </c>
      <c r="F11" s="37">
        <v>8.7864756029999995</v>
      </c>
      <c r="G11" s="37">
        <v>5.3300417229999999</v>
      </c>
      <c r="H11" s="37">
        <v>15.762102779999999</v>
      </c>
      <c r="I11" s="37">
        <v>1.845167494</v>
      </c>
      <c r="J11" s="37">
        <v>3.874945088</v>
      </c>
      <c r="K11" s="37">
        <v>5.3575893499999996</v>
      </c>
      <c r="L11" s="37">
        <v>3.9261356900000002</v>
      </c>
      <c r="M11" s="37">
        <v>5.4119261400000003</v>
      </c>
      <c r="N11" s="37">
        <v>3.2246505320000001</v>
      </c>
      <c r="O11" s="37">
        <v>4.1430761809999996</v>
      </c>
      <c r="P11" s="37">
        <v>4.6655371460000001</v>
      </c>
      <c r="Q11" s="37">
        <v>3.732099346</v>
      </c>
      <c r="R11" s="37">
        <v>3.918009326</v>
      </c>
      <c r="S11" s="37">
        <v>1.43514093</v>
      </c>
      <c r="T11" s="37">
        <v>2.3793034180000001</v>
      </c>
      <c r="U11" s="37">
        <v>1.6008063400000001</v>
      </c>
      <c r="V11" s="37">
        <v>75.393007080000004</v>
      </c>
      <c r="W11" s="40"/>
      <c r="X11" s="40"/>
      <c r="Y11" s="40"/>
      <c r="Z11" s="40"/>
      <c r="AA11" s="40"/>
      <c r="AB11" s="40"/>
      <c r="AC11" s="40"/>
      <c r="AD11" s="40"/>
    </row>
    <row r="12" spans="1:30" ht="15.4" x14ac:dyDescent="0.4">
      <c r="A12" s="6" t="s">
        <v>12</v>
      </c>
      <c r="B12" s="6" t="s">
        <v>28</v>
      </c>
      <c r="C12" s="6" t="s">
        <v>29</v>
      </c>
      <c r="D12" s="6" t="s">
        <v>30</v>
      </c>
      <c r="E12" s="6" t="s">
        <v>374</v>
      </c>
      <c r="F12" s="37">
        <v>3.1130089669999998</v>
      </c>
      <c r="G12" s="37">
        <v>7.790206199</v>
      </c>
      <c r="H12" s="37">
        <v>9.5666756260000003</v>
      </c>
      <c r="I12" s="37">
        <v>5.9953635329999999</v>
      </c>
      <c r="J12" s="37">
        <v>10.168177869999999</v>
      </c>
      <c r="K12" s="37">
        <v>1.872419501</v>
      </c>
      <c r="L12" s="37">
        <v>5.6751829909999998</v>
      </c>
      <c r="M12" s="37">
        <v>3.9984856560000002</v>
      </c>
      <c r="N12" s="38">
        <v>0</v>
      </c>
      <c r="O12" s="37">
        <v>0.52523452800000003</v>
      </c>
      <c r="P12" s="38">
        <v>0</v>
      </c>
      <c r="Q12" s="37">
        <v>1.693520141</v>
      </c>
      <c r="R12" s="37">
        <v>7.479932936</v>
      </c>
      <c r="S12" s="37">
        <v>3.3587860030000001</v>
      </c>
      <c r="T12" s="37">
        <v>3.303761867</v>
      </c>
      <c r="U12" s="37">
        <v>7.7798655620000003</v>
      </c>
      <c r="V12" s="37">
        <v>72.320621380000006</v>
      </c>
      <c r="W12" s="40"/>
      <c r="X12" s="40"/>
      <c r="Y12" s="40"/>
      <c r="Z12" s="40"/>
      <c r="AA12" s="40"/>
      <c r="AB12" s="40"/>
      <c r="AC12" s="40"/>
      <c r="AD12" s="40"/>
    </row>
    <row r="13" spans="1:30" ht="15.4" x14ac:dyDescent="0.4">
      <c r="A13" s="6" t="s">
        <v>24</v>
      </c>
      <c r="B13" s="6" t="s">
        <v>352</v>
      </c>
      <c r="C13" s="6" t="s">
        <v>375</v>
      </c>
      <c r="D13" s="6" t="s">
        <v>376</v>
      </c>
      <c r="E13" s="6" t="s">
        <v>377</v>
      </c>
      <c r="F13" s="37">
        <v>2.6627652230000001</v>
      </c>
      <c r="G13" s="37">
        <v>4.4129504810000002</v>
      </c>
      <c r="H13" s="37">
        <v>3.3424967360000002</v>
      </c>
      <c r="I13" s="37">
        <v>5.0818344350000002</v>
      </c>
      <c r="J13" s="37">
        <v>1.816007189</v>
      </c>
      <c r="K13" s="37">
        <v>2.3886912919999999</v>
      </c>
      <c r="L13" s="37">
        <v>3.5985822540000001</v>
      </c>
      <c r="M13" s="37">
        <v>1.94246265</v>
      </c>
      <c r="N13" s="37">
        <v>7.2147910839999998</v>
      </c>
      <c r="O13" s="37">
        <v>12.24330074</v>
      </c>
      <c r="P13" s="37">
        <v>7.4545214250000003</v>
      </c>
      <c r="Q13" s="37">
        <v>6.0666407639999997</v>
      </c>
      <c r="R13" s="37">
        <v>1.5717620809999999</v>
      </c>
      <c r="S13" s="37">
        <v>6.6925812840000001</v>
      </c>
      <c r="T13" s="37">
        <v>2.3034448850000002</v>
      </c>
      <c r="U13" s="37">
        <v>2.8867788989999998</v>
      </c>
      <c r="V13" s="37">
        <v>71.679611420000001</v>
      </c>
      <c r="W13" s="40"/>
      <c r="X13" s="40"/>
      <c r="Y13" s="40"/>
      <c r="Z13" s="40"/>
      <c r="AA13" s="40"/>
      <c r="AB13" s="40"/>
      <c r="AC13" s="40"/>
      <c r="AD13" s="40"/>
    </row>
    <row r="14" spans="1:30" ht="15.4" x14ac:dyDescent="0.4">
      <c r="A14" s="6" t="s">
        <v>24</v>
      </c>
      <c r="B14" s="6" t="s">
        <v>352</v>
      </c>
      <c r="C14" s="6" t="s">
        <v>357</v>
      </c>
      <c r="D14" s="6" t="s">
        <v>358</v>
      </c>
      <c r="E14" s="6" t="s">
        <v>378</v>
      </c>
      <c r="F14" s="37">
        <v>0.178100753</v>
      </c>
      <c r="G14" s="37">
        <v>0.147905282</v>
      </c>
      <c r="H14" s="38">
        <v>0</v>
      </c>
      <c r="I14" s="38">
        <v>0</v>
      </c>
      <c r="J14" s="37">
        <v>6.3518879239999997</v>
      </c>
      <c r="K14" s="37">
        <v>13.9344395</v>
      </c>
      <c r="L14" s="37">
        <v>15.42957507</v>
      </c>
      <c r="M14" s="37">
        <v>5.8504884730000004</v>
      </c>
      <c r="N14" s="38">
        <v>0</v>
      </c>
      <c r="O14" s="38">
        <v>0</v>
      </c>
      <c r="P14" s="38">
        <v>0</v>
      </c>
      <c r="Q14" s="38">
        <v>0</v>
      </c>
      <c r="R14" s="37">
        <v>3.2042364679999999</v>
      </c>
      <c r="S14" s="37">
        <v>3.3468498179999999</v>
      </c>
      <c r="T14" s="37">
        <v>2.1395828589999999</v>
      </c>
      <c r="U14" s="37">
        <v>2.4502066309999999</v>
      </c>
      <c r="V14" s="37">
        <v>53.033272779999997</v>
      </c>
      <c r="W14" s="40"/>
      <c r="X14" s="40"/>
      <c r="Y14" s="40"/>
      <c r="Z14" s="40"/>
      <c r="AA14" s="40"/>
      <c r="AB14" s="40"/>
      <c r="AC14" s="40"/>
      <c r="AD14" s="40"/>
    </row>
    <row r="15" spans="1:30" ht="15.4" x14ac:dyDescent="0.4">
      <c r="A15" s="6" t="s">
        <v>12</v>
      </c>
      <c r="B15" s="6" t="s">
        <v>28</v>
      </c>
      <c r="C15" s="6" t="s">
        <v>379</v>
      </c>
      <c r="D15" s="6" t="s">
        <v>380</v>
      </c>
      <c r="E15" s="6" t="s">
        <v>381</v>
      </c>
      <c r="F15" s="37">
        <v>3.0720691379999998</v>
      </c>
      <c r="G15" s="37">
        <v>4.7711653930000004</v>
      </c>
      <c r="H15" s="37">
        <v>7.3092618030000001</v>
      </c>
      <c r="I15" s="37">
        <v>2.6828762849999999</v>
      </c>
      <c r="J15" s="37">
        <v>3.711677527</v>
      </c>
      <c r="K15" s="37">
        <v>4.2123085400000004</v>
      </c>
      <c r="L15" s="37">
        <v>1.7112184690000001</v>
      </c>
      <c r="M15" s="37">
        <v>1.5286729109999999</v>
      </c>
      <c r="N15" s="37">
        <v>3.2301109760000002</v>
      </c>
      <c r="O15" s="37">
        <v>4.4212793530000001</v>
      </c>
      <c r="P15" s="37">
        <v>4.2799281459999996</v>
      </c>
      <c r="Q15" s="37">
        <v>2.4358418550000001</v>
      </c>
      <c r="R15" s="37">
        <v>3.6887547779999998</v>
      </c>
      <c r="S15" s="37">
        <v>1.4359182260000001</v>
      </c>
      <c r="T15" s="37">
        <v>0.99861471999999996</v>
      </c>
      <c r="U15" s="37">
        <v>1.4458313039999999</v>
      </c>
      <c r="V15" s="37">
        <v>50.935529420000002</v>
      </c>
      <c r="W15" s="40"/>
      <c r="X15" s="40"/>
      <c r="Y15" s="40"/>
      <c r="Z15" s="40"/>
      <c r="AA15" s="40"/>
      <c r="AB15" s="40"/>
      <c r="AC15" s="40"/>
      <c r="AD15" s="40"/>
    </row>
    <row r="16" spans="1:30" ht="15.4" x14ac:dyDescent="0.4">
      <c r="A16" s="6" t="s">
        <v>12</v>
      </c>
      <c r="B16" s="6" t="s">
        <v>28</v>
      </c>
      <c r="C16" s="6" t="s">
        <v>382</v>
      </c>
      <c r="D16" s="6" t="s">
        <v>383</v>
      </c>
      <c r="E16" s="6" t="s">
        <v>384</v>
      </c>
      <c r="F16" s="37">
        <v>0.66132942800000005</v>
      </c>
      <c r="G16" s="37">
        <v>1.838206483</v>
      </c>
      <c r="H16" s="37">
        <v>2.5045589449999999</v>
      </c>
      <c r="I16" s="37">
        <v>3.33824589</v>
      </c>
      <c r="J16" s="37">
        <v>4.5286776419999999</v>
      </c>
      <c r="K16" s="37">
        <v>1.950384503</v>
      </c>
      <c r="L16" s="37">
        <v>3.5814853470000001</v>
      </c>
      <c r="M16" s="37">
        <v>2.8685945070000001</v>
      </c>
      <c r="N16" s="37">
        <v>3.612036603</v>
      </c>
      <c r="O16" s="37">
        <v>1.1722640630000001</v>
      </c>
      <c r="P16" s="37">
        <v>0.34347495300000003</v>
      </c>
      <c r="Q16" s="37">
        <v>2.1165020540000001</v>
      </c>
      <c r="R16" s="37">
        <v>3.1634758160000001</v>
      </c>
      <c r="S16" s="37">
        <v>5.7053462980000003</v>
      </c>
      <c r="T16" s="37">
        <v>2.3404816660000001</v>
      </c>
      <c r="U16" s="37">
        <v>4.431868905</v>
      </c>
      <c r="V16" s="37">
        <v>44.156933109999997</v>
      </c>
      <c r="W16" s="40"/>
      <c r="X16" s="40"/>
      <c r="Y16" s="40"/>
      <c r="Z16" s="40"/>
      <c r="AA16" s="40"/>
      <c r="AB16" s="40"/>
      <c r="AC16" s="40"/>
      <c r="AD16" s="40"/>
    </row>
    <row r="17" spans="1:30" ht="15.4" x14ac:dyDescent="0.4">
      <c r="A17" s="6" t="s">
        <v>12</v>
      </c>
      <c r="B17" s="6" t="s">
        <v>19</v>
      </c>
      <c r="C17" s="6" t="s">
        <v>20</v>
      </c>
      <c r="D17" s="6" t="s">
        <v>385</v>
      </c>
      <c r="E17" s="6" t="s">
        <v>386</v>
      </c>
      <c r="F17" s="37">
        <v>1.8161740179999999</v>
      </c>
      <c r="G17" s="37">
        <v>2.3547436180000001</v>
      </c>
      <c r="H17" s="37">
        <v>1.9202617369999999</v>
      </c>
      <c r="I17" s="37">
        <v>5.8339989360000004</v>
      </c>
      <c r="J17" s="37">
        <v>1.5820754690000001</v>
      </c>
      <c r="K17" s="37">
        <v>2.045068809</v>
      </c>
      <c r="L17" s="38">
        <v>0</v>
      </c>
      <c r="M17" s="37">
        <v>3.551635015</v>
      </c>
      <c r="N17" s="37">
        <v>3.0650184829999998</v>
      </c>
      <c r="O17" s="37">
        <v>3.2686364710000002</v>
      </c>
      <c r="P17" s="37">
        <v>3.9431644440000002</v>
      </c>
      <c r="Q17" s="37">
        <v>2.384145621</v>
      </c>
      <c r="R17" s="37">
        <v>1.7048823120000001</v>
      </c>
      <c r="S17" s="37">
        <v>5.6947747839999998</v>
      </c>
      <c r="T17" s="37">
        <v>0.918288145</v>
      </c>
      <c r="U17" s="37">
        <v>0.49116328199999998</v>
      </c>
      <c r="V17" s="37">
        <v>40.574031140000002</v>
      </c>
      <c r="W17" s="40"/>
      <c r="X17" s="40"/>
      <c r="Y17" s="40"/>
      <c r="Z17" s="40"/>
      <c r="AA17" s="40"/>
      <c r="AB17" s="40"/>
      <c r="AC17" s="40"/>
      <c r="AD17" s="40"/>
    </row>
    <row r="18" spans="1:30" ht="15.4" x14ac:dyDescent="0.4">
      <c r="A18" s="6" t="s">
        <v>24</v>
      </c>
      <c r="B18" s="6" t="s">
        <v>352</v>
      </c>
      <c r="C18" s="6" t="s">
        <v>387</v>
      </c>
      <c r="D18" s="6" t="s">
        <v>388</v>
      </c>
      <c r="E18" s="6" t="s">
        <v>389</v>
      </c>
      <c r="F18" s="37">
        <v>3.2699121170000001</v>
      </c>
      <c r="G18" s="37">
        <v>7.176301402</v>
      </c>
      <c r="H18" s="37">
        <v>2.5303523370000001</v>
      </c>
      <c r="I18" s="37">
        <v>3.9187796459999999</v>
      </c>
      <c r="J18" s="37">
        <v>6.2049191239999999</v>
      </c>
      <c r="K18" s="37">
        <v>5.2070299909999997</v>
      </c>
      <c r="L18" s="37">
        <v>2.7046730989999999</v>
      </c>
      <c r="M18" s="37">
        <v>3.1382701339999999</v>
      </c>
      <c r="N18" s="38">
        <v>0</v>
      </c>
      <c r="O18" s="38">
        <v>0</v>
      </c>
      <c r="P18" s="37">
        <v>9.9423308000000002E-2</v>
      </c>
      <c r="Q18" s="38">
        <v>0</v>
      </c>
      <c r="R18" s="37">
        <v>0.59662262300000002</v>
      </c>
      <c r="S18" s="37">
        <v>1.2830621099999999</v>
      </c>
      <c r="T18" s="37">
        <v>1.710298959</v>
      </c>
      <c r="U18" s="37">
        <v>0.84336770999999999</v>
      </c>
      <c r="V18" s="37">
        <v>38.683012560000002</v>
      </c>
      <c r="W18" s="40"/>
      <c r="X18" s="40"/>
      <c r="Y18" s="40"/>
      <c r="Z18" s="40"/>
      <c r="AA18" s="40"/>
      <c r="AB18" s="40"/>
      <c r="AC18" s="40"/>
      <c r="AD18" s="40"/>
    </row>
    <row r="19" spans="1:30" ht="15.4" x14ac:dyDescent="0.4">
      <c r="A19" s="6" t="s">
        <v>12</v>
      </c>
      <c r="B19" s="6" t="s">
        <v>28</v>
      </c>
      <c r="C19" s="6" t="s">
        <v>379</v>
      </c>
      <c r="D19" s="6" t="s">
        <v>390</v>
      </c>
      <c r="E19" s="6" t="s">
        <v>391</v>
      </c>
      <c r="F19" s="37">
        <v>5.2122688290000001</v>
      </c>
      <c r="G19" s="37">
        <v>3.2242740689999998</v>
      </c>
      <c r="H19" s="37">
        <v>2.9978978380000001</v>
      </c>
      <c r="I19" s="37">
        <v>0.288617548</v>
      </c>
      <c r="J19" s="37">
        <v>1.64224225</v>
      </c>
      <c r="K19" s="37">
        <v>4.163554757</v>
      </c>
      <c r="L19" s="37">
        <v>4.5538374580000003</v>
      </c>
      <c r="M19" s="37">
        <v>4.399762441</v>
      </c>
      <c r="N19" s="37">
        <v>1.2570889810000001</v>
      </c>
      <c r="O19" s="37">
        <v>0.66801067999999997</v>
      </c>
      <c r="P19" s="38">
        <v>0</v>
      </c>
      <c r="Q19" s="37">
        <v>1.9605995940000001</v>
      </c>
      <c r="R19" s="37">
        <v>3.0583788420000002</v>
      </c>
      <c r="S19" s="37">
        <v>2.9157988619999999</v>
      </c>
      <c r="T19" s="37">
        <v>0.19530755299999999</v>
      </c>
      <c r="U19" s="37">
        <v>0.61289506699999996</v>
      </c>
      <c r="V19" s="37">
        <v>37.15053477</v>
      </c>
      <c r="W19" s="40"/>
      <c r="X19" s="40"/>
      <c r="Y19" s="40"/>
      <c r="Z19" s="40"/>
      <c r="AA19" s="40"/>
      <c r="AB19" s="40"/>
      <c r="AC19" s="40"/>
      <c r="AD19" s="40"/>
    </row>
    <row r="20" spans="1:30" ht="15.4" x14ac:dyDescent="0.4">
      <c r="A20" s="6" t="s">
        <v>12</v>
      </c>
      <c r="B20" s="6" t="s">
        <v>28</v>
      </c>
      <c r="C20" s="6" t="s">
        <v>379</v>
      </c>
      <c r="D20" s="6" t="s">
        <v>15</v>
      </c>
      <c r="E20" s="6" t="s">
        <v>16</v>
      </c>
      <c r="F20" s="37">
        <v>1.1890256370000001</v>
      </c>
      <c r="G20" s="37">
        <v>2.5894841569999998</v>
      </c>
      <c r="H20" s="37">
        <v>2.1013100389999999</v>
      </c>
      <c r="I20" s="37">
        <v>3.180001334</v>
      </c>
      <c r="J20" s="37">
        <v>4.5808100449999998</v>
      </c>
      <c r="K20" s="37">
        <v>1.9679377469999999</v>
      </c>
      <c r="L20" s="37">
        <v>1.9530037680000001</v>
      </c>
      <c r="M20" s="37">
        <v>3.8019091390000002</v>
      </c>
      <c r="N20" s="37">
        <v>0.67152757399999996</v>
      </c>
      <c r="O20" s="37">
        <v>1.527825097</v>
      </c>
      <c r="P20" s="38">
        <v>0</v>
      </c>
      <c r="Q20" s="37">
        <v>2.0889315879999999</v>
      </c>
      <c r="R20" s="37">
        <v>2.421916381</v>
      </c>
      <c r="S20" s="37">
        <v>2.1061649560000002</v>
      </c>
      <c r="T20" s="37">
        <v>2.4468768170000001</v>
      </c>
      <c r="U20" s="37">
        <v>3.672588384</v>
      </c>
      <c r="V20" s="37">
        <v>36.299312659999998</v>
      </c>
      <c r="W20" s="40"/>
      <c r="X20" s="40"/>
      <c r="Y20" s="40"/>
      <c r="Z20" s="40"/>
      <c r="AA20" s="40"/>
      <c r="AB20" s="40"/>
      <c r="AC20" s="40"/>
      <c r="AD20" s="40"/>
    </row>
    <row r="21" spans="1:30" ht="15.4" x14ac:dyDescent="0.4">
      <c r="A21" s="6" t="s">
        <v>24</v>
      </c>
      <c r="B21" s="6" t="s">
        <v>352</v>
      </c>
      <c r="C21" s="6" t="s">
        <v>357</v>
      </c>
      <c r="D21" s="6" t="s">
        <v>392</v>
      </c>
      <c r="E21" s="6" t="s">
        <v>393</v>
      </c>
      <c r="F21" s="37">
        <v>1.0300183190000001</v>
      </c>
      <c r="G21" s="37">
        <v>2.0469304890000002</v>
      </c>
      <c r="H21" s="37">
        <v>1.73163639</v>
      </c>
      <c r="I21" s="37">
        <v>7.6085784910000003</v>
      </c>
      <c r="J21" s="37">
        <v>3.0926848589999998</v>
      </c>
      <c r="K21" s="37">
        <v>1.1387031670000001</v>
      </c>
      <c r="L21" s="37">
        <v>3.0865400909999998</v>
      </c>
      <c r="M21" s="37">
        <v>1.290365027</v>
      </c>
      <c r="N21" s="37">
        <v>2.3191595710000001</v>
      </c>
      <c r="O21" s="37">
        <v>0.39245711900000002</v>
      </c>
      <c r="P21" s="37">
        <v>0.85865584299999997</v>
      </c>
      <c r="Q21" s="37">
        <v>0.55693010399999998</v>
      </c>
      <c r="R21" s="37">
        <v>2.3657545290000002</v>
      </c>
      <c r="S21" s="37">
        <v>1.789423301</v>
      </c>
      <c r="T21" s="37">
        <v>4.1922017450000002</v>
      </c>
      <c r="U21" s="37">
        <v>0.31224037999999998</v>
      </c>
      <c r="V21" s="37">
        <v>33.812279420000003</v>
      </c>
      <c r="W21" s="40"/>
      <c r="X21" s="40"/>
      <c r="Y21" s="40"/>
      <c r="Z21" s="40"/>
      <c r="AA21" s="40"/>
      <c r="AB21" s="40"/>
      <c r="AC21" s="40"/>
      <c r="AD21" s="40"/>
    </row>
    <row r="22" spans="1:30" ht="15.4" x14ac:dyDescent="0.4">
      <c r="A22" s="6" t="s">
        <v>24</v>
      </c>
      <c r="B22" s="6" t="s">
        <v>352</v>
      </c>
      <c r="C22" s="6" t="s">
        <v>25</v>
      </c>
      <c r="D22" s="6" t="s">
        <v>26</v>
      </c>
      <c r="E22" s="6" t="s">
        <v>394</v>
      </c>
      <c r="F22" s="37">
        <v>1.4085484189999999</v>
      </c>
      <c r="G22" s="37">
        <v>2.856885745</v>
      </c>
      <c r="H22" s="37">
        <v>4.6481574449999998</v>
      </c>
      <c r="I22" s="37">
        <v>3.1719492649999999</v>
      </c>
      <c r="J22" s="37">
        <v>0.59715262400000002</v>
      </c>
      <c r="K22" s="37">
        <v>0.57527035900000001</v>
      </c>
      <c r="L22" s="37">
        <v>1.2022381310000001</v>
      </c>
      <c r="M22" s="37">
        <v>0.43770963099999999</v>
      </c>
      <c r="N22" s="37">
        <v>2.7776054810000002</v>
      </c>
      <c r="O22" s="37">
        <v>4.102550699</v>
      </c>
      <c r="P22" s="37">
        <v>3.4578585300000002</v>
      </c>
      <c r="Q22" s="37">
        <v>5.3066930399999999</v>
      </c>
      <c r="R22" s="37">
        <v>0.93324424399999995</v>
      </c>
      <c r="S22" s="37">
        <v>0</v>
      </c>
      <c r="T22" s="37">
        <v>0.88174817100000003</v>
      </c>
      <c r="U22" s="37">
        <v>0.14055883</v>
      </c>
      <c r="V22" s="37">
        <v>32.498170610000003</v>
      </c>
      <c r="W22" s="40"/>
      <c r="X22" s="40"/>
      <c r="Y22" s="40"/>
      <c r="Z22" s="40"/>
      <c r="AA22" s="40"/>
      <c r="AB22" s="40"/>
      <c r="AC22" s="40"/>
      <c r="AD22" s="40"/>
    </row>
    <row r="23" spans="1:30" ht="15.4" x14ac:dyDescent="0.4">
      <c r="A23" s="6" t="s">
        <v>12</v>
      </c>
      <c r="B23" s="6" t="s">
        <v>28</v>
      </c>
      <c r="C23" s="6" t="s">
        <v>379</v>
      </c>
      <c r="D23" s="6" t="s">
        <v>15</v>
      </c>
      <c r="E23" s="6" t="s">
        <v>135</v>
      </c>
      <c r="F23" s="37">
        <v>1.0506419629999999</v>
      </c>
      <c r="G23" s="37">
        <v>2.2279921090000001</v>
      </c>
      <c r="H23" s="37">
        <v>1.9800603809999999</v>
      </c>
      <c r="I23" s="37">
        <v>0.80453496000000002</v>
      </c>
      <c r="J23" s="37">
        <v>0.65300409999999998</v>
      </c>
      <c r="K23" s="37">
        <v>1.149386907</v>
      </c>
      <c r="L23" s="37">
        <v>0.97506613799999997</v>
      </c>
      <c r="M23" s="37">
        <v>1.9087886169999999</v>
      </c>
      <c r="N23" s="37">
        <v>3.6043383439999999</v>
      </c>
      <c r="O23" s="37">
        <v>2.9298158600000002</v>
      </c>
      <c r="P23" s="37">
        <v>2.0643625829999999</v>
      </c>
      <c r="Q23" s="37">
        <v>5.4227219379999996</v>
      </c>
      <c r="R23" s="37">
        <v>0.91706390800000004</v>
      </c>
      <c r="S23" s="37">
        <v>0.76768416299999997</v>
      </c>
      <c r="T23" s="37">
        <v>2.5441992170000001</v>
      </c>
      <c r="U23" s="37">
        <v>2.3045555439999998</v>
      </c>
      <c r="V23" s="37">
        <v>31.30421673</v>
      </c>
      <c r="W23" s="40"/>
      <c r="X23" s="40"/>
      <c r="Y23" s="40"/>
      <c r="Z23" s="40"/>
      <c r="AA23" s="40"/>
      <c r="AB23" s="40"/>
      <c r="AC23" s="40"/>
      <c r="AD23" s="40"/>
    </row>
    <row r="24" spans="1:30" ht="15.4" x14ac:dyDescent="0.4">
      <c r="A24" s="6" t="s">
        <v>12</v>
      </c>
      <c r="B24" s="6" t="s">
        <v>40</v>
      </c>
      <c r="C24" s="6" t="s">
        <v>395</v>
      </c>
      <c r="D24" s="6" t="s">
        <v>396</v>
      </c>
      <c r="E24" s="6" t="s">
        <v>130</v>
      </c>
      <c r="F24" s="37">
        <v>0.90719188900000003</v>
      </c>
      <c r="G24" s="37">
        <v>1.043228839</v>
      </c>
      <c r="H24" s="37">
        <v>1.1297167319999999</v>
      </c>
      <c r="I24" s="37">
        <v>2.0787111280000001</v>
      </c>
      <c r="J24" s="37">
        <v>3.2603847969999999</v>
      </c>
      <c r="K24" s="37">
        <v>1.145203617</v>
      </c>
      <c r="L24" s="37">
        <v>1.287372567</v>
      </c>
      <c r="M24" s="37">
        <v>4.2007555400000003</v>
      </c>
      <c r="N24" s="37">
        <v>0.68860392299999995</v>
      </c>
      <c r="O24" s="37">
        <v>0.51901873499999995</v>
      </c>
      <c r="P24" s="37">
        <v>1.393933468</v>
      </c>
      <c r="Q24" s="37">
        <v>0.845830729</v>
      </c>
      <c r="R24" s="37">
        <v>4.0138049440000003</v>
      </c>
      <c r="S24" s="37">
        <v>2.4955243359999999</v>
      </c>
      <c r="T24" s="37">
        <v>3.0653349909999998</v>
      </c>
      <c r="U24" s="37">
        <v>2.7490171750000001</v>
      </c>
      <c r="V24" s="37">
        <v>30.823633409999999</v>
      </c>
      <c r="W24" s="40"/>
      <c r="X24" s="40"/>
      <c r="Y24" s="40"/>
      <c r="Z24" s="40"/>
      <c r="AA24" s="40"/>
      <c r="AB24" s="40"/>
      <c r="AC24" s="40"/>
      <c r="AD24" s="40"/>
    </row>
    <row r="25" spans="1:30" ht="15.4" x14ac:dyDescent="0.4">
      <c r="A25" s="6" t="s">
        <v>397</v>
      </c>
      <c r="B25" s="6" t="s">
        <v>398</v>
      </c>
      <c r="C25" s="6" t="s">
        <v>399</v>
      </c>
      <c r="D25" s="6" t="s">
        <v>400</v>
      </c>
      <c r="E25" s="6" t="s">
        <v>401</v>
      </c>
      <c r="F25" s="37">
        <v>1.6729948809999999</v>
      </c>
      <c r="G25" s="37">
        <v>1.292602523</v>
      </c>
      <c r="H25" s="37">
        <v>1.8577573679999999</v>
      </c>
      <c r="I25" s="38">
        <v>0</v>
      </c>
      <c r="J25" s="37">
        <v>1.919297373</v>
      </c>
      <c r="K25" s="37">
        <v>2.0577116430000002</v>
      </c>
      <c r="L25" s="38">
        <v>0</v>
      </c>
      <c r="M25" s="37">
        <v>2.9217302090000001</v>
      </c>
      <c r="N25" s="37">
        <v>0.54500249899999997</v>
      </c>
      <c r="O25" s="37">
        <v>1.1563011940000001</v>
      </c>
      <c r="P25" s="37">
        <v>0.14027545999999999</v>
      </c>
      <c r="Q25" s="37">
        <v>0.57755714400000002</v>
      </c>
      <c r="R25" s="37">
        <v>6.3732814189999996</v>
      </c>
      <c r="S25" s="37">
        <v>3.8992227330000002</v>
      </c>
      <c r="T25" s="37">
        <v>2.2078058340000002</v>
      </c>
      <c r="U25" s="37">
        <v>3.4692271579999998</v>
      </c>
      <c r="V25" s="37">
        <v>30.09076744</v>
      </c>
      <c r="W25" s="40"/>
      <c r="X25" s="40"/>
      <c r="Y25" s="40"/>
      <c r="Z25" s="40"/>
      <c r="AA25" s="40"/>
      <c r="AB25" s="40"/>
      <c r="AC25" s="40"/>
      <c r="AD25" s="40"/>
    </row>
    <row r="26" spans="1:30" ht="15.4" x14ac:dyDescent="0.4">
      <c r="A26" s="6" t="s">
        <v>24</v>
      </c>
      <c r="B26" s="6" t="s">
        <v>352</v>
      </c>
      <c r="C26" s="6" t="s">
        <v>25</v>
      </c>
      <c r="D26" s="6" t="s">
        <v>26</v>
      </c>
      <c r="E26" s="6" t="s">
        <v>402</v>
      </c>
      <c r="F26" s="37">
        <v>1.987860765</v>
      </c>
      <c r="G26" s="37">
        <v>2.4127368429999998</v>
      </c>
      <c r="H26" s="37">
        <v>5.3090523510000001</v>
      </c>
      <c r="I26" s="37">
        <v>3.185276402</v>
      </c>
      <c r="J26" s="37">
        <v>1.3870532330000001</v>
      </c>
      <c r="K26" s="37">
        <v>1.755330402</v>
      </c>
      <c r="L26" s="37">
        <v>0.274845648</v>
      </c>
      <c r="M26" s="37">
        <v>2.8491489240000001</v>
      </c>
      <c r="N26" s="38">
        <v>0</v>
      </c>
      <c r="O26" s="37">
        <v>0.15388450200000001</v>
      </c>
      <c r="P26" s="38">
        <v>0</v>
      </c>
      <c r="Q26" s="37">
        <v>7.6441387E-2</v>
      </c>
      <c r="R26" s="37">
        <v>1.0751289930000001</v>
      </c>
      <c r="S26" s="37">
        <v>3.0494288919999999</v>
      </c>
      <c r="T26" s="37">
        <v>4.5172135369999999</v>
      </c>
      <c r="U26" s="37">
        <v>1.7327044</v>
      </c>
      <c r="V26" s="37">
        <v>29.766106279999999</v>
      </c>
      <c r="W26" s="40"/>
      <c r="X26" s="40"/>
      <c r="Y26" s="40"/>
      <c r="Z26" s="40"/>
      <c r="AA26" s="40"/>
      <c r="AB26" s="40"/>
      <c r="AC26" s="40"/>
      <c r="AD26" s="40"/>
    </row>
    <row r="27" spans="1:30" ht="15.4" x14ac:dyDescent="0.4">
      <c r="A27" s="6" t="s">
        <v>24</v>
      </c>
      <c r="B27" s="6" t="s">
        <v>352</v>
      </c>
      <c r="C27" s="6" t="s">
        <v>375</v>
      </c>
      <c r="D27" s="6" t="s">
        <v>376</v>
      </c>
      <c r="E27" s="6" t="s">
        <v>403</v>
      </c>
      <c r="F27" s="37">
        <v>0.97584322700000004</v>
      </c>
      <c r="G27" s="37">
        <v>0.49650098100000001</v>
      </c>
      <c r="H27" s="37">
        <v>1.3842350800000001</v>
      </c>
      <c r="I27" s="37">
        <v>2.159184577</v>
      </c>
      <c r="J27" s="37">
        <v>0.47732963</v>
      </c>
      <c r="K27" s="37">
        <v>1.54858779</v>
      </c>
      <c r="L27" s="37">
        <v>0.36753893799999998</v>
      </c>
      <c r="M27" s="37">
        <v>0.83073383899999997</v>
      </c>
      <c r="N27" s="37">
        <v>4.5924178710000003</v>
      </c>
      <c r="O27" s="37">
        <v>3.7438895900000002</v>
      </c>
      <c r="P27" s="37">
        <v>2.8910440959999999</v>
      </c>
      <c r="Q27" s="37">
        <v>7.6336954050000001</v>
      </c>
      <c r="R27" s="37">
        <v>0.672096464</v>
      </c>
      <c r="S27" s="37">
        <v>0.728514208</v>
      </c>
      <c r="T27" s="37">
        <v>0.53475684800000001</v>
      </c>
      <c r="U27" s="37">
        <v>0.61345297399999998</v>
      </c>
      <c r="V27" s="37">
        <v>29.64982152</v>
      </c>
      <c r="W27" s="40"/>
      <c r="X27" s="40"/>
      <c r="Y27" s="40"/>
      <c r="Z27" s="40"/>
      <c r="AA27" s="40"/>
      <c r="AB27" s="40"/>
      <c r="AC27" s="40"/>
      <c r="AD27" s="40"/>
    </row>
    <row r="28" spans="1:30" ht="15.4" x14ac:dyDescent="0.4">
      <c r="A28" s="6" t="s">
        <v>12</v>
      </c>
      <c r="B28" s="6" t="s">
        <v>40</v>
      </c>
      <c r="C28" s="6" t="s">
        <v>41</v>
      </c>
      <c r="D28" s="6" t="s">
        <v>404</v>
      </c>
      <c r="E28" s="6" t="s">
        <v>405</v>
      </c>
      <c r="F28" s="37">
        <v>4.318435837</v>
      </c>
      <c r="G28" s="37">
        <v>2.1682624420000001</v>
      </c>
      <c r="H28" s="37">
        <v>2.3593030939999999</v>
      </c>
      <c r="I28" s="37">
        <v>1.162496304</v>
      </c>
      <c r="J28" s="37">
        <v>1.120041125</v>
      </c>
      <c r="K28" s="37">
        <v>2.1758262560000001</v>
      </c>
      <c r="L28" s="37">
        <v>0.634556856</v>
      </c>
      <c r="M28" s="37">
        <v>1.925658077</v>
      </c>
      <c r="N28" s="37">
        <v>1.417555584</v>
      </c>
      <c r="O28" s="37">
        <v>1.418098979</v>
      </c>
      <c r="P28" s="37">
        <v>1.1873359720000001</v>
      </c>
      <c r="Q28" s="37">
        <v>0.97847204799999998</v>
      </c>
      <c r="R28" s="37">
        <v>1.3072851240000001</v>
      </c>
      <c r="S28" s="37">
        <v>1.7021290330000001</v>
      </c>
      <c r="T28" s="37">
        <v>1.4421113000000001</v>
      </c>
      <c r="U28" s="37">
        <v>1.9516926240000001</v>
      </c>
      <c r="V28" s="37">
        <v>27.26926065</v>
      </c>
      <c r="W28" s="40"/>
      <c r="X28" s="40"/>
      <c r="Y28" s="40"/>
      <c r="Z28" s="40"/>
      <c r="AA28" s="40"/>
      <c r="AB28" s="40"/>
      <c r="AC28" s="40"/>
      <c r="AD28" s="40"/>
    </row>
    <row r="29" spans="1:30" ht="15.4" x14ac:dyDescent="0.4">
      <c r="A29" s="6" t="s">
        <v>24</v>
      </c>
      <c r="B29" s="6" t="s">
        <v>352</v>
      </c>
      <c r="C29" s="6" t="s">
        <v>357</v>
      </c>
      <c r="D29" s="6" t="s">
        <v>363</v>
      </c>
      <c r="E29" s="6" t="s">
        <v>406</v>
      </c>
      <c r="F29" s="37">
        <v>2.3282157529999998</v>
      </c>
      <c r="G29" s="37">
        <v>2.1061409420000001</v>
      </c>
      <c r="H29" s="37">
        <v>2.346042534</v>
      </c>
      <c r="I29" s="37">
        <v>0.35920320300000003</v>
      </c>
      <c r="J29" s="37">
        <v>2.4066208229999999</v>
      </c>
      <c r="K29" s="37">
        <v>1.966158694</v>
      </c>
      <c r="L29" s="37">
        <v>2.3141656460000002</v>
      </c>
      <c r="M29" s="37">
        <v>3.0058740990000001</v>
      </c>
      <c r="N29" s="37">
        <v>0.65783226500000003</v>
      </c>
      <c r="O29" s="37">
        <v>0.87282429900000003</v>
      </c>
      <c r="P29" s="38">
        <v>0</v>
      </c>
      <c r="Q29" s="38">
        <v>0</v>
      </c>
      <c r="R29" s="37">
        <v>2.4800678629999999</v>
      </c>
      <c r="S29" s="37">
        <v>2.255869041</v>
      </c>
      <c r="T29" s="37">
        <v>1.2937124790000001</v>
      </c>
      <c r="U29" s="37">
        <v>2.5101905370000002</v>
      </c>
      <c r="V29" s="37">
        <v>26.90291818</v>
      </c>
      <c r="W29" s="40"/>
      <c r="X29" s="40"/>
      <c r="Y29" s="40"/>
      <c r="Z29" s="40"/>
      <c r="AA29" s="40"/>
      <c r="AB29" s="40"/>
      <c r="AC29" s="40"/>
      <c r="AD29" s="40"/>
    </row>
    <row r="30" spans="1:30" ht="15.4" x14ac:dyDescent="0.4">
      <c r="A30" s="6" t="s">
        <v>407</v>
      </c>
      <c r="B30" s="6" t="s">
        <v>408</v>
      </c>
      <c r="C30" s="6" t="s">
        <v>408</v>
      </c>
      <c r="D30" s="6" t="s">
        <v>408</v>
      </c>
      <c r="E30" s="6" t="s">
        <v>409</v>
      </c>
      <c r="F30" s="37">
        <v>1.4517303399999999</v>
      </c>
      <c r="G30" s="37">
        <v>3.719132509</v>
      </c>
      <c r="H30" s="37">
        <v>1.557767854</v>
      </c>
      <c r="I30" s="37">
        <v>4.4357664139999997</v>
      </c>
      <c r="J30" s="37">
        <v>0.78165769299999999</v>
      </c>
      <c r="K30" s="37">
        <v>1.4793200019999999</v>
      </c>
      <c r="L30" s="37">
        <v>1.48928536</v>
      </c>
      <c r="M30" s="37">
        <v>0.86130810599999996</v>
      </c>
      <c r="N30" s="37">
        <v>1.680828912</v>
      </c>
      <c r="O30" s="37">
        <v>0.82294960500000003</v>
      </c>
      <c r="P30" s="37">
        <v>1.528670712</v>
      </c>
      <c r="Q30" s="37">
        <v>0.99989531700000001</v>
      </c>
      <c r="R30" s="37">
        <v>1.693494812</v>
      </c>
      <c r="S30" s="37">
        <v>0.93664368099999995</v>
      </c>
      <c r="T30" s="37">
        <v>0.49488288400000002</v>
      </c>
      <c r="U30" s="37">
        <v>1.5398930470000001</v>
      </c>
      <c r="V30" s="37">
        <v>25.473227250000001</v>
      </c>
      <c r="W30" s="40"/>
      <c r="X30" s="40"/>
      <c r="Y30" s="40"/>
      <c r="Z30" s="40"/>
      <c r="AA30" s="40"/>
      <c r="AB30" s="40"/>
      <c r="AC30" s="40"/>
      <c r="AD30" s="40"/>
    </row>
    <row r="31" spans="1:30" ht="15.4" x14ac:dyDescent="0.4">
      <c r="A31" s="6" t="s">
        <v>24</v>
      </c>
      <c r="B31" s="6" t="s">
        <v>352</v>
      </c>
      <c r="C31" s="6" t="s">
        <v>357</v>
      </c>
      <c r="D31" s="6" t="s">
        <v>410</v>
      </c>
      <c r="E31" s="6" t="s">
        <v>411</v>
      </c>
      <c r="F31" s="37">
        <v>0.55684567900000004</v>
      </c>
      <c r="G31" s="37">
        <v>1.993366628</v>
      </c>
      <c r="H31" s="37">
        <v>1.316523544</v>
      </c>
      <c r="I31" s="37">
        <v>1.8991498179999999</v>
      </c>
      <c r="J31" s="37">
        <v>1.649989189</v>
      </c>
      <c r="K31" s="37">
        <v>2.2477333179999999</v>
      </c>
      <c r="L31" s="37">
        <v>2.9410658779999999</v>
      </c>
      <c r="M31" s="37">
        <v>1.6222263459999999</v>
      </c>
      <c r="N31" s="37">
        <v>1.0772267769999999</v>
      </c>
      <c r="O31" s="37">
        <v>1.6277817910000001</v>
      </c>
      <c r="P31" s="37">
        <v>1.530367764</v>
      </c>
      <c r="Q31" s="37">
        <v>2.808436607</v>
      </c>
      <c r="R31" s="37">
        <v>0.409678296</v>
      </c>
      <c r="S31" s="37">
        <v>0.56745385500000001</v>
      </c>
      <c r="T31" s="37">
        <v>1.586639372</v>
      </c>
      <c r="U31" s="37">
        <v>0.93128636799999998</v>
      </c>
      <c r="V31" s="37">
        <v>24.765771229999999</v>
      </c>
      <c r="W31" s="40"/>
      <c r="X31" s="40"/>
      <c r="Y31" s="40"/>
      <c r="Z31" s="40"/>
      <c r="AA31" s="40"/>
      <c r="AB31" s="40"/>
      <c r="AC31" s="40"/>
      <c r="AD31" s="40"/>
    </row>
    <row r="32" spans="1:30" ht="15.4" x14ac:dyDescent="0.4">
      <c r="A32" s="6" t="s">
        <v>12</v>
      </c>
      <c r="B32" s="6" t="s">
        <v>28</v>
      </c>
      <c r="C32" s="6" t="s">
        <v>379</v>
      </c>
      <c r="D32" s="6" t="s">
        <v>15</v>
      </c>
      <c r="E32" s="6" t="s">
        <v>217</v>
      </c>
      <c r="F32" s="37">
        <v>1.0613796550000001</v>
      </c>
      <c r="G32" s="37">
        <v>1.9404339399999999</v>
      </c>
      <c r="H32" s="37">
        <v>1.93700304</v>
      </c>
      <c r="I32" s="37">
        <v>4.36522305</v>
      </c>
      <c r="J32" s="37">
        <v>0.79272732400000001</v>
      </c>
      <c r="K32" s="37">
        <v>0.78423390999999998</v>
      </c>
      <c r="L32" s="37">
        <v>0.53811595800000001</v>
      </c>
      <c r="M32" s="37">
        <v>0.22542753700000001</v>
      </c>
      <c r="N32" s="37">
        <v>2.9263927609999998</v>
      </c>
      <c r="O32" s="37">
        <v>2.517120856</v>
      </c>
      <c r="P32" s="37">
        <v>1.200994195</v>
      </c>
      <c r="Q32" s="37">
        <v>3.3110191069999999</v>
      </c>
      <c r="R32" s="37">
        <v>0.28139908299999999</v>
      </c>
      <c r="S32" s="37">
        <v>0.92615605099999998</v>
      </c>
      <c r="T32" s="37">
        <v>0.254738297</v>
      </c>
      <c r="U32" s="37">
        <v>1.219825124</v>
      </c>
      <c r="V32" s="37">
        <v>24.282189890000001</v>
      </c>
      <c r="W32" s="40"/>
      <c r="X32" s="40"/>
      <c r="Y32" s="40"/>
      <c r="Z32" s="40"/>
      <c r="AA32" s="40"/>
      <c r="AB32" s="40"/>
      <c r="AC32" s="40"/>
      <c r="AD32" s="40"/>
    </row>
    <row r="33" spans="1:30" ht="15.4" x14ac:dyDescent="0.4">
      <c r="A33" s="6" t="s">
        <v>24</v>
      </c>
      <c r="B33" s="6" t="s">
        <v>352</v>
      </c>
      <c r="C33" s="6" t="s">
        <v>375</v>
      </c>
      <c r="D33" s="6" t="s">
        <v>376</v>
      </c>
      <c r="E33" s="6" t="s">
        <v>412</v>
      </c>
      <c r="F33" s="37">
        <v>0.79288384499999998</v>
      </c>
      <c r="G33" s="37">
        <v>1.3213109670000001</v>
      </c>
      <c r="H33" s="37">
        <v>1.065670444</v>
      </c>
      <c r="I33" s="37">
        <v>0.23123770599999999</v>
      </c>
      <c r="J33" s="37">
        <v>1.361739625</v>
      </c>
      <c r="K33" s="37">
        <v>3.6612613710000002</v>
      </c>
      <c r="L33" s="37">
        <v>2.4156361739999999</v>
      </c>
      <c r="M33" s="37">
        <v>1.4226449590000001</v>
      </c>
      <c r="N33" s="38">
        <v>0</v>
      </c>
      <c r="O33" s="37">
        <v>0.22045019299999999</v>
      </c>
      <c r="P33" s="37">
        <v>9.4926777000000004E-2</v>
      </c>
      <c r="Q33" s="38">
        <v>0</v>
      </c>
      <c r="R33" s="37">
        <v>2.4904878660000001</v>
      </c>
      <c r="S33" s="37">
        <v>2.3867617750000001</v>
      </c>
      <c r="T33" s="37">
        <v>4.2804794419999999</v>
      </c>
      <c r="U33" s="37">
        <v>2.5013320669999999</v>
      </c>
      <c r="V33" s="37">
        <v>24.246823209999999</v>
      </c>
      <c r="W33" s="40"/>
      <c r="X33" s="40"/>
      <c r="Y33" s="40"/>
      <c r="Z33" s="40"/>
      <c r="AA33" s="40"/>
      <c r="AB33" s="40"/>
      <c r="AC33" s="40"/>
      <c r="AD33" s="40"/>
    </row>
    <row r="34" spans="1:30" ht="15.4" x14ac:dyDescent="0.4">
      <c r="A34" s="6" t="s">
        <v>24</v>
      </c>
      <c r="B34" s="6" t="s">
        <v>352</v>
      </c>
      <c r="C34" s="6" t="s">
        <v>413</v>
      </c>
      <c r="D34" s="6" t="s">
        <v>414</v>
      </c>
      <c r="E34" s="6" t="s">
        <v>415</v>
      </c>
      <c r="F34" s="37">
        <v>0.75893151999999997</v>
      </c>
      <c r="G34" s="37">
        <v>1.9699342339999999</v>
      </c>
      <c r="H34" s="37">
        <v>1.206744517</v>
      </c>
      <c r="I34" s="37">
        <v>0.48505881200000001</v>
      </c>
      <c r="J34" s="37">
        <v>0.79463072599999995</v>
      </c>
      <c r="K34" s="37">
        <v>1.135088388</v>
      </c>
      <c r="L34" s="37">
        <v>2.56322435</v>
      </c>
      <c r="M34" s="37">
        <v>1.97583482</v>
      </c>
      <c r="N34" s="37">
        <v>1.4000383759999999</v>
      </c>
      <c r="O34" s="37">
        <v>1.2835593380000001</v>
      </c>
      <c r="P34" s="37">
        <v>2.645019311</v>
      </c>
      <c r="Q34" s="37">
        <v>3.7989437700000002</v>
      </c>
      <c r="R34" s="37">
        <v>0.302566579</v>
      </c>
      <c r="S34" s="37">
        <v>0.33165491200000002</v>
      </c>
      <c r="T34" s="37">
        <v>0.137022053</v>
      </c>
      <c r="U34" s="37">
        <v>0.33694244499999998</v>
      </c>
      <c r="V34" s="37">
        <v>21.125194149999999</v>
      </c>
      <c r="W34" s="40"/>
      <c r="X34" s="40"/>
      <c r="Y34" s="40"/>
      <c r="Z34" s="40"/>
      <c r="AA34" s="40"/>
      <c r="AB34" s="40"/>
      <c r="AC34" s="40"/>
      <c r="AD34" s="40"/>
    </row>
    <row r="35" spans="1:30" ht="15.4" x14ac:dyDescent="0.4">
      <c r="A35" s="6" t="s">
        <v>397</v>
      </c>
      <c r="B35" s="6" t="s">
        <v>416</v>
      </c>
      <c r="C35" s="6" t="s">
        <v>49</v>
      </c>
      <c r="D35" s="6" t="s">
        <v>417</v>
      </c>
      <c r="E35" s="6" t="s">
        <v>418</v>
      </c>
      <c r="F35" s="37">
        <v>2.5373925430000002</v>
      </c>
      <c r="G35" s="37">
        <v>0.761213272</v>
      </c>
      <c r="H35" s="37">
        <v>1.209983904</v>
      </c>
      <c r="I35" s="37">
        <v>0.42016432199999998</v>
      </c>
      <c r="J35" s="38">
        <v>0</v>
      </c>
      <c r="K35" s="37">
        <v>0.75640716799999996</v>
      </c>
      <c r="L35" s="38">
        <v>0</v>
      </c>
      <c r="M35" s="37">
        <v>1.5652814070000001</v>
      </c>
      <c r="N35" s="37">
        <v>2.0710060530000001</v>
      </c>
      <c r="O35" s="37">
        <v>2.4183386929999999</v>
      </c>
      <c r="P35" s="37">
        <v>2.876768051</v>
      </c>
      <c r="Q35" s="37">
        <v>2.0040201789999998</v>
      </c>
      <c r="R35" s="37">
        <v>0.63749393700000001</v>
      </c>
      <c r="S35" s="37">
        <v>0</v>
      </c>
      <c r="T35" s="37">
        <v>0.91897713599999997</v>
      </c>
      <c r="U35" s="37">
        <v>1.1566788969999999</v>
      </c>
      <c r="V35" s="37">
        <v>19.333725560000001</v>
      </c>
      <c r="W35" s="40"/>
      <c r="X35" s="40"/>
      <c r="Y35" s="40"/>
      <c r="Z35" s="40"/>
      <c r="AA35" s="40"/>
      <c r="AB35" s="40"/>
      <c r="AC35" s="40"/>
      <c r="AD35" s="40"/>
    </row>
    <row r="36" spans="1:30" ht="15.4" x14ac:dyDescent="0.4">
      <c r="A36" s="6" t="s">
        <v>24</v>
      </c>
      <c r="B36" s="6" t="s">
        <v>352</v>
      </c>
      <c r="C36" s="6" t="s">
        <v>419</v>
      </c>
      <c r="D36" s="6" t="s">
        <v>420</v>
      </c>
      <c r="E36" s="6" t="s">
        <v>421</v>
      </c>
      <c r="F36" s="37">
        <v>4.1168947960000004</v>
      </c>
      <c r="G36" s="37">
        <v>1.7156981520000001</v>
      </c>
      <c r="H36" s="37">
        <v>1.2587903890000001</v>
      </c>
      <c r="I36" s="37">
        <v>1.1857120649999999</v>
      </c>
      <c r="J36" s="37">
        <v>1.4730286319999999</v>
      </c>
      <c r="K36" s="37">
        <v>0.467293721</v>
      </c>
      <c r="L36" s="37">
        <v>0.71869307500000001</v>
      </c>
      <c r="M36" s="37">
        <v>0.36986633000000002</v>
      </c>
      <c r="N36" s="38">
        <v>0</v>
      </c>
      <c r="O36" s="37">
        <v>0.77416033399999995</v>
      </c>
      <c r="P36" s="37">
        <v>0.67465816300000003</v>
      </c>
      <c r="Q36" s="37">
        <v>1.0609100890000001</v>
      </c>
      <c r="R36" s="37">
        <v>1.1387476329999999</v>
      </c>
      <c r="S36" s="37">
        <v>2.9376045529999999</v>
      </c>
      <c r="T36" s="37">
        <v>0.71648498199999999</v>
      </c>
      <c r="U36" s="37">
        <v>0.54480245000000005</v>
      </c>
      <c r="V36" s="37">
        <v>19.153345359999999</v>
      </c>
      <c r="W36" s="40"/>
      <c r="X36" s="40"/>
      <c r="Y36" s="40"/>
      <c r="Z36" s="40"/>
      <c r="AA36" s="40"/>
      <c r="AB36" s="40"/>
      <c r="AC36" s="40"/>
      <c r="AD36" s="40"/>
    </row>
    <row r="37" spans="1:30" ht="15.4" x14ac:dyDescent="0.4">
      <c r="A37" s="6" t="s">
        <v>12</v>
      </c>
      <c r="B37" s="6" t="s">
        <v>28</v>
      </c>
      <c r="C37" s="6" t="s">
        <v>29</v>
      </c>
      <c r="D37" s="6" t="s">
        <v>30</v>
      </c>
      <c r="E37" s="6" t="s">
        <v>31</v>
      </c>
      <c r="F37" s="37">
        <v>0.94204019500000002</v>
      </c>
      <c r="G37" s="37">
        <v>0.92891731799999999</v>
      </c>
      <c r="H37" s="37">
        <v>3.1692124599999998</v>
      </c>
      <c r="I37" s="37">
        <v>0.75322140699999995</v>
      </c>
      <c r="J37" s="37">
        <v>2.5254382249999998</v>
      </c>
      <c r="K37" s="37">
        <v>2.2902700220000001</v>
      </c>
      <c r="L37" s="37">
        <v>0.72605969800000003</v>
      </c>
      <c r="M37" s="37">
        <v>1.5236399650000001</v>
      </c>
      <c r="N37" s="37">
        <v>0.82248852800000005</v>
      </c>
      <c r="O37" s="37">
        <v>0.62128166500000004</v>
      </c>
      <c r="P37" s="37">
        <v>1.0366698599999999</v>
      </c>
      <c r="Q37" s="37">
        <v>0.34864730100000002</v>
      </c>
      <c r="R37" s="37">
        <v>0.72967445099999995</v>
      </c>
      <c r="S37" s="37">
        <v>0.468107722</v>
      </c>
      <c r="T37" s="37">
        <v>0</v>
      </c>
      <c r="U37" s="37">
        <v>0.97440617200000001</v>
      </c>
      <c r="V37" s="37">
        <v>17.860074990000001</v>
      </c>
      <c r="W37" s="40"/>
      <c r="X37" s="40"/>
      <c r="Y37" s="40"/>
      <c r="Z37" s="40"/>
      <c r="AA37" s="40"/>
      <c r="AB37" s="40"/>
      <c r="AC37" s="40"/>
      <c r="AD37" s="40"/>
    </row>
    <row r="38" spans="1:30" ht="15.4" x14ac:dyDescent="0.4">
      <c r="A38" s="6" t="s">
        <v>12</v>
      </c>
      <c r="B38" s="6" t="s">
        <v>28</v>
      </c>
      <c r="C38" s="6" t="s">
        <v>379</v>
      </c>
      <c r="D38" s="6" t="s">
        <v>380</v>
      </c>
      <c r="E38" s="6" t="s">
        <v>422</v>
      </c>
      <c r="F38" s="37">
        <v>0.62772696400000005</v>
      </c>
      <c r="G38" s="37">
        <v>1.869543679</v>
      </c>
      <c r="H38" s="37">
        <v>0.85279916600000005</v>
      </c>
      <c r="I38" s="37">
        <v>1.1029313460000001</v>
      </c>
      <c r="J38" s="37">
        <v>2.2365366660000001</v>
      </c>
      <c r="K38" s="37">
        <v>0.74999013999999997</v>
      </c>
      <c r="L38" s="37">
        <v>2.0248517480000001</v>
      </c>
      <c r="M38" s="37">
        <v>1.5432876659999999</v>
      </c>
      <c r="N38" s="38">
        <v>0</v>
      </c>
      <c r="O38" s="37">
        <v>0.174036044</v>
      </c>
      <c r="P38" s="38">
        <v>0</v>
      </c>
      <c r="Q38" s="38">
        <v>0</v>
      </c>
      <c r="R38" s="37">
        <v>2.171663712</v>
      </c>
      <c r="S38" s="37">
        <v>0.75230619600000004</v>
      </c>
      <c r="T38" s="37">
        <v>2.3074496170000001</v>
      </c>
      <c r="U38" s="37">
        <v>1.197047322</v>
      </c>
      <c r="V38" s="37">
        <v>17.610170270000001</v>
      </c>
      <c r="W38" s="40"/>
      <c r="X38" s="40"/>
      <c r="Y38" s="40"/>
      <c r="Z38" s="40"/>
      <c r="AA38" s="40"/>
      <c r="AB38" s="40"/>
      <c r="AC38" s="40"/>
      <c r="AD38" s="40"/>
    </row>
    <row r="39" spans="1:30" ht="15.4" x14ac:dyDescent="0.4">
      <c r="A39" s="6" t="s">
        <v>12</v>
      </c>
      <c r="B39" s="6" t="s">
        <v>40</v>
      </c>
      <c r="C39" s="6" t="s">
        <v>41</v>
      </c>
      <c r="D39" s="6" t="s">
        <v>423</v>
      </c>
      <c r="E39" s="6" t="s">
        <v>154</v>
      </c>
      <c r="F39" s="37">
        <v>0.82068819599999998</v>
      </c>
      <c r="G39" s="37">
        <v>0.882638688</v>
      </c>
      <c r="H39" s="37">
        <v>0.80502698500000003</v>
      </c>
      <c r="I39" s="37">
        <v>0.109510914</v>
      </c>
      <c r="J39" s="37">
        <v>2.3372244449999999</v>
      </c>
      <c r="K39" s="37">
        <v>1.4596349239999999</v>
      </c>
      <c r="L39" s="37">
        <v>0.24559292399999999</v>
      </c>
      <c r="M39" s="37">
        <v>1.5949592829999999</v>
      </c>
      <c r="N39" s="38">
        <v>0</v>
      </c>
      <c r="O39" s="38">
        <v>0</v>
      </c>
      <c r="P39" s="38">
        <v>0</v>
      </c>
      <c r="Q39" s="37">
        <v>0.52180733899999998</v>
      </c>
      <c r="R39" s="37">
        <v>1.344129605</v>
      </c>
      <c r="S39" s="37">
        <v>2.0008822259999999</v>
      </c>
      <c r="T39" s="37">
        <v>3.646718752</v>
      </c>
      <c r="U39" s="37">
        <v>1.7813354239999999</v>
      </c>
      <c r="V39" s="37">
        <v>17.550149709999999</v>
      </c>
      <c r="W39" s="40"/>
      <c r="X39" s="40"/>
      <c r="Y39" s="40"/>
      <c r="Z39" s="40"/>
      <c r="AA39" s="40"/>
      <c r="AB39" s="40"/>
      <c r="AC39" s="40"/>
      <c r="AD39" s="40"/>
    </row>
    <row r="40" spans="1:30" ht="15.4" x14ac:dyDescent="0.4">
      <c r="A40" s="6" t="s">
        <v>12</v>
      </c>
      <c r="B40" s="6" t="s">
        <v>28</v>
      </c>
      <c r="C40" s="6" t="s">
        <v>379</v>
      </c>
      <c r="D40" s="6" t="s">
        <v>424</v>
      </c>
      <c r="E40" s="6" t="s">
        <v>425</v>
      </c>
      <c r="F40" s="37">
        <v>1.2701937379999999</v>
      </c>
      <c r="G40" s="37">
        <v>0.47881902799999998</v>
      </c>
      <c r="H40" s="38">
        <v>0</v>
      </c>
      <c r="I40" s="37">
        <v>1.9659142590000001</v>
      </c>
      <c r="J40" s="38">
        <v>0</v>
      </c>
      <c r="K40" s="37">
        <v>1.3642161660000001</v>
      </c>
      <c r="L40" s="38">
        <v>0</v>
      </c>
      <c r="M40" s="37">
        <v>7.5535309699999997</v>
      </c>
      <c r="N40" s="37">
        <v>0.114311965</v>
      </c>
      <c r="O40" s="38">
        <v>0</v>
      </c>
      <c r="P40" s="38">
        <v>0</v>
      </c>
      <c r="Q40" s="38">
        <v>0</v>
      </c>
      <c r="R40" s="37">
        <v>0.70619174900000004</v>
      </c>
      <c r="S40" s="37">
        <v>0.74424368500000004</v>
      </c>
      <c r="T40" s="37">
        <v>1.1216233769999999</v>
      </c>
      <c r="U40" s="37">
        <v>2.1796953029999999</v>
      </c>
      <c r="V40" s="37">
        <v>17.49874024</v>
      </c>
      <c r="W40" s="40"/>
      <c r="X40" s="40"/>
      <c r="Y40" s="40"/>
      <c r="Z40" s="40"/>
      <c r="AA40" s="40"/>
      <c r="AB40" s="40"/>
      <c r="AC40" s="40"/>
      <c r="AD40" s="40"/>
    </row>
    <row r="41" spans="1:30" ht="15.4" x14ac:dyDescent="0.4">
      <c r="A41" s="6" t="s">
        <v>426</v>
      </c>
      <c r="B41" s="6" t="s">
        <v>427</v>
      </c>
      <c r="C41" s="6" t="s">
        <v>428</v>
      </c>
      <c r="D41" s="6" t="s">
        <v>429</v>
      </c>
      <c r="E41" s="6" t="s">
        <v>430</v>
      </c>
      <c r="F41" s="37">
        <v>2.9000681930000001</v>
      </c>
      <c r="G41" s="37">
        <v>1.726945937</v>
      </c>
      <c r="H41" s="37">
        <v>0.82497902599999995</v>
      </c>
      <c r="I41" s="37">
        <v>0.40368728999999998</v>
      </c>
      <c r="J41" s="37">
        <v>1.1107935609999999</v>
      </c>
      <c r="K41" s="37">
        <v>1.4782607800000001</v>
      </c>
      <c r="L41" s="37">
        <v>0.50335955300000002</v>
      </c>
      <c r="M41" s="37">
        <v>1.016492918</v>
      </c>
      <c r="N41" s="37">
        <v>0.88162169000000001</v>
      </c>
      <c r="O41" s="37">
        <v>1.7198856119999999</v>
      </c>
      <c r="P41" s="37">
        <v>1.11120168</v>
      </c>
      <c r="Q41" s="37">
        <v>0.373713446</v>
      </c>
      <c r="R41" s="37">
        <v>0.75542766699999997</v>
      </c>
      <c r="S41" s="37">
        <v>1.0463584379999999</v>
      </c>
      <c r="T41" s="37">
        <v>0.72253071899999999</v>
      </c>
      <c r="U41" s="37">
        <v>0.31051558600000001</v>
      </c>
      <c r="V41" s="37">
        <v>16.885842100000001</v>
      </c>
      <c r="W41" s="40"/>
      <c r="X41" s="40"/>
      <c r="Y41" s="40"/>
      <c r="Z41" s="40"/>
      <c r="AA41" s="40"/>
      <c r="AB41" s="40"/>
      <c r="AC41" s="40"/>
      <c r="AD41" s="40"/>
    </row>
    <row r="42" spans="1:30" ht="15.4" x14ac:dyDescent="0.4">
      <c r="A42" s="6" t="s">
        <v>24</v>
      </c>
      <c r="B42" s="6" t="s">
        <v>352</v>
      </c>
      <c r="C42" s="6" t="s">
        <v>357</v>
      </c>
      <c r="D42" s="6" t="s">
        <v>358</v>
      </c>
      <c r="E42" s="6" t="s">
        <v>431</v>
      </c>
      <c r="F42" s="37">
        <v>1.0867230619999999</v>
      </c>
      <c r="G42" s="37">
        <v>8.7052823000000001E-2</v>
      </c>
      <c r="H42" s="38">
        <v>0</v>
      </c>
      <c r="I42" s="37">
        <v>0.14498628</v>
      </c>
      <c r="J42" s="37">
        <v>0.65787809100000005</v>
      </c>
      <c r="K42" s="37">
        <v>0.38280683599999998</v>
      </c>
      <c r="L42" s="37">
        <v>0.10095802399999999</v>
      </c>
      <c r="M42" s="37">
        <v>4.0436923370000004</v>
      </c>
      <c r="N42" s="38">
        <v>0</v>
      </c>
      <c r="O42" s="38">
        <v>0</v>
      </c>
      <c r="P42" s="37">
        <v>0.50151580200000001</v>
      </c>
      <c r="Q42" s="38">
        <v>0</v>
      </c>
      <c r="R42" s="37">
        <v>1.818584237</v>
      </c>
      <c r="S42" s="37">
        <v>0.32677121399999998</v>
      </c>
      <c r="T42" s="37">
        <v>4.170216377</v>
      </c>
      <c r="U42" s="37">
        <v>3.3911345320000001</v>
      </c>
      <c r="V42" s="37">
        <v>16.712319619999999</v>
      </c>
      <c r="W42" s="40"/>
      <c r="X42" s="40"/>
      <c r="Y42" s="40"/>
      <c r="Z42" s="40"/>
      <c r="AA42" s="40"/>
      <c r="AB42" s="40"/>
      <c r="AC42" s="40"/>
      <c r="AD42" s="40"/>
    </row>
    <row r="43" spans="1:30" ht="15.4" x14ac:dyDescent="0.4">
      <c r="A43" s="6" t="s">
        <v>397</v>
      </c>
      <c r="B43" s="6" t="s">
        <v>416</v>
      </c>
      <c r="C43" s="6" t="s">
        <v>49</v>
      </c>
      <c r="D43" s="6" t="s">
        <v>432</v>
      </c>
      <c r="E43" s="6" t="s">
        <v>433</v>
      </c>
      <c r="F43" s="37">
        <v>1.044377578</v>
      </c>
      <c r="G43" s="37">
        <v>1.082826168</v>
      </c>
      <c r="H43" s="37">
        <v>0.20865589100000001</v>
      </c>
      <c r="I43" s="37">
        <v>1.092983338</v>
      </c>
      <c r="J43" s="37">
        <v>0.57329719899999998</v>
      </c>
      <c r="K43" s="37">
        <v>1.3869550289999999</v>
      </c>
      <c r="L43" s="37">
        <v>1.4326735479999999</v>
      </c>
      <c r="M43" s="37">
        <v>0.18373305500000001</v>
      </c>
      <c r="N43" s="37">
        <v>0.59509464099999998</v>
      </c>
      <c r="O43" s="37">
        <v>0.30456307700000002</v>
      </c>
      <c r="P43" s="37">
        <v>0.29516294599999998</v>
      </c>
      <c r="Q43" s="37">
        <v>0.84085525400000005</v>
      </c>
      <c r="R43" s="37">
        <v>1.478749659</v>
      </c>
      <c r="S43" s="37">
        <v>2.1512303419999999</v>
      </c>
      <c r="T43" s="37">
        <v>1.3853997170000001</v>
      </c>
      <c r="U43" s="37">
        <v>2.1809225630000002</v>
      </c>
      <c r="V43" s="37">
        <v>16.237480000000001</v>
      </c>
      <c r="W43" s="40"/>
      <c r="X43" s="40"/>
      <c r="Y43" s="40"/>
      <c r="Z43" s="40"/>
      <c r="AA43" s="40"/>
      <c r="AB43" s="40"/>
      <c r="AC43" s="40"/>
      <c r="AD43" s="40"/>
    </row>
    <row r="44" spans="1:30" ht="15.4" x14ac:dyDescent="0.4">
      <c r="A44" s="6" t="s">
        <v>12</v>
      </c>
      <c r="B44" s="6" t="s">
        <v>28</v>
      </c>
      <c r="C44" s="6" t="s">
        <v>382</v>
      </c>
      <c r="D44" s="6" t="s">
        <v>434</v>
      </c>
      <c r="E44" s="6" t="s">
        <v>435</v>
      </c>
      <c r="F44" s="37">
        <v>0.67136062299999999</v>
      </c>
      <c r="G44" s="38">
        <v>0</v>
      </c>
      <c r="H44" s="37">
        <v>0.64985957000000005</v>
      </c>
      <c r="I44" s="37">
        <v>0.70186540200000003</v>
      </c>
      <c r="J44" s="37">
        <v>2.0554313579999999</v>
      </c>
      <c r="K44" s="37">
        <v>1.2274586110000001</v>
      </c>
      <c r="L44" s="37">
        <v>3.5741227850000001</v>
      </c>
      <c r="M44" s="37">
        <v>1.263862987</v>
      </c>
      <c r="N44" s="38">
        <v>0</v>
      </c>
      <c r="O44" s="38">
        <v>0</v>
      </c>
      <c r="P44" s="38">
        <v>0</v>
      </c>
      <c r="Q44" s="38">
        <v>0</v>
      </c>
      <c r="R44" s="37">
        <v>2.134955116</v>
      </c>
      <c r="S44" s="37">
        <v>0.42060842799999998</v>
      </c>
      <c r="T44" s="37">
        <v>1.771821549</v>
      </c>
      <c r="U44" s="37">
        <v>1.2047856100000001</v>
      </c>
      <c r="V44" s="37">
        <v>15.676132040000001</v>
      </c>
      <c r="W44" s="40"/>
      <c r="X44" s="40"/>
      <c r="Y44" s="40"/>
      <c r="Z44" s="40"/>
      <c r="AA44" s="40"/>
      <c r="AB44" s="40"/>
      <c r="AC44" s="40"/>
      <c r="AD44" s="40"/>
    </row>
    <row r="45" spans="1:30" ht="15.4" x14ac:dyDescent="0.4">
      <c r="A45" s="6" t="s">
        <v>24</v>
      </c>
      <c r="B45" s="6" t="s">
        <v>352</v>
      </c>
      <c r="C45" s="6" t="s">
        <v>419</v>
      </c>
      <c r="D45" s="6" t="s">
        <v>420</v>
      </c>
      <c r="E45" s="6" t="s">
        <v>436</v>
      </c>
      <c r="F45" s="37">
        <v>1.9582152829999999</v>
      </c>
      <c r="G45" s="37">
        <v>0.52760275400000001</v>
      </c>
      <c r="H45" s="37">
        <v>0.26520748799999999</v>
      </c>
      <c r="I45" s="37">
        <v>2.1052938160000001</v>
      </c>
      <c r="J45" s="37">
        <v>0.22690442599999999</v>
      </c>
      <c r="K45" s="38">
        <v>0</v>
      </c>
      <c r="L45" s="38">
        <v>0</v>
      </c>
      <c r="M45" s="37">
        <v>0.201513673</v>
      </c>
      <c r="N45" s="37">
        <v>1.5719877120000001</v>
      </c>
      <c r="O45" s="37">
        <v>1.792697043</v>
      </c>
      <c r="P45" s="37">
        <v>2.7187060299999999</v>
      </c>
      <c r="Q45" s="37">
        <v>1.4894609940000001</v>
      </c>
      <c r="R45" s="37">
        <v>0</v>
      </c>
      <c r="S45" s="37">
        <v>0.43035709999999999</v>
      </c>
      <c r="T45" s="37">
        <v>0.21105816199999999</v>
      </c>
      <c r="U45" s="37">
        <v>1.987080873</v>
      </c>
      <c r="V45" s="37">
        <v>15.48608535</v>
      </c>
      <c r="W45" s="40"/>
      <c r="X45" s="40"/>
      <c r="Y45" s="40"/>
      <c r="Z45" s="40"/>
      <c r="AA45" s="40"/>
      <c r="AB45" s="40"/>
      <c r="AC45" s="40"/>
      <c r="AD45" s="40"/>
    </row>
    <row r="46" spans="1:30" ht="15.4" x14ac:dyDescent="0.4">
      <c r="A46" s="6" t="s">
        <v>24</v>
      </c>
      <c r="B46" s="6" t="s">
        <v>352</v>
      </c>
      <c r="C46" s="6" t="s">
        <v>387</v>
      </c>
      <c r="D46" s="6" t="s">
        <v>437</v>
      </c>
      <c r="E46" s="6" t="s">
        <v>438</v>
      </c>
      <c r="F46" s="37">
        <v>2.135171938</v>
      </c>
      <c r="G46" s="37">
        <v>0.51207542900000003</v>
      </c>
      <c r="H46" s="37">
        <v>3.7690540370000001</v>
      </c>
      <c r="I46" s="38">
        <v>0</v>
      </c>
      <c r="J46" s="37">
        <v>0.214856403</v>
      </c>
      <c r="K46" s="37">
        <v>0.26309814500000001</v>
      </c>
      <c r="L46" s="38">
        <v>0</v>
      </c>
      <c r="M46" s="37">
        <v>1.6763453939999999</v>
      </c>
      <c r="N46" s="37">
        <v>1.420402884</v>
      </c>
      <c r="O46" s="37">
        <v>0.73648985600000005</v>
      </c>
      <c r="P46" s="37">
        <v>2.1564125889999999</v>
      </c>
      <c r="Q46" s="37">
        <v>0.47648464400000001</v>
      </c>
      <c r="R46" s="37">
        <v>0.94951550399999995</v>
      </c>
      <c r="S46" s="37">
        <v>0</v>
      </c>
      <c r="T46" s="37">
        <v>0.43618686899999998</v>
      </c>
      <c r="U46" s="37">
        <v>0</v>
      </c>
      <c r="V46" s="37">
        <v>14.74609369</v>
      </c>
      <c r="W46" s="40"/>
      <c r="X46" s="40"/>
      <c r="Y46" s="40"/>
      <c r="Z46" s="40"/>
      <c r="AA46" s="40"/>
      <c r="AB46" s="40"/>
      <c r="AC46" s="40"/>
      <c r="AD46" s="40"/>
    </row>
    <row r="47" spans="1:30" ht="15.4" x14ac:dyDescent="0.4">
      <c r="A47" s="6" t="s">
        <v>397</v>
      </c>
      <c r="B47" s="6" t="s">
        <v>416</v>
      </c>
      <c r="C47" s="6" t="s">
        <v>49</v>
      </c>
      <c r="D47" s="6" t="s">
        <v>439</v>
      </c>
      <c r="E47" s="6" t="s">
        <v>440</v>
      </c>
      <c r="F47" s="38">
        <v>0</v>
      </c>
      <c r="G47" s="37">
        <v>0.95214025099999999</v>
      </c>
      <c r="H47" s="38">
        <v>0</v>
      </c>
      <c r="I47" s="37">
        <v>1.19981045</v>
      </c>
      <c r="J47" s="37">
        <v>0.25290389099999999</v>
      </c>
      <c r="K47" s="37">
        <v>1.667932618</v>
      </c>
      <c r="L47" s="37">
        <v>1.0821438240000001</v>
      </c>
      <c r="M47" s="37">
        <v>0.98108740100000003</v>
      </c>
      <c r="N47" s="37">
        <v>2.1246614680000002</v>
      </c>
      <c r="O47" s="37">
        <v>0.30456307700000002</v>
      </c>
      <c r="P47" s="37">
        <v>1.104752741</v>
      </c>
      <c r="Q47" s="37">
        <v>1.4890145130000001</v>
      </c>
      <c r="R47" s="37">
        <v>0.20066047400000001</v>
      </c>
      <c r="S47" s="37">
        <v>0.83381687999999998</v>
      </c>
      <c r="T47" s="37">
        <v>0.50839347899999998</v>
      </c>
      <c r="U47" s="37">
        <v>1.2372105390000001</v>
      </c>
      <c r="V47" s="37">
        <v>13.93909161</v>
      </c>
      <c r="W47" s="40"/>
      <c r="X47" s="40"/>
      <c r="Y47" s="40"/>
      <c r="Z47" s="40"/>
      <c r="AA47" s="40"/>
      <c r="AB47" s="40"/>
      <c r="AC47" s="40"/>
      <c r="AD47" s="40"/>
    </row>
    <row r="48" spans="1:30" ht="15.4" x14ac:dyDescent="0.4">
      <c r="A48" s="6" t="s">
        <v>441</v>
      </c>
      <c r="B48" s="6" t="s">
        <v>442</v>
      </c>
      <c r="C48" s="6" t="s">
        <v>443</v>
      </c>
      <c r="D48" s="6" t="s">
        <v>444</v>
      </c>
      <c r="E48" s="6" t="s">
        <v>445</v>
      </c>
      <c r="F48" s="37">
        <v>0.39576413500000002</v>
      </c>
      <c r="G48" s="38">
        <v>0</v>
      </c>
      <c r="H48" s="37">
        <v>0.33221622200000001</v>
      </c>
      <c r="I48" s="37">
        <v>0.609514691</v>
      </c>
      <c r="J48" s="37">
        <v>0.51400557199999997</v>
      </c>
      <c r="K48" s="37">
        <v>0.16055733</v>
      </c>
      <c r="L48" s="38">
        <v>0</v>
      </c>
      <c r="M48" s="38">
        <v>0</v>
      </c>
      <c r="N48" s="38">
        <v>0</v>
      </c>
      <c r="O48" s="38">
        <v>0</v>
      </c>
      <c r="P48" s="38">
        <v>0</v>
      </c>
      <c r="Q48" s="38">
        <v>0</v>
      </c>
      <c r="R48" s="37">
        <v>3.0589216659999998</v>
      </c>
      <c r="S48" s="37">
        <v>0.442537281</v>
      </c>
      <c r="T48" s="37">
        <v>5.6160154220000003</v>
      </c>
      <c r="U48" s="37">
        <v>2.0142952900000002</v>
      </c>
      <c r="V48" s="37">
        <v>13.143827610000001</v>
      </c>
      <c r="W48" s="40"/>
      <c r="X48" s="40"/>
      <c r="Y48" s="40"/>
      <c r="Z48" s="40"/>
      <c r="AA48" s="40"/>
      <c r="AB48" s="40"/>
      <c r="AC48" s="40"/>
      <c r="AD48" s="40"/>
    </row>
    <row r="49" spans="1:30" ht="15.4" x14ac:dyDescent="0.4">
      <c r="A49" s="6" t="s">
        <v>24</v>
      </c>
      <c r="B49" s="6" t="s">
        <v>352</v>
      </c>
      <c r="C49" s="6" t="s">
        <v>25</v>
      </c>
      <c r="D49" s="6" t="s">
        <v>446</v>
      </c>
      <c r="E49" s="6" t="s">
        <v>447</v>
      </c>
      <c r="F49" s="38">
        <v>0</v>
      </c>
      <c r="G49" s="37">
        <v>0.89924357099999996</v>
      </c>
      <c r="H49" s="38">
        <v>0</v>
      </c>
      <c r="I49" s="37">
        <v>1.741712417</v>
      </c>
      <c r="J49" s="37">
        <v>1.3909714010000001</v>
      </c>
      <c r="K49" s="38">
        <v>0</v>
      </c>
      <c r="L49" s="37">
        <v>2.643522769</v>
      </c>
      <c r="M49" s="37">
        <v>0.69410265100000001</v>
      </c>
      <c r="N49" s="37">
        <v>0.79621458899999997</v>
      </c>
      <c r="O49" s="37">
        <v>0.81216820599999995</v>
      </c>
      <c r="P49" s="37">
        <v>1.349316325</v>
      </c>
      <c r="Q49" s="37">
        <v>0.94162441600000002</v>
      </c>
      <c r="R49" s="37">
        <v>0.26754729900000002</v>
      </c>
      <c r="S49" s="37">
        <v>1.1580790009999999</v>
      </c>
      <c r="T49" s="37">
        <v>0</v>
      </c>
      <c r="U49" s="37">
        <v>0</v>
      </c>
      <c r="V49" s="37">
        <v>12.69450264</v>
      </c>
      <c r="W49" s="40"/>
      <c r="X49" s="40"/>
      <c r="Y49" s="40"/>
      <c r="Z49" s="40"/>
      <c r="AA49" s="40"/>
      <c r="AB49" s="40"/>
      <c r="AC49" s="40"/>
      <c r="AD49" s="40"/>
    </row>
    <row r="50" spans="1:30" ht="15.4" x14ac:dyDescent="0.4">
      <c r="A50" s="6" t="s">
        <v>12</v>
      </c>
      <c r="B50" s="6" t="s">
        <v>40</v>
      </c>
      <c r="C50" s="6" t="s">
        <v>448</v>
      </c>
      <c r="D50" s="6" t="s">
        <v>449</v>
      </c>
      <c r="E50" s="6" t="s">
        <v>450</v>
      </c>
      <c r="F50" s="37">
        <v>1.1287372499999999</v>
      </c>
      <c r="G50" s="37">
        <v>0.268444829</v>
      </c>
      <c r="H50" s="37">
        <v>3.1631712940000001</v>
      </c>
      <c r="I50" s="37">
        <v>1.324235987</v>
      </c>
      <c r="J50" s="37">
        <v>0.22480345900000001</v>
      </c>
      <c r="K50" s="37">
        <v>0.13792369700000001</v>
      </c>
      <c r="L50" s="37">
        <v>0.582126637</v>
      </c>
      <c r="M50" s="37">
        <v>0.34144550400000001</v>
      </c>
      <c r="N50" s="37">
        <v>0.46561380200000002</v>
      </c>
      <c r="O50" s="37">
        <v>0.128802006</v>
      </c>
      <c r="P50" s="37">
        <v>1.136153406</v>
      </c>
      <c r="Q50" s="37">
        <v>2.7242513920000002</v>
      </c>
      <c r="R50" s="37">
        <v>0</v>
      </c>
      <c r="S50" s="37">
        <v>0.23508493499999999</v>
      </c>
      <c r="T50" s="37">
        <v>0.472909405</v>
      </c>
      <c r="U50" s="37">
        <v>0.10464511999999999</v>
      </c>
      <c r="V50" s="37">
        <v>12.43834872</v>
      </c>
      <c r="W50" s="40"/>
      <c r="X50" s="40"/>
      <c r="Y50" s="40"/>
      <c r="Z50" s="40"/>
      <c r="AA50" s="40"/>
      <c r="AB50" s="40"/>
      <c r="AC50" s="40"/>
      <c r="AD50" s="40"/>
    </row>
    <row r="51" spans="1:30" ht="15.4" x14ac:dyDescent="0.4">
      <c r="A51" s="6" t="s">
        <v>12</v>
      </c>
      <c r="B51" s="6" t="s">
        <v>28</v>
      </c>
      <c r="C51" s="6" t="s">
        <v>379</v>
      </c>
      <c r="D51" s="6" t="s">
        <v>15</v>
      </c>
      <c r="E51" s="6" t="s">
        <v>451</v>
      </c>
      <c r="F51" s="38">
        <v>0</v>
      </c>
      <c r="G51" s="38">
        <v>0</v>
      </c>
      <c r="H51" s="38">
        <v>0</v>
      </c>
      <c r="I51" s="38">
        <v>0</v>
      </c>
      <c r="J51" s="37">
        <v>0.23122641499999999</v>
      </c>
      <c r="K51" s="37">
        <v>1.4908894909999999</v>
      </c>
      <c r="L51" s="38">
        <v>0</v>
      </c>
      <c r="M51" s="37">
        <v>1.6658463619999999</v>
      </c>
      <c r="N51" s="38">
        <v>0</v>
      </c>
      <c r="O51" s="38">
        <v>0</v>
      </c>
      <c r="P51" s="38">
        <v>0</v>
      </c>
      <c r="Q51" s="38">
        <v>0</v>
      </c>
      <c r="R51" s="37">
        <v>0.73384402000000004</v>
      </c>
      <c r="S51" s="37">
        <v>1.016462483</v>
      </c>
      <c r="T51" s="37">
        <v>6.9789898990000001</v>
      </c>
      <c r="U51" s="37">
        <v>0.22623278399999999</v>
      </c>
      <c r="V51" s="37">
        <v>12.34349145</v>
      </c>
      <c r="W51" s="40"/>
      <c r="X51" s="40"/>
      <c r="Y51" s="40"/>
      <c r="Z51" s="40"/>
      <c r="AA51" s="40"/>
      <c r="AB51" s="40"/>
      <c r="AC51" s="40"/>
      <c r="AD51" s="40"/>
    </row>
    <row r="52" spans="1:30" ht="15.4" x14ac:dyDescent="0.4">
      <c r="A52" s="6" t="s">
        <v>12</v>
      </c>
      <c r="B52" s="6" t="s">
        <v>28</v>
      </c>
      <c r="C52" s="6" t="s">
        <v>452</v>
      </c>
      <c r="D52" s="6" t="s">
        <v>453</v>
      </c>
      <c r="E52" s="6" t="s">
        <v>454</v>
      </c>
      <c r="F52" s="37">
        <v>0.27579679699999998</v>
      </c>
      <c r="G52" s="37">
        <v>1.479052818</v>
      </c>
      <c r="H52" s="37">
        <v>0.27550680799999999</v>
      </c>
      <c r="I52" s="38">
        <v>0</v>
      </c>
      <c r="J52" s="37">
        <v>0.94286499199999996</v>
      </c>
      <c r="K52" s="37">
        <v>0.91190328099999995</v>
      </c>
      <c r="L52" s="37">
        <v>1.344800091</v>
      </c>
      <c r="M52" s="37">
        <v>0.727796954</v>
      </c>
      <c r="N52" s="38">
        <v>0</v>
      </c>
      <c r="O52" s="38">
        <v>0</v>
      </c>
      <c r="P52" s="38">
        <v>0</v>
      </c>
      <c r="Q52" s="38">
        <v>0</v>
      </c>
      <c r="R52" s="37">
        <v>1.309163482</v>
      </c>
      <c r="S52" s="37">
        <v>1.2952495230000001</v>
      </c>
      <c r="T52" s="37">
        <v>2.5408943810000002</v>
      </c>
      <c r="U52" s="37">
        <v>0.92250261499999997</v>
      </c>
      <c r="V52" s="37">
        <v>12.02553174</v>
      </c>
      <c r="W52" s="40"/>
      <c r="X52" s="40"/>
      <c r="Y52" s="40"/>
      <c r="Z52" s="40"/>
      <c r="AA52" s="40"/>
      <c r="AB52" s="40"/>
      <c r="AC52" s="40"/>
      <c r="AD52" s="40"/>
    </row>
    <row r="53" spans="1:30" ht="15.4" x14ac:dyDescent="0.4">
      <c r="A53" s="6" t="s">
        <v>24</v>
      </c>
      <c r="B53" s="6" t="s">
        <v>352</v>
      </c>
      <c r="C53" s="6" t="s">
        <v>368</v>
      </c>
      <c r="D53" s="6" t="s">
        <v>369</v>
      </c>
      <c r="E53" s="6" t="s">
        <v>455</v>
      </c>
      <c r="F53" s="37">
        <v>0.24073788199999999</v>
      </c>
      <c r="G53" s="37">
        <v>0.89184941100000004</v>
      </c>
      <c r="H53" s="37">
        <v>1.306359389</v>
      </c>
      <c r="I53" s="37">
        <v>0.294115026</v>
      </c>
      <c r="J53" s="37">
        <v>0.96219767300000003</v>
      </c>
      <c r="K53" s="37">
        <v>0.26532779099999998</v>
      </c>
      <c r="L53" s="38">
        <v>0</v>
      </c>
      <c r="M53" s="37">
        <v>0.63528039199999997</v>
      </c>
      <c r="N53" s="37">
        <v>1.561847043</v>
      </c>
      <c r="O53" s="37">
        <v>1.918526153</v>
      </c>
      <c r="P53" s="37">
        <v>1.9805219279999999</v>
      </c>
      <c r="Q53" s="37">
        <v>0.26471369099999997</v>
      </c>
      <c r="R53" s="37">
        <v>0.71855560299999999</v>
      </c>
      <c r="S53" s="37">
        <v>0</v>
      </c>
      <c r="T53" s="37">
        <v>0.67414499699999997</v>
      </c>
      <c r="U53" s="37">
        <v>0</v>
      </c>
      <c r="V53" s="37">
        <v>11.71417698</v>
      </c>
      <c r="W53" s="40"/>
      <c r="X53" s="40"/>
      <c r="Y53" s="40"/>
      <c r="Z53" s="40"/>
      <c r="AA53" s="40"/>
      <c r="AB53" s="40"/>
      <c r="AC53" s="40"/>
      <c r="AD53" s="40"/>
    </row>
    <row r="54" spans="1:30" ht="15.4" x14ac:dyDescent="0.4">
      <c r="A54" s="6" t="s">
        <v>426</v>
      </c>
      <c r="B54" s="6" t="s">
        <v>427</v>
      </c>
      <c r="C54" s="6" t="s">
        <v>456</v>
      </c>
      <c r="D54" s="6" t="s">
        <v>457</v>
      </c>
      <c r="E54" s="6" t="s">
        <v>458</v>
      </c>
      <c r="F54" s="37">
        <v>0.43480209399999997</v>
      </c>
      <c r="G54" s="37">
        <v>0.76228794700000002</v>
      </c>
      <c r="H54" s="37">
        <v>6.272663702</v>
      </c>
      <c r="I54" s="38">
        <v>0</v>
      </c>
      <c r="J54" s="38">
        <v>0</v>
      </c>
      <c r="K54" s="38">
        <v>0</v>
      </c>
      <c r="L54" s="37">
        <v>0.17667654299999999</v>
      </c>
      <c r="M54" s="37">
        <v>0.63744120999999998</v>
      </c>
      <c r="N54" s="37">
        <v>0.55056374900000005</v>
      </c>
      <c r="O54" s="37">
        <v>0.14917375199999999</v>
      </c>
      <c r="P54" s="37">
        <v>0.72284803099999995</v>
      </c>
      <c r="Q54" s="37">
        <v>0.58345058500000002</v>
      </c>
      <c r="R54" s="37">
        <v>9.8282680999999997E-2</v>
      </c>
      <c r="S54" s="37">
        <v>1.1374699210000001</v>
      </c>
      <c r="T54" s="37">
        <v>0</v>
      </c>
      <c r="U54" s="37">
        <v>0</v>
      </c>
      <c r="V54" s="37">
        <v>11.525660220000001</v>
      </c>
      <c r="W54" s="40"/>
      <c r="X54" s="40"/>
      <c r="Y54" s="40"/>
      <c r="Z54" s="40"/>
      <c r="AA54" s="40"/>
      <c r="AB54" s="40"/>
      <c r="AC54" s="40"/>
      <c r="AD54" s="40"/>
    </row>
    <row r="55" spans="1:30" ht="15.4" x14ac:dyDescent="0.4">
      <c r="A55" s="6" t="s">
        <v>24</v>
      </c>
      <c r="B55" s="6" t="s">
        <v>352</v>
      </c>
      <c r="C55" s="6" t="s">
        <v>459</v>
      </c>
      <c r="D55" s="6" t="s">
        <v>460</v>
      </c>
      <c r="E55" s="6" t="s">
        <v>461</v>
      </c>
      <c r="F55" s="37">
        <v>0.109679807</v>
      </c>
      <c r="G55" s="37">
        <v>0.35291685</v>
      </c>
      <c r="H55" s="37">
        <v>0.94590670700000001</v>
      </c>
      <c r="I55" s="37">
        <v>0.11923582100000001</v>
      </c>
      <c r="J55" s="37">
        <v>1.687327891</v>
      </c>
      <c r="K55" s="37">
        <v>0.48353172700000002</v>
      </c>
      <c r="L55" s="37">
        <v>0.802207004</v>
      </c>
      <c r="M55" s="37">
        <v>1.6401190050000001</v>
      </c>
      <c r="N55" s="37">
        <v>1.315896961</v>
      </c>
      <c r="O55" s="38">
        <v>0</v>
      </c>
      <c r="P55" s="37">
        <v>0.65642415799999998</v>
      </c>
      <c r="Q55" s="37">
        <v>0.55191271500000005</v>
      </c>
      <c r="R55" s="37">
        <v>0.91606542300000005</v>
      </c>
      <c r="S55" s="37">
        <v>0.51509923099999999</v>
      </c>
      <c r="T55" s="37">
        <v>0.202094302</v>
      </c>
      <c r="U55" s="37">
        <v>1.1923079169999999</v>
      </c>
      <c r="V55" s="37">
        <v>11.49072552</v>
      </c>
      <c r="W55" s="40"/>
      <c r="X55" s="40"/>
      <c r="Y55" s="40"/>
      <c r="Z55" s="40"/>
      <c r="AA55" s="40"/>
      <c r="AB55" s="40"/>
      <c r="AC55" s="40"/>
      <c r="AD55" s="40"/>
    </row>
    <row r="56" spans="1:30" ht="15.4" x14ac:dyDescent="0.4">
      <c r="A56" s="6" t="s">
        <v>12</v>
      </c>
      <c r="B56" s="6" t="s">
        <v>19</v>
      </c>
      <c r="C56" s="6" t="s">
        <v>20</v>
      </c>
      <c r="D56" s="6" t="s">
        <v>462</v>
      </c>
      <c r="E56" s="6" t="s">
        <v>463</v>
      </c>
      <c r="F56" s="37">
        <v>0.57504190600000005</v>
      </c>
      <c r="G56" s="37">
        <v>1.110187823</v>
      </c>
      <c r="H56" s="38">
        <v>0</v>
      </c>
      <c r="I56" s="37">
        <v>0.661031127</v>
      </c>
      <c r="J56" s="37">
        <v>0.77270500600000003</v>
      </c>
      <c r="K56" s="37">
        <v>0.25351157299999999</v>
      </c>
      <c r="L56" s="37">
        <v>0.42059031200000002</v>
      </c>
      <c r="M56" s="37">
        <v>0.20232951800000001</v>
      </c>
      <c r="N56" s="37">
        <v>1.0770418820000001</v>
      </c>
      <c r="O56" s="37">
        <v>1.065354245</v>
      </c>
      <c r="P56" s="37">
        <v>1.5572069420000001</v>
      </c>
      <c r="Q56" s="37">
        <v>1.058854765</v>
      </c>
      <c r="R56" s="37">
        <v>0.233968488</v>
      </c>
      <c r="S56" s="37">
        <v>0.24705685299999999</v>
      </c>
      <c r="T56" s="37">
        <v>0.21191264900000001</v>
      </c>
      <c r="U56" s="37">
        <v>0.975965992</v>
      </c>
      <c r="V56" s="37">
        <v>10.422759080000001</v>
      </c>
      <c r="W56" s="40"/>
      <c r="X56" s="40"/>
      <c r="Y56" s="40"/>
      <c r="Z56" s="40"/>
      <c r="AA56" s="40"/>
      <c r="AB56" s="40"/>
      <c r="AC56" s="40"/>
      <c r="AD56" s="40"/>
    </row>
    <row r="57" spans="1:30" ht="15.4" x14ac:dyDescent="0.4">
      <c r="A57" s="6" t="s">
        <v>12</v>
      </c>
      <c r="B57" s="6" t="s">
        <v>28</v>
      </c>
      <c r="C57" s="6" t="s">
        <v>379</v>
      </c>
      <c r="D57" s="6" t="s">
        <v>15</v>
      </c>
      <c r="E57" s="6" t="s">
        <v>464</v>
      </c>
      <c r="F57" s="37">
        <v>1.2387940799999999</v>
      </c>
      <c r="G57" s="37">
        <v>2.2158668490000002</v>
      </c>
      <c r="H57" s="37">
        <v>0.77736565400000002</v>
      </c>
      <c r="I57" s="37">
        <v>0.89001616800000005</v>
      </c>
      <c r="J57" s="37">
        <v>0.25422799499999998</v>
      </c>
      <c r="K57" s="37">
        <v>1.1474385090000001</v>
      </c>
      <c r="L57" s="37">
        <v>0.36260316599999998</v>
      </c>
      <c r="M57" s="37">
        <v>0.91577941399999996</v>
      </c>
      <c r="N57" s="37">
        <v>0.65431028999999996</v>
      </c>
      <c r="O57" s="38">
        <v>0</v>
      </c>
      <c r="P57" s="38">
        <v>0</v>
      </c>
      <c r="Q57" s="37">
        <v>0.14968103999999999</v>
      </c>
      <c r="R57" s="37">
        <v>0</v>
      </c>
      <c r="S57" s="37">
        <v>1.1264462070000001</v>
      </c>
      <c r="T57" s="37">
        <v>0</v>
      </c>
      <c r="U57" s="37">
        <v>0.357255498</v>
      </c>
      <c r="V57" s="37">
        <v>10.089784870000001</v>
      </c>
      <c r="W57" s="40"/>
      <c r="X57" s="40"/>
      <c r="Y57" s="40"/>
      <c r="Z57" s="40"/>
      <c r="AA57" s="40"/>
      <c r="AB57" s="40"/>
      <c r="AC57" s="40"/>
      <c r="AD57" s="40"/>
    </row>
    <row r="58" spans="1:30" ht="15.4" x14ac:dyDescent="0.4">
      <c r="A58" s="6" t="s">
        <v>24</v>
      </c>
      <c r="B58" s="6" t="s">
        <v>352</v>
      </c>
      <c r="C58" s="6" t="s">
        <v>353</v>
      </c>
      <c r="D58" s="6" t="s">
        <v>465</v>
      </c>
      <c r="E58" s="6" t="s">
        <v>466</v>
      </c>
      <c r="F58" s="37">
        <v>1.064270485</v>
      </c>
      <c r="G58" s="37">
        <v>1.5963881550000001</v>
      </c>
      <c r="H58" s="37">
        <v>0.23260001</v>
      </c>
      <c r="I58" s="37">
        <v>0.60553093499999999</v>
      </c>
      <c r="J58" s="37">
        <v>0.26389971200000001</v>
      </c>
      <c r="K58" s="37">
        <v>0.84064431399999995</v>
      </c>
      <c r="L58" s="38">
        <v>0</v>
      </c>
      <c r="M58" s="38">
        <v>0</v>
      </c>
      <c r="N58" s="37">
        <v>0.22112806300000001</v>
      </c>
      <c r="O58" s="37">
        <v>0.47931238399999998</v>
      </c>
      <c r="P58" s="37">
        <v>0.74231915500000001</v>
      </c>
      <c r="Q58" s="38">
        <v>0</v>
      </c>
      <c r="R58" s="37">
        <v>1.321998418</v>
      </c>
      <c r="S58" s="37">
        <v>0.52317921899999997</v>
      </c>
      <c r="T58" s="37">
        <v>0.955527232</v>
      </c>
      <c r="U58" s="37">
        <v>1.1236129930000001</v>
      </c>
      <c r="V58" s="37">
        <v>9.9704110739999994</v>
      </c>
      <c r="W58" s="40"/>
      <c r="X58" s="40"/>
      <c r="Y58" s="40"/>
      <c r="Z58" s="40"/>
      <c r="AA58" s="40"/>
      <c r="AB58" s="40"/>
      <c r="AC58" s="40"/>
      <c r="AD58" s="40"/>
    </row>
    <row r="59" spans="1:30" ht="15.4" x14ac:dyDescent="0.4">
      <c r="A59" s="6" t="s">
        <v>24</v>
      </c>
      <c r="B59" s="6" t="s">
        <v>352</v>
      </c>
      <c r="C59" s="6" t="s">
        <v>357</v>
      </c>
      <c r="D59" s="6" t="s">
        <v>410</v>
      </c>
      <c r="E59" s="6" t="s">
        <v>467</v>
      </c>
      <c r="F59" s="38">
        <v>0</v>
      </c>
      <c r="G59" s="37">
        <v>0.26963263799999998</v>
      </c>
      <c r="H59" s="37">
        <v>0.75561921700000001</v>
      </c>
      <c r="I59" s="37">
        <v>0.27329272300000002</v>
      </c>
      <c r="J59" s="37">
        <v>1.5607493429999999</v>
      </c>
      <c r="K59" s="38">
        <v>0</v>
      </c>
      <c r="L59" s="37">
        <v>1.9188496850000001</v>
      </c>
      <c r="M59" s="37">
        <v>0.22716086799999999</v>
      </c>
      <c r="N59" s="38">
        <v>0</v>
      </c>
      <c r="O59" s="37">
        <v>0.34397712200000002</v>
      </c>
      <c r="P59" s="37">
        <v>0.333360504</v>
      </c>
      <c r="Q59" s="37">
        <v>1.9489823580000001</v>
      </c>
      <c r="R59" s="37">
        <v>0.67988490099999999</v>
      </c>
      <c r="S59" s="37">
        <v>0.472250269</v>
      </c>
      <c r="T59" s="37">
        <v>0.93468614699999997</v>
      </c>
      <c r="U59" s="37">
        <v>0</v>
      </c>
      <c r="V59" s="37">
        <v>9.7184457729999991</v>
      </c>
      <c r="W59" s="40"/>
      <c r="X59" s="40"/>
      <c r="Y59" s="40"/>
      <c r="Z59" s="40"/>
      <c r="AA59" s="40"/>
      <c r="AB59" s="40"/>
      <c r="AC59" s="40"/>
      <c r="AD59" s="40"/>
    </row>
    <row r="60" spans="1:30" ht="15.4" x14ac:dyDescent="0.4">
      <c r="A60" s="6" t="s">
        <v>397</v>
      </c>
      <c r="B60" s="6" t="s">
        <v>398</v>
      </c>
      <c r="C60" s="6" t="s">
        <v>399</v>
      </c>
      <c r="D60" s="6" t="s">
        <v>400</v>
      </c>
      <c r="E60" s="6" t="s">
        <v>468</v>
      </c>
      <c r="F60" s="37">
        <v>0.141328707</v>
      </c>
      <c r="G60" s="37">
        <v>0.73751697999999999</v>
      </c>
      <c r="H60" s="37">
        <v>1.3964009749999999</v>
      </c>
      <c r="I60" s="37">
        <v>1.873864011</v>
      </c>
      <c r="J60" s="38">
        <v>0</v>
      </c>
      <c r="K60" s="37">
        <v>0.23191614299999999</v>
      </c>
      <c r="L60" s="37">
        <v>0.67753053799999996</v>
      </c>
      <c r="M60" s="38">
        <v>0</v>
      </c>
      <c r="N60" s="37">
        <v>1.00513645</v>
      </c>
      <c r="O60" s="37">
        <v>1.9215244499999999</v>
      </c>
      <c r="P60" s="37">
        <v>0.24427278299999999</v>
      </c>
      <c r="Q60" s="37">
        <v>0.57256873799999997</v>
      </c>
      <c r="R60" s="37">
        <v>0.37690073000000002</v>
      </c>
      <c r="S60" s="37">
        <v>0</v>
      </c>
      <c r="T60" s="37">
        <v>0</v>
      </c>
      <c r="U60" s="37">
        <v>0.44486498899999999</v>
      </c>
      <c r="V60" s="37">
        <v>9.6238254940000001</v>
      </c>
      <c r="W60" s="40"/>
      <c r="X60" s="40"/>
      <c r="Y60" s="40"/>
      <c r="Z60" s="40"/>
      <c r="AA60" s="40"/>
      <c r="AB60" s="40"/>
      <c r="AC60" s="40"/>
      <c r="AD60" s="40"/>
    </row>
    <row r="61" spans="1:30" ht="15.4" x14ac:dyDescent="0.4">
      <c r="A61" s="6" t="s">
        <v>469</v>
      </c>
      <c r="B61" s="6" t="s">
        <v>470</v>
      </c>
      <c r="C61" s="6" t="s">
        <v>471</v>
      </c>
      <c r="D61" s="6" t="s">
        <v>472</v>
      </c>
      <c r="E61" s="6" t="s">
        <v>473</v>
      </c>
      <c r="F61" s="38">
        <v>0</v>
      </c>
      <c r="G61" s="38">
        <v>0</v>
      </c>
      <c r="H61" s="38">
        <v>0</v>
      </c>
      <c r="I61" s="38">
        <v>0</v>
      </c>
      <c r="J61" s="37">
        <v>0.73828877699999995</v>
      </c>
      <c r="K61" s="37">
        <v>2.6276491769999999</v>
      </c>
      <c r="L61" s="37">
        <v>1.0739951969999999</v>
      </c>
      <c r="M61" s="37">
        <v>3.0775936009999998</v>
      </c>
      <c r="N61" s="38">
        <v>0</v>
      </c>
      <c r="O61" s="38">
        <v>0</v>
      </c>
      <c r="P61" s="38">
        <v>0</v>
      </c>
      <c r="Q61" s="38">
        <v>0</v>
      </c>
      <c r="R61" s="37">
        <v>0.63857514000000004</v>
      </c>
      <c r="S61" s="37">
        <v>0.72207516999999999</v>
      </c>
      <c r="T61" s="37">
        <v>0.48550501699999998</v>
      </c>
      <c r="U61" s="37">
        <v>0.18778215300000001</v>
      </c>
      <c r="V61" s="37">
        <v>9.5514642330000008</v>
      </c>
      <c r="W61" s="40"/>
      <c r="X61" s="40"/>
      <c r="Y61" s="40"/>
      <c r="Z61" s="40"/>
      <c r="AA61" s="40"/>
      <c r="AB61" s="40"/>
      <c r="AC61" s="40"/>
      <c r="AD61" s="40"/>
    </row>
    <row r="62" spans="1:30" ht="15.4" x14ac:dyDescent="0.4">
      <c r="A62" s="6" t="s">
        <v>12</v>
      </c>
      <c r="B62" s="6" t="s">
        <v>28</v>
      </c>
      <c r="C62" s="6" t="s">
        <v>452</v>
      </c>
      <c r="D62" s="6" t="s">
        <v>474</v>
      </c>
      <c r="E62" s="6" t="s">
        <v>475</v>
      </c>
      <c r="F62" s="38">
        <v>0</v>
      </c>
      <c r="G62" s="38">
        <v>0</v>
      </c>
      <c r="H62" s="38">
        <v>0</v>
      </c>
      <c r="I62" s="38">
        <v>0</v>
      </c>
      <c r="J62" s="37">
        <v>0.63097786499999997</v>
      </c>
      <c r="K62" s="37">
        <v>4.0574953120000004</v>
      </c>
      <c r="L62" s="37">
        <v>1.0358983610000001</v>
      </c>
      <c r="M62" s="37">
        <v>1.046741565</v>
      </c>
      <c r="N62" s="38">
        <v>0</v>
      </c>
      <c r="O62" s="37">
        <v>0.33997738799999999</v>
      </c>
      <c r="P62" s="38">
        <v>0</v>
      </c>
      <c r="Q62" s="38">
        <v>0</v>
      </c>
      <c r="R62" s="37">
        <v>0.86629805199999999</v>
      </c>
      <c r="S62" s="37">
        <v>0.11402624</v>
      </c>
      <c r="T62" s="37">
        <v>1.015688564</v>
      </c>
      <c r="U62" s="37">
        <v>0.414321669</v>
      </c>
      <c r="V62" s="37">
        <v>9.5214250160000002</v>
      </c>
      <c r="W62" s="40"/>
      <c r="X62" s="40"/>
      <c r="Y62" s="40"/>
      <c r="Z62" s="40"/>
      <c r="AA62" s="40"/>
      <c r="AB62" s="40"/>
      <c r="AC62" s="40"/>
      <c r="AD62" s="40"/>
    </row>
    <row r="63" spans="1:30" ht="15.4" x14ac:dyDescent="0.4">
      <c r="A63" s="6" t="s">
        <v>397</v>
      </c>
      <c r="B63" s="6" t="s">
        <v>398</v>
      </c>
      <c r="C63" s="6" t="s">
        <v>399</v>
      </c>
      <c r="D63" s="6" t="s">
        <v>400</v>
      </c>
      <c r="E63" s="6" t="s">
        <v>476</v>
      </c>
      <c r="F63" s="37">
        <v>0.33031476900000001</v>
      </c>
      <c r="G63" s="37">
        <v>0.70856948900000005</v>
      </c>
      <c r="H63" s="37">
        <v>0.49495118399999999</v>
      </c>
      <c r="I63" s="37">
        <v>0.89773481600000005</v>
      </c>
      <c r="J63" s="37">
        <v>0.84693396099999996</v>
      </c>
      <c r="K63" s="37">
        <v>0.54608161600000005</v>
      </c>
      <c r="L63" s="38">
        <v>0</v>
      </c>
      <c r="M63" s="37">
        <v>1.8886048870000001</v>
      </c>
      <c r="N63" s="37">
        <v>0.94107989700000005</v>
      </c>
      <c r="O63" s="37">
        <v>0.50996608300000001</v>
      </c>
      <c r="P63" s="38">
        <v>0</v>
      </c>
      <c r="Q63" s="37">
        <v>0.83107786800000005</v>
      </c>
      <c r="R63" s="37">
        <v>0.33598963100000001</v>
      </c>
      <c r="S63" s="37">
        <v>0.46538616599999999</v>
      </c>
      <c r="T63" s="37">
        <v>0.510388956</v>
      </c>
      <c r="U63" s="37">
        <v>0.138107223</v>
      </c>
      <c r="V63" s="37">
        <v>9.4451865460000004</v>
      </c>
      <c r="W63" s="40"/>
      <c r="X63" s="40"/>
      <c r="Y63" s="40"/>
      <c r="Z63" s="40"/>
      <c r="AA63" s="40"/>
      <c r="AB63" s="40"/>
      <c r="AC63" s="40"/>
      <c r="AD63" s="40"/>
    </row>
    <row r="64" spans="1:30" ht="15.4" x14ac:dyDescent="0.4">
      <c r="A64" s="6" t="s">
        <v>78</v>
      </c>
      <c r="B64" s="6" t="s">
        <v>79</v>
      </c>
      <c r="C64" s="6" t="s">
        <v>477</v>
      </c>
      <c r="D64" s="6" t="s">
        <v>478</v>
      </c>
      <c r="E64" s="6" t="s">
        <v>479</v>
      </c>
      <c r="F64" s="38">
        <v>0</v>
      </c>
      <c r="G64" s="38">
        <v>0</v>
      </c>
      <c r="H64" s="38">
        <v>0</v>
      </c>
      <c r="I64" s="38">
        <v>0</v>
      </c>
      <c r="J64" s="37">
        <v>1.345261858</v>
      </c>
      <c r="K64" s="38">
        <v>0</v>
      </c>
      <c r="L64" s="37">
        <v>0.45684172000000001</v>
      </c>
      <c r="M64" s="37">
        <v>0.98895892200000002</v>
      </c>
      <c r="N64" s="38">
        <v>0</v>
      </c>
      <c r="O64" s="38">
        <v>0</v>
      </c>
      <c r="P64" s="38">
        <v>0</v>
      </c>
      <c r="Q64" s="38">
        <v>0</v>
      </c>
      <c r="R64" s="37">
        <v>1.575634752</v>
      </c>
      <c r="S64" s="37">
        <v>0.56321140199999997</v>
      </c>
      <c r="T64" s="37">
        <v>3.383613177</v>
      </c>
      <c r="U64" s="37">
        <v>0.94014943299999998</v>
      </c>
      <c r="V64" s="37">
        <v>9.2536712639999994</v>
      </c>
      <c r="W64" s="40"/>
      <c r="X64" s="40"/>
      <c r="Y64" s="40"/>
      <c r="Z64" s="40"/>
      <c r="AA64" s="40"/>
      <c r="AB64" s="40"/>
      <c r="AC64" s="40"/>
      <c r="AD64" s="40"/>
    </row>
    <row r="65" spans="1:30" ht="15.4" x14ac:dyDescent="0.4">
      <c r="A65" s="6" t="s">
        <v>12</v>
      </c>
      <c r="B65" s="6" t="s">
        <v>28</v>
      </c>
      <c r="C65" s="6" t="s">
        <v>382</v>
      </c>
      <c r="D65" s="6" t="s">
        <v>434</v>
      </c>
      <c r="E65" s="6" t="s">
        <v>480</v>
      </c>
      <c r="F65" s="37">
        <v>0.60909742200000005</v>
      </c>
      <c r="G65" s="37">
        <v>3.580414056</v>
      </c>
      <c r="H65" s="37">
        <v>0.37585697000000001</v>
      </c>
      <c r="I65" s="38">
        <v>0</v>
      </c>
      <c r="J65" s="37">
        <v>2.258155479</v>
      </c>
      <c r="K65" s="38">
        <v>0</v>
      </c>
      <c r="L65" s="37">
        <v>0.74965364300000004</v>
      </c>
      <c r="M65" s="38">
        <v>0</v>
      </c>
      <c r="N65" s="38">
        <v>0</v>
      </c>
      <c r="O65" s="37">
        <v>0.23965619199999999</v>
      </c>
      <c r="P65" s="38">
        <v>0</v>
      </c>
      <c r="Q65" s="37">
        <v>0.46867342099999998</v>
      </c>
      <c r="R65" s="37">
        <v>0</v>
      </c>
      <c r="S65" s="37">
        <v>0.448439331</v>
      </c>
      <c r="T65" s="37">
        <v>0.21992615200000001</v>
      </c>
      <c r="U65" s="37">
        <v>0</v>
      </c>
      <c r="V65" s="37">
        <v>8.9498726659999992</v>
      </c>
      <c r="W65" s="40"/>
      <c r="X65" s="40"/>
      <c r="Y65" s="40"/>
      <c r="Z65" s="40"/>
      <c r="AA65" s="40"/>
      <c r="AB65" s="40"/>
      <c r="AC65" s="40"/>
      <c r="AD65" s="40"/>
    </row>
    <row r="66" spans="1:30" ht="15.4" x14ac:dyDescent="0.4">
      <c r="A66" s="6" t="s">
        <v>12</v>
      </c>
      <c r="B66" s="6" t="s">
        <v>40</v>
      </c>
      <c r="C66" s="6" t="s">
        <v>41</v>
      </c>
      <c r="D66" s="6" t="s">
        <v>423</v>
      </c>
      <c r="E66" s="6" t="s">
        <v>149</v>
      </c>
      <c r="F66" s="37">
        <v>1.549730399</v>
      </c>
      <c r="G66" s="37">
        <v>0.99856625200000004</v>
      </c>
      <c r="H66" s="37">
        <v>0.260341296</v>
      </c>
      <c r="I66" s="37">
        <v>0.27573283599999998</v>
      </c>
      <c r="J66" s="38">
        <v>0</v>
      </c>
      <c r="K66" s="37">
        <v>0.27954178000000002</v>
      </c>
      <c r="L66" s="38">
        <v>0</v>
      </c>
      <c r="M66" s="38">
        <v>0</v>
      </c>
      <c r="N66" s="37">
        <v>1.629545673</v>
      </c>
      <c r="O66" s="37">
        <v>0.96542534899999999</v>
      </c>
      <c r="P66" s="37">
        <v>1.0180470479999999</v>
      </c>
      <c r="Q66" s="37">
        <v>1.1222140570000001</v>
      </c>
      <c r="R66" s="37">
        <v>0</v>
      </c>
      <c r="S66" s="37">
        <v>0</v>
      </c>
      <c r="T66" s="37">
        <v>0.70101460999999998</v>
      </c>
      <c r="U66" s="37">
        <v>0.14224217</v>
      </c>
      <c r="V66" s="37">
        <v>8.9424014679999999</v>
      </c>
      <c r="W66" s="40"/>
      <c r="X66" s="40"/>
      <c r="Y66" s="40"/>
      <c r="Z66" s="40"/>
      <c r="AA66" s="40"/>
      <c r="AB66" s="40"/>
      <c r="AC66" s="40"/>
      <c r="AD66" s="40"/>
    </row>
    <row r="67" spans="1:30" ht="15.4" x14ac:dyDescent="0.4">
      <c r="A67" s="6" t="s">
        <v>469</v>
      </c>
      <c r="B67" s="6" t="s">
        <v>470</v>
      </c>
      <c r="C67" s="6" t="s">
        <v>471</v>
      </c>
      <c r="D67" s="6" t="s">
        <v>481</v>
      </c>
      <c r="E67" s="6" t="s">
        <v>482</v>
      </c>
      <c r="F67" s="38">
        <v>0</v>
      </c>
      <c r="G67" s="38">
        <v>0</v>
      </c>
      <c r="H67" s="38">
        <v>0</v>
      </c>
      <c r="I67" s="38">
        <v>0</v>
      </c>
      <c r="J67" s="37">
        <v>1.121536992</v>
      </c>
      <c r="K67" s="37">
        <v>0.169236104</v>
      </c>
      <c r="L67" s="37">
        <v>7.3796809080000001</v>
      </c>
      <c r="M67" s="38">
        <v>0</v>
      </c>
      <c r="N67" s="38">
        <v>0</v>
      </c>
      <c r="O67" s="38">
        <v>0</v>
      </c>
      <c r="P67" s="38">
        <v>0</v>
      </c>
      <c r="Q67" s="38">
        <v>0</v>
      </c>
      <c r="R67" s="37">
        <v>0.17631813800000001</v>
      </c>
      <c r="S67" s="37">
        <v>6.7209421000000005E-2</v>
      </c>
      <c r="T67" s="37">
        <v>0</v>
      </c>
      <c r="U67" s="37">
        <v>0</v>
      </c>
      <c r="V67" s="37">
        <v>8.9139815640000002</v>
      </c>
      <c r="W67" s="40"/>
      <c r="X67" s="40"/>
      <c r="Y67" s="40"/>
      <c r="Z67" s="40"/>
      <c r="AA67" s="40"/>
      <c r="AB67" s="40"/>
      <c r="AC67" s="40"/>
      <c r="AD67" s="40"/>
    </row>
    <row r="68" spans="1:30" ht="15.4" x14ac:dyDescent="0.4">
      <c r="A68" s="6" t="s">
        <v>24</v>
      </c>
      <c r="B68" s="6" t="s">
        <v>352</v>
      </c>
      <c r="C68" s="6" t="s">
        <v>357</v>
      </c>
      <c r="D68" s="6" t="s">
        <v>483</v>
      </c>
      <c r="E68" s="6" t="s">
        <v>484</v>
      </c>
      <c r="F68" s="37">
        <v>0.202907644</v>
      </c>
      <c r="G68" s="37">
        <v>1.74105646</v>
      </c>
      <c r="H68" s="37">
        <v>0.81077717800000004</v>
      </c>
      <c r="I68" s="37">
        <v>1.5441038840000001</v>
      </c>
      <c r="J68" s="38">
        <v>0</v>
      </c>
      <c r="K68" s="37">
        <v>0.67090027100000005</v>
      </c>
      <c r="L68" s="37">
        <v>1.4840829579999999</v>
      </c>
      <c r="M68" s="38">
        <v>0</v>
      </c>
      <c r="N68" s="38">
        <v>0</v>
      </c>
      <c r="O68" s="37">
        <v>0.41768650600000001</v>
      </c>
      <c r="P68" s="38">
        <v>0</v>
      </c>
      <c r="Q68" s="37">
        <v>0.61262311400000002</v>
      </c>
      <c r="R68" s="37">
        <v>0.275191507</v>
      </c>
      <c r="S68" s="37">
        <v>0</v>
      </c>
      <c r="T68" s="37">
        <v>0.18693722900000001</v>
      </c>
      <c r="U68" s="37">
        <v>0.84837294100000005</v>
      </c>
      <c r="V68" s="37">
        <v>8.7946396920000005</v>
      </c>
      <c r="W68" s="40"/>
      <c r="X68" s="40"/>
      <c r="Y68" s="40"/>
      <c r="Z68" s="40"/>
      <c r="AA68" s="40"/>
      <c r="AB68" s="40"/>
      <c r="AC68" s="40"/>
      <c r="AD68" s="40"/>
    </row>
    <row r="69" spans="1:30" ht="15.4" x14ac:dyDescent="0.4">
      <c r="A69" s="6" t="s">
        <v>24</v>
      </c>
      <c r="B69" s="6" t="s">
        <v>352</v>
      </c>
      <c r="C69" s="6" t="s">
        <v>375</v>
      </c>
      <c r="D69" s="6" t="s">
        <v>376</v>
      </c>
      <c r="E69" s="6" t="s">
        <v>485</v>
      </c>
      <c r="F69" s="37">
        <v>1.0020831269999999</v>
      </c>
      <c r="G69" s="38">
        <v>0</v>
      </c>
      <c r="H69" s="37">
        <v>1.61271557</v>
      </c>
      <c r="I69" s="37">
        <v>0.28074616099999999</v>
      </c>
      <c r="J69" s="37">
        <v>1.679149732</v>
      </c>
      <c r="K69" s="37">
        <v>0.44057167800000002</v>
      </c>
      <c r="L69" s="38">
        <v>0</v>
      </c>
      <c r="M69" s="37">
        <v>0.70324722500000003</v>
      </c>
      <c r="N69" s="37">
        <v>0.73575337399999996</v>
      </c>
      <c r="O69" s="38">
        <v>0</v>
      </c>
      <c r="P69" s="37">
        <v>0.156550513</v>
      </c>
      <c r="Q69" s="38">
        <v>0</v>
      </c>
      <c r="R69" s="37">
        <v>1.5928755029999999</v>
      </c>
      <c r="S69" s="37">
        <v>0</v>
      </c>
      <c r="T69" s="37">
        <v>0.47584021999999998</v>
      </c>
      <c r="U69" s="37">
        <v>0</v>
      </c>
      <c r="V69" s="37">
        <v>8.6795331020000006</v>
      </c>
      <c r="W69" s="40"/>
      <c r="X69" s="40"/>
      <c r="Y69" s="40"/>
      <c r="Z69" s="40"/>
      <c r="AA69" s="40"/>
      <c r="AB69" s="40"/>
      <c r="AC69" s="40"/>
      <c r="AD69" s="40"/>
    </row>
    <row r="70" spans="1:30" ht="15.4" x14ac:dyDescent="0.4">
      <c r="A70" s="6" t="s">
        <v>397</v>
      </c>
      <c r="B70" s="6" t="s">
        <v>398</v>
      </c>
      <c r="C70" s="6" t="s">
        <v>399</v>
      </c>
      <c r="D70" s="6" t="s">
        <v>400</v>
      </c>
      <c r="E70" s="6" t="s">
        <v>486</v>
      </c>
      <c r="F70" s="37">
        <v>0.76775865200000004</v>
      </c>
      <c r="G70" s="37">
        <v>1.119922804</v>
      </c>
      <c r="H70" s="37">
        <v>0.56754402400000004</v>
      </c>
      <c r="I70" s="37">
        <v>1.5441038840000001</v>
      </c>
      <c r="J70" s="38">
        <v>0</v>
      </c>
      <c r="K70" s="37">
        <v>0.21154513</v>
      </c>
      <c r="L70" s="37">
        <v>0.81424010899999999</v>
      </c>
      <c r="M70" s="37">
        <v>0.74963086300000004</v>
      </c>
      <c r="N70" s="38">
        <v>0</v>
      </c>
      <c r="O70" s="37">
        <v>0.29238055400000001</v>
      </c>
      <c r="P70" s="37">
        <v>1.707796852</v>
      </c>
      <c r="Q70" s="38">
        <v>0</v>
      </c>
      <c r="R70" s="37">
        <v>0</v>
      </c>
      <c r="S70" s="37">
        <v>0</v>
      </c>
      <c r="T70" s="37">
        <v>0</v>
      </c>
      <c r="U70" s="37">
        <v>0.237544423</v>
      </c>
      <c r="V70" s="37">
        <v>8.0124672970000006</v>
      </c>
      <c r="W70" s="40"/>
      <c r="X70" s="40"/>
      <c r="Y70" s="40"/>
      <c r="Z70" s="40"/>
      <c r="AA70" s="40"/>
      <c r="AB70" s="40"/>
      <c r="AC70" s="40"/>
      <c r="AD70" s="40"/>
    </row>
    <row r="71" spans="1:30" ht="15.4" x14ac:dyDescent="0.4">
      <c r="A71" s="6" t="s">
        <v>12</v>
      </c>
      <c r="B71" s="6" t="s">
        <v>40</v>
      </c>
      <c r="C71" s="6" t="s">
        <v>448</v>
      </c>
      <c r="D71" s="6" t="s">
        <v>487</v>
      </c>
      <c r="E71" s="6" t="s">
        <v>488</v>
      </c>
      <c r="F71" s="37">
        <v>2.462322296</v>
      </c>
      <c r="G71" s="38">
        <v>0</v>
      </c>
      <c r="H71" s="38">
        <v>0</v>
      </c>
      <c r="I71" s="38">
        <v>0</v>
      </c>
      <c r="J71" s="38">
        <v>0</v>
      </c>
      <c r="K71" s="37">
        <v>0.246525034</v>
      </c>
      <c r="L71" s="38">
        <v>0</v>
      </c>
      <c r="M71" s="37">
        <v>1.208401096</v>
      </c>
      <c r="N71" s="38">
        <v>0</v>
      </c>
      <c r="O71" s="37">
        <v>0.46044181699999998</v>
      </c>
      <c r="P71" s="38">
        <v>0</v>
      </c>
      <c r="Q71" s="37">
        <v>0.225110856</v>
      </c>
      <c r="R71" s="37">
        <v>1.4525268119999999</v>
      </c>
      <c r="S71" s="37">
        <v>0.97632105899999999</v>
      </c>
      <c r="T71" s="37">
        <v>0.26361422899999998</v>
      </c>
      <c r="U71" s="37">
        <v>0.57946282100000002</v>
      </c>
      <c r="V71" s="37">
        <v>7.8747260199999998</v>
      </c>
      <c r="W71" s="40"/>
      <c r="X71" s="40"/>
      <c r="Y71" s="40"/>
      <c r="Z71" s="40"/>
      <c r="AA71" s="40"/>
      <c r="AB71" s="40"/>
      <c r="AC71" s="40"/>
      <c r="AD71" s="40"/>
    </row>
    <row r="72" spans="1:30" ht="15.4" x14ac:dyDescent="0.4">
      <c r="A72" s="6" t="s">
        <v>24</v>
      </c>
      <c r="B72" s="6" t="s">
        <v>352</v>
      </c>
      <c r="C72" s="6" t="s">
        <v>353</v>
      </c>
      <c r="D72" s="6" t="s">
        <v>489</v>
      </c>
      <c r="E72" s="6" t="s">
        <v>182</v>
      </c>
      <c r="F72" s="38">
        <v>0</v>
      </c>
      <c r="G72" s="38">
        <v>0</v>
      </c>
      <c r="H72" s="38">
        <v>0</v>
      </c>
      <c r="I72" s="37">
        <v>0.127086739</v>
      </c>
      <c r="J72" s="37">
        <v>0.19982529700000001</v>
      </c>
      <c r="K72" s="38">
        <v>0</v>
      </c>
      <c r="L72" s="37">
        <v>0.14250453599999999</v>
      </c>
      <c r="M72" s="37">
        <v>0.10283002199999999</v>
      </c>
      <c r="N72" s="38">
        <v>0</v>
      </c>
      <c r="O72" s="38">
        <v>0</v>
      </c>
      <c r="P72" s="38">
        <v>0</v>
      </c>
      <c r="Q72" s="38">
        <v>0</v>
      </c>
      <c r="R72" s="37">
        <v>1.0305525579999999</v>
      </c>
      <c r="S72" s="37">
        <v>0.32940913799999999</v>
      </c>
      <c r="T72" s="37">
        <v>4.6311198410000003</v>
      </c>
      <c r="U72" s="37">
        <v>1.2708137880000001</v>
      </c>
      <c r="V72" s="37">
        <v>7.8341419200000004</v>
      </c>
      <c r="W72" s="40"/>
      <c r="X72" s="40"/>
      <c r="Y72" s="40"/>
      <c r="Z72" s="40"/>
      <c r="AA72" s="40"/>
      <c r="AB72" s="40"/>
      <c r="AC72" s="40"/>
      <c r="AD72" s="40"/>
    </row>
    <row r="73" spans="1:30" ht="15.4" x14ac:dyDescent="0.4">
      <c r="A73" s="6" t="s">
        <v>12</v>
      </c>
      <c r="B73" s="6" t="s">
        <v>28</v>
      </c>
      <c r="C73" s="6" t="s">
        <v>379</v>
      </c>
      <c r="D73" s="6" t="s">
        <v>490</v>
      </c>
      <c r="E73" s="6" t="s">
        <v>491</v>
      </c>
      <c r="F73" s="37">
        <v>0.26799122800000003</v>
      </c>
      <c r="G73" s="37">
        <v>0.86231569900000005</v>
      </c>
      <c r="H73" s="37">
        <v>0.26770944600000002</v>
      </c>
      <c r="I73" s="37">
        <v>1.4062027829999999</v>
      </c>
      <c r="J73" s="37">
        <v>0.22904503300000001</v>
      </c>
      <c r="K73" s="37">
        <v>1.841687018</v>
      </c>
      <c r="L73" s="37">
        <v>0.65336985599999997</v>
      </c>
      <c r="M73" s="38">
        <v>0</v>
      </c>
      <c r="N73" s="38">
        <v>0</v>
      </c>
      <c r="O73" s="37">
        <v>0.82749213399999999</v>
      </c>
      <c r="P73" s="38">
        <v>0</v>
      </c>
      <c r="Q73" s="37">
        <v>0.786855376</v>
      </c>
      <c r="R73" s="37">
        <v>0.25684540700000003</v>
      </c>
      <c r="S73" s="37">
        <v>0</v>
      </c>
      <c r="T73" s="37">
        <v>0.348949495</v>
      </c>
      <c r="U73" s="37">
        <v>0</v>
      </c>
      <c r="V73" s="37">
        <v>7.7484634740000002</v>
      </c>
      <c r="W73" s="40"/>
      <c r="X73" s="40"/>
      <c r="Y73" s="40"/>
      <c r="Z73" s="40"/>
      <c r="AA73" s="40"/>
      <c r="AB73" s="40"/>
      <c r="AC73" s="40"/>
      <c r="AD73" s="40"/>
    </row>
    <row r="74" spans="1:30" ht="15.4" x14ac:dyDescent="0.4">
      <c r="A74" s="6" t="s">
        <v>12</v>
      </c>
      <c r="B74" s="6" t="s">
        <v>492</v>
      </c>
      <c r="C74" s="6" t="s">
        <v>493</v>
      </c>
      <c r="D74" s="6" t="s">
        <v>494</v>
      </c>
      <c r="E74" s="6" t="s">
        <v>495</v>
      </c>
      <c r="F74" s="37">
        <v>0.55700137500000002</v>
      </c>
      <c r="G74" s="37">
        <v>0.49142722599999999</v>
      </c>
      <c r="H74" s="37">
        <v>1.097375429</v>
      </c>
      <c r="I74" s="37">
        <v>0.498098027</v>
      </c>
      <c r="J74" s="38">
        <v>0</v>
      </c>
      <c r="K74" s="37">
        <v>0.50497869900000003</v>
      </c>
      <c r="L74" s="38">
        <v>0</v>
      </c>
      <c r="M74" s="37">
        <v>0.60454101900000001</v>
      </c>
      <c r="N74" s="37">
        <v>0.71714710599999998</v>
      </c>
      <c r="O74" s="37">
        <v>0.286647602</v>
      </c>
      <c r="P74" s="37">
        <v>2.1581806810000002</v>
      </c>
      <c r="Q74" s="37">
        <v>0.51084217099999996</v>
      </c>
      <c r="R74" s="37">
        <v>0</v>
      </c>
      <c r="S74" s="37">
        <v>0</v>
      </c>
      <c r="T74" s="37">
        <v>0</v>
      </c>
      <c r="U74" s="37">
        <v>0</v>
      </c>
      <c r="V74" s="37">
        <v>7.4262393339999999</v>
      </c>
      <c r="W74" s="40"/>
      <c r="X74" s="40"/>
      <c r="Y74" s="40"/>
      <c r="Z74" s="40"/>
      <c r="AA74" s="40"/>
      <c r="AB74" s="40"/>
      <c r="AC74" s="40"/>
      <c r="AD74" s="40"/>
    </row>
    <row r="75" spans="1:30" ht="15.4" x14ac:dyDescent="0.4">
      <c r="A75" s="6" t="s">
        <v>24</v>
      </c>
      <c r="B75" s="6" t="s">
        <v>352</v>
      </c>
      <c r="C75" s="6" t="s">
        <v>496</v>
      </c>
      <c r="D75" s="6" t="s">
        <v>497</v>
      </c>
      <c r="E75" s="6" t="s">
        <v>498</v>
      </c>
      <c r="F75" s="37">
        <v>0.67103315299999999</v>
      </c>
      <c r="G75" s="37">
        <v>0.26041442799999998</v>
      </c>
      <c r="H75" s="37">
        <v>0.67032758800000003</v>
      </c>
      <c r="I75" s="37">
        <v>1.479779212</v>
      </c>
      <c r="J75" s="38">
        <v>0</v>
      </c>
      <c r="K75" s="37">
        <v>0.80278664899999996</v>
      </c>
      <c r="L75" s="38">
        <v>0</v>
      </c>
      <c r="M75" s="38">
        <v>0</v>
      </c>
      <c r="N75" s="38">
        <v>0</v>
      </c>
      <c r="O75" s="38">
        <v>0</v>
      </c>
      <c r="P75" s="38">
        <v>0</v>
      </c>
      <c r="Q75" s="38">
        <v>0</v>
      </c>
      <c r="R75" s="37">
        <v>0.64561383299999997</v>
      </c>
      <c r="S75" s="37">
        <v>0.22805248</v>
      </c>
      <c r="T75" s="37">
        <v>0.206072536</v>
      </c>
      <c r="U75" s="37">
        <v>2.3883933549999998</v>
      </c>
      <c r="V75" s="37">
        <v>7.3524732339999996</v>
      </c>
      <c r="W75" s="40"/>
      <c r="X75" s="40"/>
      <c r="Y75" s="40"/>
      <c r="Z75" s="40"/>
      <c r="AA75" s="40"/>
      <c r="AB75" s="40"/>
      <c r="AC75" s="40"/>
      <c r="AD75" s="40"/>
    </row>
    <row r="76" spans="1:30" ht="15.4" x14ac:dyDescent="0.4">
      <c r="A76" s="6" t="s">
        <v>78</v>
      </c>
      <c r="B76" s="6" t="s">
        <v>79</v>
      </c>
      <c r="C76" s="6" t="s">
        <v>477</v>
      </c>
      <c r="D76" s="6" t="s">
        <v>478</v>
      </c>
      <c r="E76" s="6" t="s">
        <v>499</v>
      </c>
      <c r="F76" s="37">
        <v>0.98903497299999998</v>
      </c>
      <c r="G76" s="38">
        <v>0</v>
      </c>
      <c r="H76" s="37">
        <v>0.82396497700000004</v>
      </c>
      <c r="I76" s="37">
        <v>0.35701823900000001</v>
      </c>
      <c r="J76" s="38">
        <v>0</v>
      </c>
      <c r="K76" s="37">
        <v>0.42367796499999999</v>
      </c>
      <c r="L76" s="37">
        <v>0.53687755599999998</v>
      </c>
      <c r="M76" s="38">
        <v>0</v>
      </c>
      <c r="N76" s="37">
        <v>1.0952066620000001</v>
      </c>
      <c r="O76" s="37">
        <v>1.133257961</v>
      </c>
      <c r="P76" s="37">
        <v>0.54723583200000003</v>
      </c>
      <c r="Q76" s="37">
        <v>0.66101916000000005</v>
      </c>
      <c r="R76" s="37">
        <v>0</v>
      </c>
      <c r="S76" s="37">
        <v>0.154232024</v>
      </c>
      <c r="T76" s="37">
        <v>0</v>
      </c>
      <c r="U76" s="37">
        <v>0.54923566099999999</v>
      </c>
      <c r="V76" s="37">
        <v>7.2707610110000003</v>
      </c>
      <c r="W76" s="40"/>
      <c r="X76" s="40"/>
      <c r="Y76" s="40"/>
      <c r="Z76" s="40"/>
      <c r="AA76" s="40"/>
      <c r="AB76" s="40"/>
      <c r="AC76" s="40"/>
      <c r="AD76" s="40"/>
    </row>
    <row r="77" spans="1:30" ht="15.4" x14ac:dyDescent="0.4">
      <c r="A77" s="6" t="s">
        <v>397</v>
      </c>
      <c r="B77" s="6" t="s">
        <v>398</v>
      </c>
      <c r="C77" s="6" t="s">
        <v>399</v>
      </c>
      <c r="D77" s="6" t="s">
        <v>500</v>
      </c>
      <c r="E77" s="6" t="s">
        <v>501</v>
      </c>
      <c r="F77" s="37">
        <v>0.51183910200000005</v>
      </c>
      <c r="G77" s="37">
        <v>1.7279263199999999</v>
      </c>
      <c r="H77" s="38">
        <v>0</v>
      </c>
      <c r="I77" s="38">
        <v>0</v>
      </c>
      <c r="J77" s="38">
        <v>0</v>
      </c>
      <c r="K77" s="37">
        <v>1.2041799740000001</v>
      </c>
      <c r="L77" s="38">
        <v>0</v>
      </c>
      <c r="M77" s="37">
        <v>0.192213042</v>
      </c>
      <c r="N77" s="38">
        <v>0</v>
      </c>
      <c r="O77" s="38">
        <v>0</v>
      </c>
      <c r="P77" s="38">
        <v>0</v>
      </c>
      <c r="Q77" s="38">
        <v>0</v>
      </c>
      <c r="R77" s="37">
        <v>0.66881262399999997</v>
      </c>
      <c r="S77" s="37">
        <v>0.82098892800000001</v>
      </c>
      <c r="T77" s="37">
        <v>1.2079020979999999</v>
      </c>
      <c r="U77" s="37">
        <v>0.73090591800000004</v>
      </c>
      <c r="V77" s="37">
        <v>7.0647680060000004</v>
      </c>
      <c r="W77" s="40"/>
      <c r="X77" s="40"/>
      <c r="Y77" s="40"/>
      <c r="Z77" s="40"/>
      <c r="AA77" s="40"/>
      <c r="AB77" s="40"/>
      <c r="AC77" s="40"/>
      <c r="AD77" s="40"/>
    </row>
    <row r="78" spans="1:30" ht="15.4" x14ac:dyDescent="0.4">
      <c r="A78" s="6" t="s">
        <v>426</v>
      </c>
      <c r="B78" s="6" t="s">
        <v>427</v>
      </c>
      <c r="C78" s="6" t="s">
        <v>502</v>
      </c>
      <c r="D78" s="6" t="s">
        <v>503</v>
      </c>
      <c r="E78" s="6" t="s">
        <v>504</v>
      </c>
      <c r="F78" s="37">
        <v>0.35070456999999999</v>
      </c>
      <c r="G78" s="37">
        <v>0.47607012599999998</v>
      </c>
      <c r="H78" s="38">
        <v>0</v>
      </c>
      <c r="I78" s="38">
        <v>0</v>
      </c>
      <c r="J78" s="37">
        <v>0.37935583699999997</v>
      </c>
      <c r="K78" s="37">
        <v>0.48919811400000002</v>
      </c>
      <c r="L78" s="37">
        <v>0.106878402</v>
      </c>
      <c r="M78" s="38">
        <v>0</v>
      </c>
      <c r="N78" s="38">
        <v>0</v>
      </c>
      <c r="O78" s="38">
        <v>0</v>
      </c>
      <c r="P78" s="38">
        <v>0</v>
      </c>
      <c r="Q78" s="38">
        <v>0</v>
      </c>
      <c r="R78" s="37">
        <v>1.8431036139999999</v>
      </c>
      <c r="S78" s="37">
        <v>0.74117056000000003</v>
      </c>
      <c r="T78" s="37">
        <v>1.130854845</v>
      </c>
      <c r="U78" s="37">
        <v>1.4663236019999999</v>
      </c>
      <c r="V78" s="37">
        <v>6.9836596689999997</v>
      </c>
      <c r="W78" s="40"/>
      <c r="X78" s="40"/>
      <c r="Y78" s="40"/>
      <c r="Z78" s="40"/>
      <c r="AA78" s="40"/>
      <c r="AB78" s="40"/>
      <c r="AC78" s="40"/>
      <c r="AD78" s="40"/>
    </row>
    <row r="79" spans="1:30" ht="15.4" x14ac:dyDescent="0.4">
      <c r="A79" s="6" t="s">
        <v>78</v>
      </c>
      <c r="B79" s="6" t="s">
        <v>505</v>
      </c>
      <c r="C79" s="6" t="s">
        <v>80</v>
      </c>
      <c r="D79" s="6" t="s">
        <v>81</v>
      </c>
      <c r="E79" s="6" t="s">
        <v>506</v>
      </c>
      <c r="F79" s="37">
        <v>0.50124973500000003</v>
      </c>
      <c r="G79" s="37">
        <v>5.0238079740000003</v>
      </c>
      <c r="H79" s="37">
        <v>0.74188761400000003</v>
      </c>
      <c r="I79" s="37">
        <v>0.29982599700000001</v>
      </c>
      <c r="J79" s="38">
        <v>0</v>
      </c>
      <c r="K79" s="38">
        <v>0</v>
      </c>
      <c r="L79" s="38">
        <v>0</v>
      </c>
      <c r="M79" s="38">
        <v>0</v>
      </c>
      <c r="N79" s="38">
        <v>0</v>
      </c>
      <c r="O79" s="38">
        <v>0</v>
      </c>
      <c r="P79" s="37">
        <v>0.27510332799999998</v>
      </c>
      <c r="Q79" s="38">
        <v>0</v>
      </c>
      <c r="R79" s="37">
        <v>0</v>
      </c>
      <c r="S79" s="37">
        <v>0</v>
      </c>
      <c r="T79" s="37">
        <v>0</v>
      </c>
      <c r="U79" s="37">
        <v>0</v>
      </c>
      <c r="V79" s="37">
        <v>6.8418746480000001</v>
      </c>
      <c r="W79" s="40"/>
      <c r="X79" s="40"/>
      <c r="Y79" s="40"/>
      <c r="Z79" s="40"/>
      <c r="AA79" s="40"/>
      <c r="AB79" s="40"/>
      <c r="AC79" s="40"/>
      <c r="AD79" s="40"/>
    </row>
    <row r="80" spans="1:30" ht="15.4" x14ac:dyDescent="0.4">
      <c r="A80" s="6" t="s">
        <v>78</v>
      </c>
      <c r="B80" s="6" t="s">
        <v>505</v>
      </c>
      <c r="C80" s="6" t="s">
        <v>507</v>
      </c>
      <c r="D80" s="6" t="s">
        <v>508</v>
      </c>
      <c r="E80" s="6" t="s">
        <v>509</v>
      </c>
      <c r="F80" s="38">
        <v>0</v>
      </c>
      <c r="G80" s="38">
        <v>0</v>
      </c>
      <c r="H80" s="38">
        <v>0</v>
      </c>
      <c r="I80" s="37">
        <v>0.30576314500000001</v>
      </c>
      <c r="J80" s="37">
        <v>0.699495482</v>
      </c>
      <c r="K80" s="38">
        <v>0</v>
      </c>
      <c r="L80" s="38">
        <v>0</v>
      </c>
      <c r="M80" s="38">
        <v>0</v>
      </c>
      <c r="N80" s="38">
        <v>0</v>
      </c>
      <c r="O80" s="38">
        <v>0</v>
      </c>
      <c r="P80" s="38">
        <v>0</v>
      </c>
      <c r="Q80" s="38">
        <v>0</v>
      </c>
      <c r="R80" s="37">
        <v>1.5029878839999999</v>
      </c>
      <c r="S80" s="37">
        <v>0.93885367600000003</v>
      </c>
      <c r="T80" s="37">
        <v>1.0364836479999999</v>
      </c>
      <c r="U80" s="37">
        <v>2.2570819389999999</v>
      </c>
      <c r="V80" s="37">
        <v>6.7406657750000001</v>
      </c>
      <c r="W80" s="40"/>
      <c r="X80" s="40"/>
      <c r="Y80" s="40"/>
      <c r="Z80" s="40"/>
      <c r="AA80" s="40"/>
      <c r="AB80" s="40"/>
      <c r="AC80" s="40"/>
      <c r="AD80" s="40"/>
    </row>
    <row r="81" spans="1:30" ht="15.4" x14ac:dyDescent="0.4">
      <c r="A81" s="6" t="s">
        <v>24</v>
      </c>
      <c r="B81" s="6" t="s">
        <v>352</v>
      </c>
      <c r="C81" s="6" t="s">
        <v>375</v>
      </c>
      <c r="D81" s="6" t="s">
        <v>376</v>
      </c>
      <c r="E81" s="6" t="s">
        <v>510</v>
      </c>
      <c r="F81" s="38">
        <v>0</v>
      </c>
      <c r="G81" s="38">
        <v>0</v>
      </c>
      <c r="H81" s="38">
        <v>0</v>
      </c>
      <c r="I81" s="38">
        <v>0</v>
      </c>
      <c r="J81" s="37">
        <v>0.26332726200000001</v>
      </c>
      <c r="K81" s="37">
        <v>0.33957352800000001</v>
      </c>
      <c r="L81" s="37">
        <v>0.15023254799999999</v>
      </c>
      <c r="M81" s="37">
        <v>0.32521946299999999</v>
      </c>
      <c r="N81" s="38">
        <v>0</v>
      </c>
      <c r="O81" s="38">
        <v>0</v>
      </c>
      <c r="P81" s="38">
        <v>0</v>
      </c>
      <c r="Q81" s="38">
        <v>0</v>
      </c>
      <c r="R81" s="37">
        <v>1.420728389</v>
      </c>
      <c r="S81" s="37">
        <v>0.69454594800000002</v>
      </c>
      <c r="T81" s="37">
        <v>2.3275915340000002</v>
      </c>
      <c r="U81" s="37">
        <v>1.1336176389999999</v>
      </c>
      <c r="V81" s="37">
        <v>6.6548363119999996</v>
      </c>
      <c r="W81" s="40"/>
      <c r="X81" s="40"/>
      <c r="Y81" s="40"/>
      <c r="Z81" s="40"/>
      <c r="AA81" s="40"/>
      <c r="AB81" s="40"/>
      <c r="AC81" s="40"/>
      <c r="AD81" s="40"/>
    </row>
    <row r="82" spans="1:30" ht="15.4" x14ac:dyDescent="0.4">
      <c r="A82" s="6" t="s">
        <v>78</v>
      </c>
      <c r="B82" s="6" t="s">
        <v>505</v>
      </c>
      <c r="C82" s="6" t="s">
        <v>80</v>
      </c>
      <c r="D82" s="6" t="s">
        <v>81</v>
      </c>
      <c r="E82" s="6" t="s">
        <v>511</v>
      </c>
      <c r="F82" s="38">
        <v>0</v>
      </c>
      <c r="G82" s="37">
        <v>2.728368632</v>
      </c>
      <c r="H82" s="37">
        <v>2.906339161</v>
      </c>
      <c r="I82" s="38">
        <v>0</v>
      </c>
      <c r="J82" s="37">
        <v>0.16185848999999999</v>
      </c>
      <c r="K82" s="38">
        <v>0</v>
      </c>
      <c r="L82" s="38">
        <v>0</v>
      </c>
      <c r="M82" s="38">
        <v>0</v>
      </c>
      <c r="N82" s="38">
        <v>0</v>
      </c>
      <c r="O82" s="38">
        <v>0</v>
      </c>
      <c r="P82" s="38">
        <v>0</v>
      </c>
      <c r="Q82" s="38">
        <v>0</v>
      </c>
      <c r="R82" s="37">
        <v>0</v>
      </c>
      <c r="S82" s="37">
        <v>0.67979975000000004</v>
      </c>
      <c r="T82" s="37">
        <v>0</v>
      </c>
      <c r="U82" s="37">
        <v>0.158362949</v>
      </c>
      <c r="V82" s="37">
        <v>6.6347289820000004</v>
      </c>
      <c r="W82" s="40"/>
      <c r="X82" s="40"/>
      <c r="Y82" s="40"/>
      <c r="Z82" s="40"/>
      <c r="AA82" s="40"/>
      <c r="AB82" s="40"/>
      <c r="AC82" s="40"/>
      <c r="AD82" s="40"/>
    </row>
    <row r="83" spans="1:30" ht="15.4" x14ac:dyDescent="0.4">
      <c r="A83" s="6" t="s">
        <v>24</v>
      </c>
      <c r="B83" s="6" t="s">
        <v>352</v>
      </c>
      <c r="C83" s="6" t="s">
        <v>512</v>
      </c>
      <c r="D83" s="6" t="s">
        <v>513</v>
      </c>
      <c r="E83" s="6" t="s">
        <v>514</v>
      </c>
      <c r="F83" s="38">
        <v>0</v>
      </c>
      <c r="G83" s="38">
        <v>0</v>
      </c>
      <c r="H83" s="38">
        <v>0</v>
      </c>
      <c r="I83" s="38">
        <v>0</v>
      </c>
      <c r="J83" s="37">
        <v>0.95676351999999998</v>
      </c>
      <c r="K83" s="38">
        <v>0</v>
      </c>
      <c r="L83" s="38">
        <v>0</v>
      </c>
      <c r="M83" s="37">
        <v>0.59970469000000004</v>
      </c>
      <c r="N83" s="38">
        <v>0</v>
      </c>
      <c r="O83" s="38">
        <v>0</v>
      </c>
      <c r="P83" s="38">
        <v>0</v>
      </c>
      <c r="Q83" s="38">
        <v>0</v>
      </c>
      <c r="R83" s="37">
        <v>0.75891141299999998</v>
      </c>
      <c r="S83" s="37">
        <v>1.280162485</v>
      </c>
      <c r="T83" s="37">
        <v>1.8131145420000001</v>
      </c>
      <c r="U83" s="37">
        <v>1.0338630689999999</v>
      </c>
      <c r="V83" s="37">
        <v>6.4425197189999999</v>
      </c>
      <c r="W83" s="40"/>
      <c r="X83" s="40"/>
      <c r="Y83" s="40"/>
      <c r="Z83" s="40"/>
      <c r="AA83" s="40"/>
      <c r="AB83" s="40"/>
      <c r="AC83" s="40"/>
      <c r="AD83" s="40"/>
    </row>
    <row r="84" spans="1:30" ht="15.4" x14ac:dyDescent="0.4">
      <c r="A84" s="6" t="s">
        <v>24</v>
      </c>
      <c r="B84" s="6" t="s">
        <v>53</v>
      </c>
      <c r="C84" s="6" t="s">
        <v>365</v>
      </c>
      <c r="D84" s="6" t="s">
        <v>515</v>
      </c>
      <c r="E84" s="6" t="s">
        <v>516</v>
      </c>
      <c r="F84" s="37">
        <v>1.2485759750000001</v>
      </c>
      <c r="G84" s="37">
        <v>1.9262034219999999</v>
      </c>
      <c r="H84" s="37">
        <v>0.52876772500000002</v>
      </c>
      <c r="I84" s="38">
        <v>0</v>
      </c>
      <c r="J84" s="38">
        <v>0</v>
      </c>
      <c r="K84" s="38">
        <v>0</v>
      </c>
      <c r="L84" s="38">
        <v>0</v>
      </c>
      <c r="M84" s="38">
        <v>0</v>
      </c>
      <c r="N84" s="37">
        <v>0.67025152099999996</v>
      </c>
      <c r="O84" s="37">
        <v>0.36320565700000002</v>
      </c>
      <c r="P84" s="37">
        <v>0.35199556300000001</v>
      </c>
      <c r="Q84" s="37">
        <v>0.88785958499999995</v>
      </c>
      <c r="R84" s="37">
        <v>0</v>
      </c>
      <c r="S84" s="37">
        <v>0.169949937</v>
      </c>
      <c r="T84" s="37">
        <v>0.162554113</v>
      </c>
      <c r="U84" s="37">
        <v>0</v>
      </c>
      <c r="V84" s="37">
        <v>6.3093634979999997</v>
      </c>
      <c r="W84" s="40"/>
      <c r="X84" s="40"/>
      <c r="Y84" s="40"/>
      <c r="Z84" s="40"/>
      <c r="AA84" s="40"/>
      <c r="AB84" s="40"/>
      <c r="AC84" s="40"/>
      <c r="AD84" s="40"/>
    </row>
    <row r="85" spans="1:30" ht="15.4" x14ac:dyDescent="0.4">
      <c r="A85" s="6" t="s">
        <v>24</v>
      </c>
      <c r="B85" s="6" t="s">
        <v>352</v>
      </c>
      <c r="C85" s="6" t="s">
        <v>357</v>
      </c>
      <c r="D85" s="6" t="s">
        <v>410</v>
      </c>
      <c r="E85" s="6" t="s">
        <v>517</v>
      </c>
      <c r="F85" s="37">
        <v>0.381302955</v>
      </c>
      <c r="G85" s="37">
        <v>0.88743169099999997</v>
      </c>
      <c r="H85" s="37">
        <v>1.8050835160000001</v>
      </c>
      <c r="I85" s="38">
        <v>0</v>
      </c>
      <c r="J85" s="37">
        <v>0.59275703499999999</v>
      </c>
      <c r="K85" s="38">
        <v>0</v>
      </c>
      <c r="L85" s="38">
        <v>0</v>
      </c>
      <c r="M85" s="37">
        <v>0.18373305500000001</v>
      </c>
      <c r="N85" s="37">
        <v>0.44297655400000002</v>
      </c>
      <c r="O85" s="37">
        <v>1.1564149100000001</v>
      </c>
      <c r="P85" s="37">
        <v>0.19017210000000001</v>
      </c>
      <c r="Q85" s="38">
        <v>0</v>
      </c>
      <c r="R85" s="37">
        <v>0.187023355</v>
      </c>
      <c r="S85" s="37">
        <v>0.39238441400000001</v>
      </c>
      <c r="T85" s="37">
        <v>0</v>
      </c>
      <c r="U85" s="37">
        <v>0</v>
      </c>
      <c r="V85" s="37">
        <v>6.2192795839999997</v>
      </c>
      <c r="W85" s="40"/>
      <c r="X85" s="40"/>
      <c r="Y85" s="40"/>
      <c r="Z85" s="40"/>
      <c r="AA85" s="40"/>
      <c r="AB85" s="40"/>
      <c r="AC85" s="40"/>
      <c r="AD85" s="40"/>
    </row>
    <row r="86" spans="1:30" ht="15.4" x14ac:dyDescent="0.4">
      <c r="A86" s="6" t="s">
        <v>469</v>
      </c>
      <c r="B86" s="6" t="s">
        <v>470</v>
      </c>
      <c r="C86" s="6" t="s">
        <v>471</v>
      </c>
      <c r="D86" s="6" t="s">
        <v>472</v>
      </c>
      <c r="E86" s="6" t="s">
        <v>518</v>
      </c>
      <c r="F86" s="38">
        <v>0</v>
      </c>
      <c r="G86" s="37">
        <v>0.184657503</v>
      </c>
      <c r="H86" s="37">
        <v>0.171983038</v>
      </c>
      <c r="I86" s="37">
        <v>0.45083325099999999</v>
      </c>
      <c r="J86" s="38">
        <v>0</v>
      </c>
      <c r="K86" s="37">
        <v>0.18974957200000001</v>
      </c>
      <c r="L86" s="37">
        <v>0.209870317</v>
      </c>
      <c r="M86" s="38">
        <v>0</v>
      </c>
      <c r="N86" s="37">
        <v>0.16350075</v>
      </c>
      <c r="O86" s="37">
        <v>1.4214829849999999</v>
      </c>
      <c r="P86" s="37">
        <v>0.51519350600000002</v>
      </c>
      <c r="Q86" s="37">
        <v>2.185442509</v>
      </c>
      <c r="R86" s="37">
        <v>0.28121759899999998</v>
      </c>
      <c r="S86" s="37">
        <v>0</v>
      </c>
      <c r="T86" s="37">
        <v>0</v>
      </c>
      <c r="U86" s="37">
        <v>0.431898952</v>
      </c>
      <c r="V86" s="37">
        <v>6.2058299809999999</v>
      </c>
      <c r="W86" s="40"/>
      <c r="X86" s="40"/>
      <c r="Y86" s="40"/>
      <c r="Z86" s="40"/>
      <c r="AA86" s="40"/>
      <c r="AB86" s="40"/>
      <c r="AC86" s="40"/>
      <c r="AD86" s="40"/>
    </row>
    <row r="87" spans="1:30" ht="15.4" x14ac:dyDescent="0.4">
      <c r="A87" s="6" t="s">
        <v>12</v>
      </c>
      <c r="B87" s="6" t="s">
        <v>492</v>
      </c>
      <c r="C87" s="6" t="s">
        <v>493</v>
      </c>
      <c r="D87" s="6" t="s">
        <v>494</v>
      </c>
      <c r="E87" s="6" t="s">
        <v>519</v>
      </c>
      <c r="F87" s="37">
        <v>0.82739039199999997</v>
      </c>
      <c r="G87" s="38">
        <v>0</v>
      </c>
      <c r="H87" s="38">
        <v>0</v>
      </c>
      <c r="I87" s="38">
        <v>0</v>
      </c>
      <c r="J87" s="37">
        <v>0.49048027399999999</v>
      </c>
      <c r="K87" s="37">
        <v>0.63249857200000004</v>
      </c>
      <c r="L87" s="37">
        <v>0.72618171399999998</v>
      </c>
      <c r="M87" s="37">
        <v>0.75978802899999998</v>
      </c>
      <c r="N87" s="38">
        <v>0</v>
      </c>
      <c r="O87" s="38">
        <v>0</v>
      </c>
      <c r="P87" s="38">
        <v>0</v>
      </c>
      <c r="Q87" s="38">
        <v>0</v>
      </c>
      <c r="R87" s="37">
        <v>0.187023355</v>
      </c>
      <c r="S87" s="37">
        <v>1.5784963970000001</v>
      </c>
      <c r="T87" s="37">
        <v>0</v>
      </c>
      <c r="U87" s="37">
        <v>0.97803204700000002</v>
      </c>
      <c r="V87" s="37">
        <v>6.1798907789999999</v>
      </c>
      <c r="W87" s="40"/>
      <c r="X87" s="40"/>
      <c r="Y87" s="40"/>
      <c r="Z87" s="40"/>
      <c r="AA87" s="40"/>
      <c r="AB87" s="40"/>
      <c r="AC87" s="40"/>
      <c r="AD87" s="40"/>
    </row>
    <row r="88" spans="1:30" ht="15.4" x14ac:dyDescent="0.4">
      <c r="A88" s="6" t="s">
        <v>12</v>
      </c>
      <c r="B88" s="6" t="s">
        <v>40</v>
      </c>
      <c r="C88" s="6" t="s">
        <v>520</v>
      </c>
      <c r="D88" s="6" t="s">
        <v>521</v>
      </c>
      <c r="E88" s="6" t="s">
        <v>175</v>
      </c>
      <c r="F88" s="38">
        <v>0</v>
      </c>
      <c r="G88" s="38">
        <v>0</v>
      </c>
      <c r="H88" s="38">
        <v>0</v>
      </c>
      <c r="I88" s="38">
        <v>0</v>
      </c>
      <c r="J88" s="37">
        <v>0.242787735</v>
      </c>
      <c r="K88" s="38">
        <v>0</v>
      </c>
      <c r="L88" s="38">
        <v>0</v>
      </c>
      <c r="M88" s="37">
        <v>0.24987695400000001</v>
      </c>
      <c r="N88" s="37">
        <v>0.26977623699999997</v>
      </c>
      <c r="O88" s="38">
        <v>0</v>
      </c>
      <c r="P88" s="38">
        <v>0</v>
      </c>
      <c r="Q88" s="38">
        <v>0</v>
      </c>
      <c r="R88" s="37">
        <v>1.348438386</v>
      </c>
      <c r="S88" s="37">
        <v>1.0672856070000001</v>
      </c>
      <c r="T88" s="37">
        <v>2.3554090909999998</v>
      </c>
      <c r="U88" s="37">
        <v>0.47508884699999998</v>
      </c>
      <c r="V88" s="37">
        <v>6.0086628580000001</v>
      </c>
      <c r="W88" s="40"/>
      <c r="X88" s="40"/>
      <c r="Y88" s="40"/>
      <c r="Z88" s="40"/>
      <c r="AA88" s="40"/>
      <c r="AB88" s="40"/>
      <c r="AC88" s="40"/>
      <c r="AD88" s="40"/>
    </row>
    <row r="89" spans="1:30" ht="15.4" x14ac:dyDescent="0.4">
      <c r="A89" s="6" t="s">
        <v>12</v>
      </c>
      <c r="B89" s="6" t="s">
        <v>40</v>
      </c>
      <c r="C89" s="6" t="s">
        <v>448</v>
      </c>
      <c r="D89" s="6" t="s">
        <v>522</v>
      </c>
      <c r="E89" s="6" t="s">
        <v>523</v>
      </c>
      <c r="F89" s="38">
        <v>0</v>
      </c>
      <c r="G89" s="38">
        <v>0</v>
      </c>
      <c r="H89" s="38">
        <v>0</v>
      </c>
      <c r="I89" s="38">
        <v>0</v>
      </c>
      <c r="J89" s="37">
        <v>0.94286499199999996</v>
      </c>
      <c r="K89" s="38">
        <v>0</v>
      </c>
      <c r="L89" s="38">
        <v>0</v>
      </c>
      <c r="M89" s="37">
        <v>1.212994924</v>
      </c>
      <c r="N89" s="37">
        <v>1.051076248</v>
      </c>
      <c r="O89" s="37">
        <v>0.37971500499999999</v>
      </c>
      <c r="P89" s="37">
        <v>1.103986084</v>
      </c>
      <c r="Q89" s="37">
        <v>0.37128673600000001</v>
      </c>
      <c r="R89" s="37">
        <v>0.50034819500000005</v>
      </c>
      <c r="S89" s="37">
        <v>0</v>
      </c>
      <c r="T89" s="37">
        <v>0</v>
      </c>
      <c r="U89" s="37">
        <v>0.30849925099999997</v>
      </c>
      <c r="V89" s="37">
        <v>5.8707714360000001</v>
      </c>
      <c r="W89" s="40"/>
      <c r="X89" s="40"/>
      <c r="Y89" s="40"/>
      <c r="Z89" s="40"/>
      <c r="AA89" s="40"/>
      <c r="AB89" s="40"/>
      <c r="AC89" s="40"/>
      <c r="AD89" s="40"/>
    </row>
    <row r="90" spans="1:30" ht="15.4" x14ac:dyDescent="0.4">
      <c r="A90" s="6" t="s">
        <v>12</v>
      </c>
      <c r="B90" s="6" t="s">
        <v>40</v>
      </c>
      <c r="C90" s="6" t="s">
        <v>41</v>
      </c>
      <c r="D90" s="6" t="s">
        <v>404</v>
      </c>
      <c r="E90" s="6" t="s">
        <v>524</v>
      </c>
      <c r="F90" s="37">
        <v>0.24701800099999999</v>
      </c>
      <c r="G90" s="37">
        <v>0.26494337400000001</v>
      </c>
      <c r="H90" s="38">
        <v>0</v>
      </c>
      <c r="I90" s="37">
        <v>0.53707961199999998</v>
      </c>
      <c r="J90" s="37">
        <v>0.84447908000000005</v>
      </c>
      <c r="K90" s="37">
        <v>0.54449877099999999</v>
      </c>
      <c r="L90" s="37">
        <v>0.30111828099999999</v>
      </c>
      <c r="M90" s="37">
        <v>1.7382744649999999</v>
      </c>
      <c r="N90" s="38">
        <v>0</v>
      </c>
      <c r="O90" s="37">
        <v>0.25424395999999999</v>
      </c>
      <c r="P90" s="37">
        <v>0.24639689400000001</v>
      </c>
      <c r="Q90" s="38">
        <v>0</v>
      </c>
      <c r="R90" s="37">
        <v>0.83753937000000001</v>
      </c>
      <c r="S90" s="37">
        <v>0</v>
      </c>
      <c r="T90" s="37">
        <v>0</v>
      </c>
      <c r="U90" s="37">
        <v>0</v>
      </c>
      <c r="V90" s="37">
        <v>5.8155918079999998</v>
      </c>
      <c r="W90" s="40"/>
      <c r="X90" s="40"/>
      <c r="Y90" s="40"/>
      <c r="Z90" s="40"/>
      <c r="AA90" s="40"/>
      <c r="AB90" s="40"/>
      <c r="AC90" s="40"/>
      <c r="AD90" s="40"/>
    </row>
    <row r="91" spans="1:30" ht="15.4" x14ac:dyDescent="0.4">
      <c r="A91" s="6" t="s">
        <v>426</v>
      </c>
      <c r="B91" s="6" t="s">
        <v>427</v>
      </c>
      <c r="C91" s="6" t="s">
        <v>428</v>
      </c>
      <c r="D91" s="6" t="s">
        <v>525</v>
      </c>
      <c r="E91" s="6" t="s">
        <v>526</v>
      </c>
      <c r="F91" s="37">
        <v>0.20735087699999999</v>
      </c>
      <c r="G91" s="37">
        <v>2.668772675</v>
      </c>
      <c r="H91" s="37">
        <v>0.41426571099999998</v>
      </c>
      <c r="I91" s="37">
        <v>0.22541662500000001</v>
      </c>
      <c r="J91" s="37">
        <v>0.53165197500000005</v>
      </c>
      <c r="K91" s="37">
        <v>0.68559151799999996</v>
      </c>
      <c r="L91" s="38">
        <v>0</v>
      </c>
      <c r="M91" s="38">
        <v>0</v>
      </c>
      <c r="N91" s="37">
        <v>0.196916961</v>
      </c>
      <c r="O91" s="37">
        <v>0.213416463</v>
      </c>
      <c r="P91" s="38">
        <v>0</v>
      </c>
      <c r="Q91" s="37">
        <v>0.20867940600000001</v>
      </c>
      <c r="R91" s="37">
        <v>0.42182639799999999</v>
      </c>
      <c r="S91" s="37">
        <v>0</v>
      </c>
      <c r="T91" s="37">
        <v>0</v>
      </c>
      <c r="U91" s="37">
        <v>0</v>
      </c>
      <c r="V91" s="37">
        <v>5.7738886100000002</v>
      </c>
      <c r="W91" s="40"/>
      <c r="X91" s="40"/>
      <c r="Y91" s="40"/>
      <c r="Z91" s="40"/>
      <c r="AA91" s="40"/>
      <c r="AB91" s="40"/>
      <c r="AC91" s="40"/>
      <c r="AD91" s="40"/>
    </row>
    <row r="92" spans="1:30" ht="15.4" x14ac:dyDescent="0.4">
      <c r="A92" s="6" t="s">
        <v>24</v>
      </c>
      <c r="B92" s="6" t="s">
        <v>352</v>
      </c>
      <c r="C92" s="6" t="s">
        <v>387</v>
      </c>
      <c r="D92" s="6" t="s">
        <v>388</v>
      </c>
      <c r="E92" s="6" t="s">
        <v>527</v>
      </c>
      <c r="F92" s="38">
        <v>0</v>
      </c>
      <c r="G92" s="38">
        <v>0</v>
      </c>
      <c r="H92" s="38">
        <v>0</v>
      </c>
      <c r="I92" s="38">
        <v>0</v>
      </c>
      <c r="J92" s="38">
        <v>0</v>
      </c>
      <c r="K92" s="37">
        <v>0.172025711</v>
      </c>
      <c r="L92" s="38">
        <v>0</v>
      </c>
      <c r="M92" s="37">
        <v>1.616336942</v>
      </c>
      <c r="N92" s="38">
        <v>0</v>
      </c>
      <c r="O92" s="38">
        <v>0</v>
      </c>
      <c r="P92" s="38">
        <v>0</v>
      </c>
      <c r="Q92" s="38">
        <v>0</v>
      </c>
      <c r="R92" s="37">
        <v>0.61485095499999998</v>
      </c>
      <c r="S92" s="37">
        <v>0</v>
      </c>
      <c r="T92" s="37">
        <v>1.955651016</v>
      </c>
      <c r="U92" s="37">
        <v>1.4084177360000001</v>
      </c>
      <c r="V92" s="37">
        <v>5.7672823590000002</v>
      </c>
      <c r="W92" s="40"/>
      <c r="X92" s="40"/>
      <c r="Y92" s="40"/>
      <c r="Z92" s="40"/>
      <c r="AA92" s="40"/>
      <c r="AB92" s="40"/>
      <c r="AC92" s="40"/>
      <c r="AD92" s="40"/>
    </row>
    <row r="93" spans="1:30" ht="15.4" x14ac:dyDescent="0.4">
      <c r="A93" s="6" t="s">
        <v>24</v>
      </c>
      <c r="B93" s="6" t="s">
        <v>352</v>
      </c>
      <c r="C93" s="6" t="s">
        <v>528</v>
      </c>
      <c r="D93" s="6" t="s">
        <v>529</v>
      </c>
      <c r="E93" s="6" t="s">
        <v>530</v>
      </c>
      <c r="F93" s="37">
        <v>0.27714214799999998</v>
      </c>
      <c r="G93" s="38">
        <v>0</v>
      </c>
      <c r="H93" s="38">
        <v>0</v>
      </c>
      <c r="I93" s="37">
        <v>0.30128856300000001</v>
      </c>
      <c r="J93" s="37">
        <v>1.065897375</v>
      </c>
      <c r="K93" s="38">
        <v>0</v>
      </c>
      <c r="L93" s="37">
        <v>0.50676003400000003</v>
      </c>
      <c r="M93" s="37">
        <v>0.12189119700000001</v>
      </c>
      <c r="N93" s="37">
        <v>0.39479449300000002</v>
      </c>
      <c r="O93" s="37">
        <v>0.42787398100000001</v>
      </c>
      <c r="P93" s="37">
        <v>0.27644529600000001</v>
      </c>
      <c r="Q93" s="37">
        <v>0.97621244200000001</v>
      </c>
      <c r="R93" s="37">
        <v>0.56380699099999998</v>
      </c>
      <c r="S93" s="37">
        <v>0.39047034400000002</v>
      </c>
      <c r="T93" s="37">
        <v>0</v>
      </c>
      <c r="U93" s="37">
        <v>0.463501314</v>
      </c>
      <c r="V93" s="37">
        <v>5.7660841779999998</v>
      </c>
      <c r="W93" s="40"/>
      <c r="X93" s="40"/>
      <c r="Y93" s="40"/>
      <c r="Z93" s="40"/>
      <c r="AA93" s="40"/>
      <c r="AB93" s="40"/>
      <c r="AC93" s="40"/>
      <c r="AD93" s="40"/>
    </row>
    <row r="94" spans="1:30" ht="15.4" x14ac:dyDescent="0.4">
      <c r="A94" s="6" t="s">
        <v>12</v>
      </c>
      <c r="B94" s="6" t="s">
        <v>28</v>
      </c>
      <c r="C94" s="6" t="s">
        <v>379</v>
      </c>
      <c r="D94" s="6" t="s">
        <v>15</v>
      </c>
      <c r="E94" s="6" t="s">
        <v>531</v>
      </c>
      <c r="F94" s="37">
        <v>0.42557408400000002</v>
      </c>
      <c r="G94" s="37">
        <v>0.68468512500000001</v>
      </c>
      <c r="H94" s="37">
        <v>0.58454908900000002</v>
      </c>
      <c r="I94" s="37">
        <v>0.404821243</v>
      </c>
      <c r="J94" s="37">
        <v>1.1366467010000001</v>
      </c>
      <c r="K94" s="37">
        <v>0.87945728400000001</v>
      </c>
      <c r="L94" s="37">
        <v>0.19454271000000001</v>
      </c>
      <c r="M94" s="37">
        <v>0.88907530599999995</v>
      </c>
      <c r="N94" s="38">
        <v>0</v>
      </c>
      <c r="O94" s="38">
        <v>0</v>
      </c>
      <c r="P94" s="38">
        <v>0</v>
      </c>
      <c r="Q94" s="38">
        <v>0</v>
      </c>
      <c r="R94" s="37">
        <v>0.25251655200000001</v>
      </c>
      <c r="S94" s="37">
        <v>9.9933109000000006E-2</v>
      </c>
      <c r="T94" s="37">
        <v>0.14702928200000001</v>
      </c>
      <c r="U94" s="37">
        <v>4.4483974000000003E-2</v>
      </c>
      <c r="V94" s="37">
        <v>5.7433144589999996</v>
      </c>
      <c r="W94" s="40"/>
      <c r="X94" s="40"/>
      <c r="Y94" s="40"/>
      <c r="Z94" s="40"/>
      <c r="AA94" s="40"/>
      <c r="AB94" s="40"/>
      <c r="AC94" s="40"/>
      <c r="AD94" s="40"/>
    </row>
    <row r="95" spans="1:30" ht="15.4" x14ac:dyDescent="0.4">
      <c r="A95" s="6" t="s">
        <v>33</v>
      </c>
      <c r="B95" s="6" t="s">
        <v>532</v>
      </c>
      <c r="C95" s="6" t="s">
        <v>533</v>
      </c>
      <c r="D95" s="6" t="s">
        <v>534</v>
      </c>
      <c r="E95" s="6" t="s">
        <v>535</v>
      </c>
      <c r="F95" s="38">
        <v>0</v>
      </c>
      <c r="G95" s="38">
        <v>0</v>
      </c>
      <c r="H95" s="37">
        <v>0.53041497599999998</v>
      </c>
      <c r="I95" s="38">
        <v>0</v>
      </c>
      <c r="J95" s="37">
        <v>0.50580778199999998</v>
      </c>
      <c r="K95" s="38">
        <v>0</v>
      </c>
      <c r="L95" s="37">
        <v>0.36071460799999999</v>
      </c>
      <c r="M95" s="38">
        <v>0</v>
      </c>
      <c r="N95" s="38">
        <v>0</v>
      </c>
      <c r="O95" s="38">
        <v>0</v>
      </c>
      <c r="P95" s="38">
        <v>0</v>
      </c>
      <c r="Q95" s="38">
        <v>0</v>
      </c>
      <c r="R95" s="37">
        <v>1.1008196100000001</v>
      </c>
      <c r="S95" s="37">
        <v>0.249365796</v>
      </c>
      <c r="T95" s="37">
        <v>1.363083965</v>
      </c>
      <c r="U95" s="37">
        <v>1.5540289389999999</v>
      </c>
      <c r="V95" s="37">
        <v>5.6642356759999997</v>
      </c>
      <c r="W95" s="40"/>
      <c r="X95" s="40"/>
      <c r="Y95" s="40"/>
      <c r="Z95" s="40"/>
      <c r="AA95" s="40"/>
      <c r="AB95" s="40"/>
      <c r="AC95" s="40"/>
      <c r="AD95" s="40"/>
    </row>
    <row r="96" spans="1:30" ht="15.4" x14ac:dyDescent="0.4">
      <c r="A96" s="6" t="s">
        <v>12</v>
      </c>
      <c r="B96" s="6" t="s">
        <v>28</v>
      </c>
      <c r="C96" s="6" t="s">
        <v>29</v>
      </c>
      <c r="D96" s="6" t="s">
        <v>536</v>
      </c>
      <c r="E96" s="6" t="s">
        <v>537</v>
      </c>
      <c r="F96" s="37">
        <v>0.51649218399999997</v>
      </c>
      <c r="G96" s="37">
        <v>0.60333639699999997</v>
      </c>
      <c r="H96" s="38">
        <v>0</v>
      </c>
      <c r="I96" s="37">
        <v>0.611526291</v>
      </c>
      <c r="J96" s="37">
        <v>0.52494645500000003</v>
      </c>
      <c r="K96" s="38">
        <v>0</v>
      </c>
      <c r="L96" s="37">
        <v>0.374363269</v>
      </c>
      <c r="M96" s="38">
        <v>0</v>
      </c>
      <c r="N96" s="37">
        <v>0.26710518500000002</v>
      </c>
      <c r="O96" s="37">
        <v>1.0797034109999999</v>
      </c>
      <c r="P96" s="38">
        <v>0</v>
      </c>
      <c r="Q96" s="37">
        <v>1.06276233</v>
      </c>
      <c r="R96" s="37">
        <v>0</v>
      </c>
      <c r="S96" s="37">
        <v>0.48512982100000002</v>
      </c>
      <c r="T96" s="37">
        <v>0</v>
      </c>
      <c r="U96" s="37">
        <v>0</v>
      </c>
      <c r="V96" s="37">
        <v>5.5253653419999997</v>
      </c>
      <c r="W96" s="40"/>
      <c r="X96" s="40"/>
      <c r="Y96" s="40"/>
      <c r="Z96" s="40"/>
      <c r="AA96" s="40"/>
      <c r="AB96" s="40"/>
      <c r="AC96" s="40"/>
      <c r="AD96" s="40"/>
    </row>
    <row r="97" spans="1:30" ht="15.4" x14ac:dyDescent="0.4">
      <c r="A97" s="6" t="s">
        <v>12</v>
      </c>
      <c r="B97" s="6" t="s">
        <v>40</v>
      </c>
      <c r="C97" s="6" t="s">
        <v>41</v>
      </c>
      <c r="D97" s="6" t="s">
        <v>404</v>
      </c>
      <c r="E97" s="6" t="s">
        <v>538</v>
      </c>
      <c r="F97" s="37">
        <v>0.58571278599999999</v>
      </c>
      <c r="G97" s="38">
        <v>0</v>
      </c>
      <c r="H97" s="37">
        <v>1.1701938650000001</v>
      </c>
      <c r="I97" s="37">
        <v>0.31837193499999999</v>
      </c>
      <c r="J97" s="37">
        <v>1.4864555230000001</v>
      </c>
      <c r="K97" s="38">
        <v>0</v>
      </c>
      <c r="L97" s="38">
        <v>0</v>
      </c>
      <c r="M97" s="37">
        <v>1.5403733980000001</v>
      </c>
      <c r="N97" s="37">
        <v>0.27811983200000001</v>
      </c>
      <c r="O97" s="38">
        <v>0</v>
      </c>
      <c r="P97" s="38">
        <v>0</v>
      </c>
      <c r="Q97" s="38">
        <v>0</v>
      </c>
      <c r="R97" s="37">
        <v>0</v>
      </c>
      <c r="S97" s="37">
        <v>0</v>
      </c>
      <c r="T97" s="37">
        <v>0</v>
      </c>
      <c r="U97" s="37">
        <v>0</v>
      </c>
      <c r="V97" s="37">
        <v>5.3792273389999998</v>
      </c>
      <c r="W97" s="40"/>
      <c r="X97" s="40"/>
      <c r="Y97" s="40"/>
      <c r="Z97" s="40"/>
      <c r="AA97" s="40"/>
      <c r="AB97" s="40"/>
      <c r="AC97" s="40"/>
      <c r="AD97" s="40"/>
    </row>
    <row r="98" spans="1:30" ht="15.4" x14ac:dyDescent="0.4">
      <c r="A98" s="6" t="s">
        <v>24</v>
      </c>
      <c r="B98" s="6" t="s">
        <v>352</v>
      </c>
      <c r="C98" s="6" t="s">
        <v>357</v>
      </c>
      <c r="D98" s="6" t="s">
        <v>358</v>
      </c>
      <c r="E98" s="6" t="s">
        <v>539</v>
      </c>
      <c r="F98" s="38">
        <v>0</v>
      </c>
      <c r="G98" s="38">
        <v>0</v>
      </c>
      <c r="H98" s="38">
        <v>0</v>
      </c>
      <c r="I98" s="38">
        <v>0</v>
      </c>
      <c r="J98" s="37">
        <v>1.14253052</v>
      </c>
      <c r="K98" s="38">
        <v>0</v>
      </c>
      <c r="L98" s="37">
        <v>0.81479064400000001</v>
      </c>
      <c r="M98" s="37">
        <v>0.39196385</v>
      </c>
      <c r="N98" s="38">
        <v>0</v>
      </c>
      <c r="O98" s="38">
        <v>0</v>
      </c>
      <c r="P98" s="38">
        <v>0</v>
      </c>
      <c r="Q98" s="38">
        <v>0</v>
      </c>
      <c r="R98" s="37">
        <v>0.52879936699999996</v>
      </c>
      <c r="S98" s="37">
        <v>0.31390753100000002</v>
      </c>
      <c r="T98" s="37">
        <v>1.231586453</v>
      </c>
      <c r="U98" s="37">
        <v>0.83839208300000001</v>
      </c>
      <c r="V98" s="37">
        <v>5.2619704470000004</v>
      </c>
      <c r="W98" s="40"/>
      <c r="X98" s="40"/>
      <c r="Y98" s="40"/>
      <c r="Z98" s="40"/>
      <c r="AA98" s="40"/>
      <c r="AB98" s="40"/>
      <c r="AC98" s="40"/>
      <c r="AD98" s="40"/>
    </row>
    <row r="99" spans="1:30" ht="15.4" x14ac:dyDescent="0.4">
      <c r="A99" s="6" t="s">
        <v>24</v>
      </c>
      <c r="B99" s="6" t="s">
        <v>53</v>
      </c>
      <c r="C99" s="6" t="s">
        <v>365</v>
      </c>
      <c r="D99" s="6" t="s">
        <v>366</v>
      </c>
      <c r="E99" s="6" t="s">
        <v>540</v>
      </c>
      <c r="F99" s="38">
        <v>0</v>
      </c>
      <c r="G99" s="37">
        <v>0.41263148500000002</v>
      </c>
      <c r="H99" s="38">
        <v>0</v>
      </c>
      <c r="I99" s="38">
        <v>0</v>
      </c>
      <c r="J99" s="38">
        <v>0</v>
      </c>
      <c r="K99" s="37">
        <v>0.94303250900000002</v>
      </c>
      <c r="L99" s="37">
        <v>0.20860603799999999</v>
      </c>
      <c r="M99" s="37">
        <v>0.75264142899999997</v>
      </c>
      <c r="N99" s="38">
        <v>0</v>
      </c>
      <c r="O99" s="38">
        <v>0</v>
      </c>
      <c r="P99" s="37">
        <v>0.17069664400000001</v>
      </c>
      <c r="Q99" s="37">
        <v>0.42991095699999998</v>
      </c>
      <c r="R99" s="37">
        <v>0.86989832899999997</v>
      </c>
      <c r="S99" s="37">
        <v>1.163823761</v>
      </c>
      <c r="T99" s="37">
        <v>0.19677603099999999</v>
      </c>
      <c r="U99" s="37">
        <v>0</v>
      </c>
      <c r="V99" s="37">
        <v>5.1480171820000002</v>
      </c>
      <c r="W99" s="40"/>
      <c r="X99" s="40"/>
      <c r="Y99" s="40"/>
      <c r="Z99" s="40"/>
      <c r="AA99" s="40"/>
      <c r="AB99" s="40"/>
      <c r="AC99" s="40"/>
      <c r="AD99" s="40"/>
    </row>
    <row r="100" spans="1:30" ht="15.4" x14ac:dyDescent="0.4">
      <c r="A100" s="6" t="s">
        <v>24</v>
      </c>
      <c r="B100" s="6" t="s">
        <v>352</v>
      </c>
      <c r="C100" s="6" t="s">
        <v>368</v>
      </c>
      <c r="D100" s="6" t="s">
        <v>369</v>
      </c>
      <c r="E100" s="6" t="s">
        <v>541</v>
      </c>
      <c r="F100" s="37">
        <v>0.52605685400000002</v>
      </c>
      <c r="G100" s="38">
        <v>0</v>
      </c>
      <c r="H100" s="37">
        <v>1.471614188</v>
      </c>
      <c r="I100" s="37">
        <v>0.43191717000000002</v>
      </c>
      <c r="J100" s="38">
        <v>0</v>
      </c>
      <c r="K100" s="37">
        <v>0.289895179</v>
      </c>
      <c r="L100" s="37">
        <v>0.48431611699999999</v>
      </c>
      <c r="M100" s="37">
        <v>0.46273510099999998</v>
      </c>
      <c r="N100" s="37">
        <v>0.249792812</v>
      </c>
      <c r="O100" s="38">
        <v>0</v>
      </c>
      <c r="P100" s="38">
        <v>0</v>
      </c>
      <c r="Q100" s="38">
        <v>0</v>
      </c>
      <c r="R100" s="37">
        <v>8.9182433000000005E-2</v>
      </c>
      <c r="S100" s="37">
        <v>0.49411370700000001</v>
      </c>
      <c r="T100" s="37">
        <v>0</v>
      </c>
      <c r="U100" s="37">
        <v>0.54987135099999995</v>
      </c>
      <c r="V100" s="37">
        <v>5.0494949120000001</v>
      </c>
      <c r="W100" s="40"/>
      <c r="X100" s="40"/>
      <c r="Y100" s="40"/>
      <c r="Z100" s="40"/>
      <c r="AA100" s="40"/>
      <c r="AB100" s="40"/>
      <c r="AC100" s="40"/>
      <c r="AD100" s="40"/>
    </row>
    <row r="101" spans="1:30" ht="15.4" x14ac:dyDescent="0.4">
      <c r="A101" s="6" t="s">
        <v>78</v>
      </c>
      <c r="B101" s="6" t="s">
        <v>79</v>
      </c>
      <c r="C101" s="6" t="s">
        <v>477</v>
      </c>
      <c r="D101" s="6" t="s">
        <v>478</v>
      </c>
      <c r="E101" s="6" t="s">
        <v>542</v>
      </c>
      <c r="F101" s="37">
        <v>0.38272266500000002</v>
      </c>
      <c r="G101" s="38">
        <v>0</v>
      </c>
      <c r="H101" s="37">
        <v>0.147797923</v>
      </c>
      <c r="I101" s="37">
        <v>1.6363566469999999</v>
      </c>
      <c r="J101" s="37">
        <v>0.32710296700000002</v>
      </c>
      <c r="K101" s="37">
        <v>0.163066038</v>
      </c>
      <c r="L101" s="37">
        <v>0.28618679600000002</v>
      </c>
      <c r="M101" s="37">
        <v>0.41301975899999999</v>
      </c>
      <c r="N101" s="37">
        <v>0.42152537000000001</v>
      </c>
      <c r="O101" s="37">
        <v>0.45684461599999998</v>
      </c>
      <c r="P101" s="38">
        <v>0</v>
      </c>
      <c r="Q101" s="37">
        <v>0.44670435400000003</v>
      </c>
      <c r="R101" s="37">
        <v>0.100330237</v>
      </c>
      <c r="S101" s="37">
        <v>0</v>
      </c>
      <c r="T101" s="37">
        <v>0</v>
      </c>
      <c r="U101" s="37">
        <v>0.24744210799999999</v>
      </c>
      <c r="V101" s="37">
        <v>5.0290994800000002</v>
      </c>
      <c r="W101" s="40"/>
      <c r="X101" s="40"/>
      <c r="Y101" s="40"/>
      <c r="Z101" s="40"/>
      <c r="AA101" s="40"/>
      <c r="AB101" s="40"/>
      <c r="AC101" s="40"/>
      <c r="AD101" s="40"/>
    </row>
    <row r="102" spans="1:30" ht="15.4" x14ac:dyDescent="0.4">
      <c r="A102" s="6" t="s">
        <v>24</v>
      </c>
      <c r="B102" s="6" t="s">
        <v>352</v>
      </c>
      <c r="C102" s="6" t="s">
        <v>375</v>
      </c>
      <c r="D102" s="6" t="s">
        <v>376</v>
      </c>
      <c r="E102" s="6" t="s">
        <v>543</v>
      </c>
      <c r="F102" s="38">
        <v>0</v>
      </c>
      <c r="G102" s="38">
        <v>0</v>
      </c>
      <c r="H102" s="38">
        <v>0</v>
      </c>
      <c r="I102" s="37">
        <v>0.54658544600000003</v>
      </c>
      <c r="J102" s="37">
        <v>1.249941642</v>
      </c>
      <c r="K102" s="38">
        <v>0</v>
      </c>
      <c r="L102" s="37">
        <v>0.46795408599999999</v>
      </c>
      <c r="M102" s="38">
        <v>0</v>
      </c>
      <c r="N102" s="38">
        <v>0</v>
      </c>
      <c r="O102" s="38">
        <v>0</v>
      </c>
      <c r="P102" s="38">
        <v>0</v>
      </c>
      <c r="Q102" s="38">
        <v>0</v>
      </c>
      <c r="R102" s="37">
        <v>1.332681188</v>
      </c>
      <c r="S102" s="37">
        <v>0.36056946200000001</v>
      </c>
      <c r="T102" s="37">
        <v>0</v>
      </c>
      <c r="U102" s="37">
        <v>1.0510815200000001</v>
      </c>
      <c r="V102" s="37">
        <v>5.0088133429999999</v>
      </c>
      <c r="W102" s="40"/>
      <c r="X102" s="40"/>
      <c r="Y102" s="40"/>
      <c r="Z102" s="40"/>
      <c r="AA102" s="40"/>
      <c r="AB102" s="40"/>
      <c r="AC102" s="40"/>
      <c r="AD102" s="40"/>
    </row>
    <row r="103" spans="1:30" ht="15.4" x14ac:dyDescent="0.4">
      <c r="A103" s="6" t="s">
        <v>469</v>
      </c>
      <c r="B103" s="6" t="s">
        <v>470</v>
      </c>
      <c r="C103" s="6" t="s">
        <v>471</v>
      </c>
      <c r="D103" s="6" t="s">
        <v>472</v>
      </c>
      <c r="E103" s="6" t="s">
        <v>128</v>
      </c>
      <c r="F103" s="37">
        <v>3.2634619589999998</v>
      </c>
      <c r="G103" s="37">
        <v>0.99199728499999995</v>
      </c>
      <c r="H103" s="37">
        <v>0.24463104499999999</v>
      </c>
      <c r="I103" s="38">
        <v>0</v>
      </c>
      <c r="J103" s="38">
        <v>0</v>
      </c>
      <c r="K103" s="38">
        <v>0</v>
      </c>
      <c r="L103" s="38">
        <v>0</v>
      </c>
      <c r="M103" s="38">
        <v>0</v>
      </c>
      <c r="N103" s="38">
        <v>0</v>
      </c>
      <c r="O103" s="38">
        <v>0</v>
      </c>
      <c r="P103" s="38">
        <v>0</v>
      </c>
      <c r="Q103" s="38">
        <v>0</v>
      </c>
      <c r="R103" s="37">
        <v>0</v>
      </c>
      <c r="S103" s="37">
        <v>0</v>
      </c>
      <c r="T103" s="37">
        <v>0.12172656799999999</v>
      </c>
      <c r="U103" s="37">
        <v>0.22097155700000001</v>
      </c>
      <c r="V103" s="37">
        <v>4.8427884140000002</v>
      </c>
      <c r="W103" s="40"/>
      <c r="X103" s="40"/>
      <c r="Y103" s="40"/>
      <c r="Z103" s="40"/>
      <c r="AA103" s="40"/>
      <c r="AB103" s="40"/>
      <c r="AC103" s="40"/>
      <c r="AD103" s="40"/>
    </row>
    <row r="104" spans="1:30" ht="15.4" x14ac:dyDescent="0.4">
      <c r="A104" s="6" t="s">
        <v>12</v>
      </c>
      <c r="B104" s="6" t="s">
        <v>28</v>
      </c>
      <c r="C104" s="6" t="s">
        <v>382</v>
      </c>
      <c r="D104" s="6" t="s">
        <v>383</v>
      </c>
      <c r="E104" s="6" t="s">
        <v>544</v>
      </c>
      <c r="F104" s="38">
        <v>0</v>
      </c>
      <c r="G104" s="38">
        <v>0</v>
      </c>
      <c r="H104" s="38">
        <v>0</v>
      </c>
      <c r="I104" s="37">
        <v>0.55146567300000005</v>
      </c>
      <c r="J104" s="38">
        <v>0</v>
      </c>
      <c r="K104" s="37">
        <v>0.95599020800000001</v>
      </c>
      <c r="L104" s="38">
        <v>0</v>
      </c>
      <c r="M104" s="37">
        <v>0.66931327100000004</v>
      </c>
      <c r="N104" s="38">
        <v>0</v>
      </c>
      <c r="O104" s="38">
        <v>0</v>
      </c>
      <c r="P104" s="37">
        <v>0.216302617</v>
      </c>
      <c r="Q104" s="37">
        <v>0.51051926199999997</v>
      </c>
      <c r="R104" s="37">
        <v>0.34398938400000001</v>
      </c>
      <c r="S104" s="37">
        <v>0.476466789</v>
      </c>
      <c r="T104" s="37">
        <v>0.199780245</v>
      </c>
      <c r="U104" s="37">
        <v>0.84837294100000005</v>
      </c>
      <c r="V104" s="37">
        <v>4.772200389</v>
      </c>
      <c r="W104" s="40"/>
      <c r="X104" s="40"/>
      <c r="Y104" s="40"/>
      <c r="Z104" s="40"/>
      <c r="AA104" s="40"/>
      <c r="AB104" s="40"/>
      <c r="AC104" s="40"/>
      <c r="AD104" s="40"/>
    </row>
    <row r="105" spans="1:30" ht="15.4" x14ac:dyDescent="0.4">
      <c r="A105" s="6" t="s">
        <v>24</v>
      </c>
      <c r="B105" s="6" t="s">
        <v>352</v>
      </c>
      <c r="C105" s="6" t="s">
        <v>357</v>
      </c>
      <c r="D105" s="6" t="s">
        <v>410</v>
      </c>
      <c r="E105" s="6" t="s">
        <v>545</v>
      </c>
      <c r="F105" s="37">
        <v>0.83550206299999996</v>
      </c>
      <c r="G105" s="38">
        <v>0</v>
      </c>
      <c r="H105" s="38">
        <v>0</v>
      </c>
      <c r="I105" s="38">
        <v>0</v>
      </c>
      <c r="J105" s="38">
        <v>0</v>
      </c>
      <c r="K105" s="38">
        <v>0</v>
      </c>
      <c r="L105" s="38">
        <v>0</v>
      </c>
      <c r="M105" s="38">
        <v>0</v>
      </c>
      <c r="N105" s="38">
        <v>0</v>
      </c>
      <c r="O105" s="37">
        <v>0.286647602</v>
      </c>
      <c r="P105" s="38">
        <v>0</v>
      </c>
      <c r="Q105" s="38">
        <v>0</v>
      </c>
      <c r="R105" s="37">
        <v>0.37771383400000003</v>
      </c>
      <c r="S105" s="37">
        <v>0.784768829</v>
      </c>
      <c r="T105" s="37">
        <v>1.5394830660000001</v>
      </c>
      <c r="U105" s="37">
        <v>0.93154675899999995</v>
      </c>
      <c r="V105" s="37">
        <v>4.7556621520000002</v>
      </c>
      <c r="W105" s="40"/>
      <c r="X105" s="40"/>
      <c r="Y105" s="40"/>
      <c r="Z105" s="40"/>
      <c r="AA105" s="40"/>
      <c r="AB105" s="40"/>
      <c r="AC105" s="40"/>
      <c r="AD105" s="40"/>
    </row>
    <row r="106" spans="1:30" ht="15.4" x14ac:dyDescent="0.4">
      <c r="A106" s="6" t="s">
        <v>12</v>
      </c>
      <c r="B106" s="6" t="s">
        <v>28</v>
      </c>
      <c r="C106" s="6" t="s">
        <v>29</v>
      </c>
      <c r="D106" s="6" t="s">
        <v>536</v>
      </c>
      <c r="E106" s="6" t="s">
        <v>546</v>
      </c>
      <c r="F106" s="38">
        <v>0</v>
      </c>
      <c r="G106" s="38">
        <v>0</v>
      </c>
      <c r="H106" s="38">
        <v>0</v>
      </c>
      <c r="I106" s="37">
        <v>0.51048243199999999</v>
      </c>
      <c r="J106" s="37">
        <v>0.27335144</v>
      </c>
      <c r="K106" s="38">
        <v>0</v>
      </c>
      <c r="L106" s="37">
        <v>1.068329222</v>
      </c>
      <c r="M106" s="38">
        <v>0</v>
      </c>
      <c r="N106" s="37">
        <v>1.372797518</v>
      </c>
      <c r="O106" s="37">
        <v>0.95862476699999999</v>
      </c>
      <c r="P106" s="38">
        <v>0</v>
      </c>
      <c r="Q106" s="38">
        <v>0</v>
      </c>
      <c r="R106" s="37">
        <v>0.31579353300000002</v>
      </c>
      <c r="S106" s="37">
        <v>0</v>
      </c>
      <c r="T106" s="37">
        <v>0</v>
      </c>
      <c r="U106" s="37">
        <v>0.168471222</v>
      </c>
      <c r="V106" s="37">
        <v>4.667850134</v>
      </c>
      <c r="W106" s="40"/>
      <c r="X106" s="40"/>
      <c r="Y106" s="40"/>
      <c r="Z106" s="40"/>
      <c r="AA106" s="40"/>
      <c r="AB106" s="40"/>
      <c r="AC106" s="40"/>
      <c r="AD106" s="40"/>
    </row>
    <row r="107" spans="1:30" ht="15.4" x14ac:dyDescent="0.4">
      <c r="A107" s="6" t="s">
        <v>24</v>
      </c>
      <c r="B107" s="6" t="s">
        <v>352</v>
      </c>
      <c r="C107" s="6" t="s">
        <v>419</v>
      </c>
      <c r="D107" s="6" t="s">
        <v>420</v>
      </c>
      <c r="E107" s="6" t="s">
        <v>547</v>
      </c>
      <c r="F107" s="37">
        <v>1.2486624230000001</v>
      </c>
      <c r="G107" s="37">
        <v>0.33481854999999999</v>
      </c>
      <c r="H107" s="38">
        <v>0</v>
      </c>
      <c r="I107" s="37">
        <v>1.3574539640000001</v>
      </c>
      <c r="J107" s="37">
        <v>0.266799709</v>
      </c>
      <c r="K107" s="38">
        <v>0</v>
      </c>
      <c r="L107" s="38">
        <v>0</v>
      </c>
      <c r="M107" s="38">
        <v>0</v>
      </c>
      <c r="N107" s="38">
        <v>0</v>
      </c>
      <c r="O107" s="37">
        <v>0.642594624</v>
      </c>
      <c r="P107" s="38">
        <v>0</v>
      </c>
      <c r="Q107" s="38">
        <v>0</v>
      </c>
      <c r="R107" s="37">
        <v>0.42337154999999999</v>
      </c>
      <c r="S107" s="37">
        <v>0</v>
      </c>
      <c r="T107" s="37">
        <v>0.28759573799999999</v>
      </c>
      <c r="U107" s="37">
        <v>0</v>
      </c>
      <c r="V107" s="37">
        <v>4.5612965579999996</v>
      </c>
      <c r="W107" s="40"/>
      <c r="X107" s="40"/>
      <c r="Y107" s="40"/>
      <c r="Z107" s="40"/>
      <c r="AA107" s="40"/>
      <c r="AB107" s="40"/>
      <c r="AC107" s="40"/>
      <c r="AD107" s="40"/>
    </row>
    <row r="108" spans="1:30" ht="15.4" x14ac:dyDescent="0.4">
      <c r="A108" s="6" t="s">
        <v>24</v>
      </c>
      <c r="B108" s="6" t="s">
        <v>359</v>
      </c>
      <c r="C108" s="6" t="s">
        <v>360</v>
      </c>
      <c r="D108" s="6" t="s">
        <v>548</v>
      </c>
      <c r="E108" s="6" t="s">
        <v>549</v>
      </c>
      <c r="F108" s="38">
        <v>0</v>
      </c>
      <c r="G108" s="38">
        <v>0</v>
      </c>
      <c r="H108" s="38">
        <v>0</v>
      </c>
      <c r="I108" s="37">
        <v>0.193012986</v>
      </c>
      <c r="J108" s="38">
        <v>0</v>
      </c>
      <c r="K108" s="37">
        <v>0.78271698300000003</v>
      </c>
      <c r="L108" s="38">
        <v>0</v>
      </c>
      <c r="M108" s="37">
        <v>0.86337202400000002</v>
      </c>
      <c r="N108" s="38">
        <v>0</v>
      </c>
      <c r="O108" s="37">
        <v>0.67995477699999995</v>
      </c>
      <c r="P108" s="37">
        <v>0.219656146</v>
      </c>
      <c r="Q108" s="37">
        <v>1.1081038240000001</v>
      </c>
      <c r="R108" s="37">
        <v>0.48563207200000003</v>
      </c>
      <c r="S108" s="37">
        <v>0.16676337599999999</v>
      </c>
      <c r="T108" s="37">
        <v>0</v>
      </c>
      <c r="U108" s="37">
        <v>0</v>
      </c>
      <c r="V108" s="37">
        <v>4.4992121860000003</v>
      </c>
      <c r="W108" s="40"/>
      <c r="X108" s="40"/>
      <c r="Y108" s="40"/>
      <c r="Z108" s="40"/>
      <c r="AA108" s="40"/>
      <c r="AB108" s="40"/>
      <c r="AC108" s="40"/>
      <c r="AD108" s="40"/>
    </row>
    <row r="109" spans="1:30" ht="15.4" x14ac:dyDescent="0.4">
      <c r="A109" s="6" t="s">
        <v>24</v>
      </c>
      <c r="B109" s="6" t="s">
        <v>352</v>
      </c>
      <c r="C109" s="6" t="s">
        <v>387</v>
      </c>
      <c r="D109" s="6" t="s">
        <v>388</v>
      </c>
      <c r="E109" s="6" t="s">
        <v>550</v>
      </c>
      <c r="F109" s="38">
        <v>0</v>
      </c>
      <c r="G109" s="38">
        <v>0</v>
      </c>
      <c r="H109" s="37">
        <v>0.87764539900000005</v>
      </c>
      <c r="I109" s="37">
        <v>0.31837193499999999</v>
      </c>
      <c r="J109" s="38">
        <v>0</v>
      </c>
      <c r="K109" s="38">
        <v>0</v>
      </c>
      <c r="L109" s="37">
        <v>0.71399180100000004</v>
      </c>
      <c r="M109" s="38">
        <v>0</v>
      </c>
      <c r="N109" s="37">
        <v>0.50482255200000004</v>
      </c>
      <c r="O109" s="37">
        <v>1.8313362259999999</v>
      </c>
      <c r="P109" s="38">
        <v>0</v>
      </c>
      <c r="Q109" s="37">
        <v>0.24024435799999999</v>
      </c>
      <c r="R109" s="37">
        <v>0</v>
      </c>
      <c r="S109" s="37">
        <v>0</v>
      </c>
      <c r="T109" s="37">
        <v>0</v>
      </c>
      <c r="U109" s="37">
        <v>0</v>
      </c>
      <c r="V109" s="37">
        <v>4.4864122709999998</v>
      </c>
      <c r="W109" s="40"/>
      <c r="X109" s="40"/>
      <c r="Y109" s="40"/>
      <c r="Z109" s="40"/>
      <c r="AA109" s="40"/>
      <c r="AB109" s="40"/>
      <c r="AC109" s="40"/>
      <c r="AD109" s="40"/>
    </row>
    <row r="110" spans="1:30" ht="15.4" x14ac:dyDescent="0.4">
      <c r="A110" s="6" t="s">
        <v>24</v>
      </c>
      <c r="B110" s="6" t="s">
        <v>352</v>
      </c>
      <c r="C110" s="6" t="s">
        <v>375</v>
      </c>
      <c r="D110" s="6" t="s">
        <v>376</v>
      </c>
      <c r="E110" s="6" t="s">
        <v>551</v>
      </c>
      <c r="F110" s="38">
        <v>0</v>
      </c>
      <c r="G110" s="37">
        <v>0.28211563000000001</v>
      </c>
      <c r="H110" s="37">
        <v>0.78825559000000001</v>
      </c>
      <c r="I110" s="37">
        <v>0.57189032699999998</v>
      </c>
      <c r="J110" s="38">
        <v>0</v>
      </c>
      <c r="K110" s="37">
        <v>0.289895179</v>
      </c>
      <c r="L110" s="38">
        <v>0</v>
      </c>
      <c r="M110" s="38">
        <v>0</v>
      </c>
      <c r="N110" s="37">
        <v>1.748549685</v>
      </c>
      <c r="O110" s="37">
        <v>0.27072273499999999</v>
      </c>
      <c r="P110" s="38">
        <v>0</v>
      </c>
      <c r="Q110" s="38">
        <v>0</v>
      </c>
      <c r="R110" s="37">
        <v>0</v>
      </c>
      <c r="S110" s="37">
        <v>0</v>
      </c>
      <c r="T110" s="37">
        <v>0.24232603799999999</v>
      </c>
      <c r="U110" s="37">
        <v>0.21994854</v>
      </c>
      <c r="V110" s="37">
        <v>4.4137037240000003</v>
      </c>
      <c r="W110" s="40"/>
      <c r="X110" s="40"/>
      <c r="Y110" s="40"/>
      <c r="Z110" s="40"/>
      <c r="AA110" s="40"/>
      <c r="AB110" s="40"/>
      <c r="AC110" s="40"/>
      <c r="AD110" s="40"/>
    </row>
    <row r="111" spans="1:30" ht="15.4" x14ac:dyDescent="0.4">
      <c r="A111" s="6" t="s">
        <v>397</v>
      </c>
      <c r="B111" s="6" t="s">
        <v>398</v>
      </c>
      <c r="C111" s="6" t="s">
        <v>399</v>
      </c>
      <c r="D111" s="6" t="s">
        <v>400</v>
      </c>
      <c r="E111" s="6" t="s">
        <v>552</v>
      </c>
      <c r="F111" s="38">
        <v>0</v>
      </c>
      <c r="G111" s="38">
        <v>0</v>
      </c>
      <c r="H111" s="37">
        <v>0.85131603700000003</v>
      </c>
      <c r="I111" s="37">
        <v>0.79184814599999997</v>
      </c>
      <c r="J111" s="38">
        <v>0</v>
      </c>
      <c r="K111" s="37">
        <v>0.26759555000000002</v>
      </c>
      <c r="L111" s="38">
        <v>0</v>
      </c>
      <c r="M111" s="37">
        <v>0.92750420200000006</v>
      </c>
      <c r="N111" s="38">
        <v>0</v>
      </c>
      <c r="O111" s="37">
        <v>0.249897909</v>
      </c>
      <c r="P111" s="37">
        <v>0.28335642799999999</v>
      </c>
      <c r="Q111" s="38">
        <v>0</v>
      </c>
      <c r="R111" s="37">
        <v>0.164644492</v>
      </c>
      <c r="S111" s="37">
        <v>0</v>
      </c>
      <c r="T111" s="37">
        <v>0.67105672100000002</v>
      </c>
      <c r="U111" s="37">
        <v>0.20302942199999999</v>
      </c>
      <c r="V111" s="37">
        <v>4.4102489059999996</v>
      </c>
      <c r="W111" s="40"/>
      <c r="X111" s="40"/>
      <c r="Y111" s="40"/>
      <c r="Z111" s="40"/>
      <c r="AA111" s="40"/>
      <c r="AB111" s="40"/>
      <c r="AC111" s="40"/>
      <c r="AD111" s="40"/>
    </row>
    <row r="112" spans="1:30" ht="15.4" x14ac:dyDescent="0.4">
      <c r="A112" s="6" t="s">
        <v>24</v>
      </c>
      <c r="B112" s="6" t="s">
        <v>352</v>
      </c>
      <c r="C112" s="6" t="s">
        <v>357</v>
      </c>
      <c r="D112" s="6" t="s">
        <v>410</v>
      </c>
      <c r="E112" s="6" t="s">
        <v>553</v>
      </c>
      <c r="F112" s="38">
        <v>0</v>
      </c>
      <c r="G112" s="38">
        <v>0</v>
      </c>
      <c r="H112" s="37">
        <v>0.32996745599999999</v>
      </c>
      <c r="I112" s="38">
        <v>0</v>
      </c>
      <c r="J112" s="37">
        <v>1.0826502090000001</v>
      </c>
      <c r="K112" s="38">
        <v>0</v>
      </c>
      <c r="L112" s="37">
        <v>0.40265816700000001</v>
      </c>
      <c r="M112" s="38">
        <v>0</v>
      </c>
      <c r="N112" s="38">
        <v>0</v>
      </c>
      <c r="O112" s="38">
        <v>0</v>
      </c>
      <c r="P112" s="38">
        <v>0</v>
      </c>
      <c r="Q112" s="38">
        <v>0</v>
      </c>
      <c r="R112" s="37">
        <v>0.44798617499999999</v>
      </c>
      <c r="S112" s="37">
        <v>0.62051488799999999</v>
      </c>
      <c r="T112" s="37">
        <v>0.55840585799999998</v>
      </c>
      <c r="U112" s="37">
        <v>0.92250261499999997</v>
      </c>
      <c r="V112" s="37">
        <v>4.364685368</v>
      </c>
      <c r="W112" s="40"/>
      <c r="X112" s="40"/>
      <c r="Y112" s="40"/>
      <c r="Z112" s="40"/>
      <c r="AA112" s="40"/>
      <c r="AB112" s="40"/>
      <c r="AC112" s="40"/>
      <c r="AD112" s="40"/>
    </row>
    <row r="113" spans="1:30" ht="15.4" x14ac:dyDescent="0.4">
      <c r="A113" s="6" t="s">
        <v>12</v>
      </c>
      <c r="B113" s="6" t="s">
        <v>28</v>
      </c>
      <c r="C113" s="6" t="s">
        <v>29</v>
      </c>
      <c r="D113" s="6" t="s">
        <v>30</v>
      </c>
      <c r="E113" s="6" t="s">
        <v>554</v>
      </c>
      <c r="F113" s="37">
        <v>0.62433121199999997</v>
      </c>
      <c r="G113" s="38">
        <v>0</v>
      </c>
      <c r="H113" s="37">
        <v>0.623674752</v>
      </c>
      <c r="I113" s="37">
        <v>0.33936349100000002</v>
      </c>
      <c r="J113" s="37">
        <v>0.40019956400000001</v>
      </c>
      <c r="K113" s="38">
        <v>0</v>
      </c>
      <c r="L113" s="37">
        <v>0.190267046</v>
      </c>
      <c r="M113" s="37">
        <v>0.13729503000000001</v>
      </c>
      <c r="N113" s="37">
        <v>0.29645740300000001</v>
      </c>
      <c r="O113" s="37">
        <v>0.963891936</v>
      </c>
      <c r="P113" s="37">
        <v>0.31138069000000002</v>
      </c>
      <c r="Q113" s="37">
        <v>0.15708285</v>
      </c>
      <c r="R113" s="37">
        <v>0</v>
      </c>
      <c r="S113" s="37">
        <v>0.14660516600000001</v>
      </c>
      <c r="T113" s="37">
        <v>0</v>
      </c>
      <c r="U113" s="37">
        <v>0.13051891400000001</v>
      </c>
      <c r="V113" s="37">
        <v>4.3210680540000004</v>
      </c>
      <c r="W113" s="40"/>
      <c r="X113" s="40"/>
      <c r="Y113" s="40"/>
      <c r="Z113" s="40"/>
      <c r="AA113" s="40"/>
      <c r="AB113" s="40"/>
      <c r="AC113" s="40"/>
      <c r="AD113" s="40"/>
    </row>
    <row r="114" spans="1:30" ht="15.4" x14ac:dyDescent="0.4">
      <c r="A114" s="6" t="s">
        <v>397</v>
      </c>
      <c r="B114" s="6" t="s">
        <v>416</v>
      </c>
      <c r="C114" s="6" t="s">
        <v>49</v>
      </c>
      <c r="D114" s="6" t="s">
        <v>555</v>
      </c>
      <c r="E114" s="6" t="s">
        <v>556</v>
      </c>
      <c r="F114" s="37">
        <v>0.43041015399999999</v>
      </c>
      <c r="G114" s="38">
        <v>0</v>
      </c>
      <c r="H114" s="37">
        <v>1.077615236</v>
      </c>
      <c r="I114" s="37">
        <v>0.39091237600000001</v>
      </c>
      <c r="J114" s="38">
        <v>0</v>
      </c>
      <c r="K114" s="37">
        <v>0.39631239600000001</v>
      </c>
      <c r="L114" s="38">
        <v>0</v>
      </c>
      <c r="M114" s="37">
        <v>0.69490138800000001</v>
      </c>
      <c r="N114" s="38">
        <v>0</v>
      </c>
      <c r="O114" s="38">
        <v>0</v>
      </c>
      <c r="P114" s="38">
        <v>0</v>
      </c>
      <c r="Q114" s="38">
        <v>0</v>
      </c>
      <c r="R114" s="37">
        <v>0</v>
      </c>
      <c r="S114" s="37">
        <v>0</v>
      </c>
      <c r="T114" s="37">
        <v>0.396533517</v>
      </c>
      <c r="U114" s="37">
        <v>0.90206743099999998</v>
      </c>
      <c r="V114" s="37">
        <v>4.288752498</v>
      </c>
      <c r="W114" s="40"/>
      <c r="X114" s="40"/>
      <c r="Y114" s="40"/>
      <c r="Z114" s="40"/>
      <c r="AA114" s="40"/>
      <c r="AB114" s="40"/>
      <c r="AC114" s="40"/>
      <c r="AD114" s="40"/>
    </row>
    <row r="115" spans="1:30" ht="15.4" x14ac:dyDescent="0.4">
      <c r="A115" s="6" t="s">
        <v>426</v>
      </c>
      <c r="B115" s="6" t="s">
        <v>427</v>
      </c>
      <c r="C115" s="6" t="s">
        <v>428</v>
      </c>
      <c r="D115" s="6" t="s">
        <v>557</v>
      </c>
      <c r="E115" s="6" t="s">
        <v>558</v>
      </c>
      <c r="F115" s="37">
        <v>0.19727132</v>
      </c>
      <c r="G115" s="37">
        <v>1.2695203349999999</v>
      </c>
      <c r="H115" s="38">
        <v>0</v>
      </c>
      <c r="I115" s="38">
        <v>0</v>
      </c>
      <c r="J115" s="37">
        <v>0.67441037599999998</v>
      </c>
      <c r="K115" s="38">
        <v>0</v>
      </c>
      <c r="L115" s="37">
        <v>0.240476405</v>
      </c>
      <c r="M115" s="37">
        <v>0.34705132500000002</v>
      </c>
      <c r="N115" s="38">
        <v>0</v>
      </c>
      <c r="O115" s="37">
        <v>0.203042051</v>
      </c>
      <c r="P115" s="37">
        <v>0.83340126000000003</v>
      </c>
      <c r="Q115" s="37">
        <v>0.19853526799999999</v>
      </c>
      <c r="R115" s="37">
        <v>0.13377364899999999</v>
      </c>
      <c r="S115" s="37">
        <v>0.18529264000000001</v>
      </c>
      <c r="T115" s="37">
        <v>0</v>
      </c>
      <c r="U115" s="37">
        <v>0</v>
      </c>
      <c r="V115" s="37">
        <v>4.2827746309999997</v>
      </c>
      <c r="W115" s="40"/>
      <c r="X115" s="40"/>
      <c r="Y115" s="40"/>
      <c r="Z115" s="40"/>
      <c r="AA115" s="40"/>
      <c r="AB115" s="40"/>
      <c r="AC115" s="40"/>
      <c r="AD115" s="40"/>
    </row>
    <row r="116" spans="1:30" ht="15.4" x14ac:dyDescent="0.4">
      <c r="A116" s="6" t="s">
        <v>24</v>
      </c>
      <c r="B116" s="6" t="s">
        <v>352</v>
      </c>
      <c r="C116" s="6" t="s">
        <v>419</v>
      </c>
      <c r="D116" s="6" t="s">
        <v>420</v>
      </c>
      <c r="E116" s="6" t="s">
        <v>559</v>
      </c>
      <c r="F116" s="38">
        <v>0</v>
      </c>
      <c r="G116" s="38">
        <v>0</v>
      </c>
      <c r="H116" s="37">
        <v>0.41126378600000002</v>
      </c>
      <c r="I116" s="37">
        <v>0.67134951499999995</v>
      </c>
      <c r="J116" s="38">
        <v>0</v>
      </c>
      <c r="K116" s="38">
        <v>0</v>
      </c>
      <c r="L116" s="38">
        <v>0</v>
      </c>
      <c r="M116" s="37">
        <v>1.086421541</v>
      </c>
      <c r="N116" s="38">
        <v>0</v>
      </c>
      <c r="O116" s="38">
        <v>0</v>
      </c>
      <c r="P116" s="38">
        <v>0</v>
      </c>
      <c r="Q116" s="38">
        <v>0</v>
      </c>
      <c r="R116" s="37">
        <v>0.55835957999999997</v>
      </c>
      <c r="S116" s="37">
        <v>0.19334884199999999</v>
      </c>
      <c r="T116" s="37">
        <v>0.18964646499999999</v>
      </c>
      <c r="U116" s="37">
        <v>1.0328018409999999</v>
      </c>
      <c r="V116" s="37">
        <v>4.1431915689999999</v>
      </c>
      <c r="W116" s="40"/>
      <c r="X116" s="40"/>
      <c r="Y116" s="40"/>
      <c r="Z116" s="40"/>
      <c r="AA116" s="40"/>
      <c r="AB116" s="40"/>
      <c r="AC116" s="40"/>
      <c r="AD116" s="40"/>
    </row>
    <row r="117" spans="1:30" ht="15.4" x14ac:dyDescent="0.4">
      <c r="A117" s="6" t="s">
        <v>397</v>
      </c>
      <c r="B117" s="6" t="s">
        <v>398</v>
      </c>
      <c r="C117" s="6" t="s">
        <v>399</v>
      </c>
      <c r="D117" s="6" t="s">
        <v>400</v>
      </c>
      <c r="E117" s="6" t="s">
        <v>560</v>
      </c>
      <c r="F117" s="37">
        <v>0.676358813</v>
      </c>
      <c r="G117" s="37">
        <v>0.72544019100000001</v>
      </c>
      <c r="H117" s="37">
        <v>0.33782382399999999</v>
      </c>
      <c r="I117" s="37">
        <v>1.2867532370000001</v>
      </c>
      <c r="J117" s="38">
        <v>0</v>
      </c>
      <c r="K117" s="38">
        <v>0</v>
      </c>
      <c r="L117" s="38">
        <v>0</v>
      </c>
      <c r="M117" s="37">
        <v>0.148736282</v>
      </c>
      <c r="N117" s="37">
        <v>0.16058109300000001</v>
      </c>
      <c r="O117" s="37">
        <v>0.348072088</v>
      </c>
      <c r="P117" s="38">
        <v>0</v>
      </c>
      <c r="Q117" s="37">
        <v>0.340346174</v>
      </c>
      <c r="R117" s="37">
        <v>0.114663128</v>
      </c>
      <c r="S117" s="37">
        <v>0</v>
      </c>
      <c r="T117" s="37">
        <v>0</v>
      </c>
      <c r="U117" s="37">
        <v>0</v>
      </c>
      <c r="V117" s="37">
        <v>4.1387748310000001</v>
      </c>
      <c r="W117" s="40"/>
      <c r="X117" s="40"/>
      <c r="Y117" s="40"/>
      <c r="Z117" s="40"/>
      <c r="AA117" s="40"/>
      <c r="AB117" s="40"/>
      <c r="AC117" s="40"/>
      <c r="AD117" s="40"/>
    </row>
    <row r="118" spans="1:30" ht="15.4" x14ac:dyDescent="0.4">
      <c r="A118" s="6" t="s">
        <v>12</v>
      </c>
      <c r="B118" s="6" t="s">
        <v>28</v>
      </c>
      <c r="C118" s="6" t="s">
        <v>561</v>
      </c>
      <c r="D118" s="6" t="s">
        <v>562</v>
      </c>
      <c r="E118" s="6" t="s">
        <v>563</v>
      </c>
      <c r="F118" s="38">
        <v>0</v>
      </c>
      <c r="G118" s="38">
        <v>0</v>
      </c>
      <c r="H118" s="38">
        <v>0</v>
      </c>
      <c r="I118" s="38">
        <v>0</v>
      </c>
      <c r="J118" s="38">
        <v>0</v>
      </c>
      <c r="K118" s="38">
        <v>0</v>
      </c>
      <c r="L118" s="37">
        <v>0.59704486800000001</v>
      </c>
      <c r="M118" s="37">
        <v>0.430822335</v>
      </c>
      <c r="N118" s="38">
        <v>0</v>
      </c>
      <c r="O118" s="38">
        <v>0</v>
      </c>
      <c r="P118" s="38">
        <v>0</v>
      </c>
      <c r="Q118" s="38">
        <v>0</v>
      </c>
      <c r="R118" s="37">
        <v>0.498191522</v>
      </c>
      <c r="S118" s="37">
        <v>0.46003690000000003</v>
      </c>
      <c r="T118" s="37">
        <v>1.128069488</v>
      </c>
      <c r="U118" s="37">
        <v>1.0238983770000001</v>
      </c>
      <c r="V118" s="37">
        <v>4.1380634900000004</v>
      </c>
      <c r="W118" s="40"/>
      <c r="X118" s="40"/>
      <c r="Y118" s="40"/>
      <c r="Z118" s="40"/>
      <c r="AA118" s="40"/>
      <c r="AB118" s="40"/>
      <c r="AC118" s="40"/>
      <c r="AD118" s="40"/>
    </row>
    <row r="119" spans="1:30" ht="15.4" x14ac:dyDescent="0.4">
      <c r="A119" s="6" t="s">
        <v>24</v>
      </c>
      <c r="B119" s="6" t="s">
        <v>352</v>
      </c>
      <c r="C119" s="6" t="s">
        <v>357</v>
      </c>
      <c r="D119" s="6" t="s">
        <v>410</v>
      </c>
      <c r="E119" s="6" t="s">
        <v>564</v>
      </c>
      <c r="F119" s="38">
        <v>0</v>
      </c>
      <c r="G119" s="37">
        <v>0.267267439</v>
      </c>
      <c r="H119" s="37">
        <v>1.3243852300000001</v>
      </c>
      <c r="I119" s="37">
        <v>0.270895418</v>
      </c>
      <c r="J119" s="38">
        <v>0</v>
      </c>
      <c r="K119" s="38">
        <v>0</v>
      </c>
      <c r="L119" s="38">
        <v>0</v>
      </c>
      <c r="M119" s="37">
        <v>0.487875208</v>
      </c>
      <c r="N119" s="37">
        <v>0.23664582200000001</v>
      </c>
      <c r="O119" s="38">
        <v>0</v>
      </c>
      <c r="P119" s="38">
        <v>0</v>
      </c>
      <c r="Q119" s="38">
        <v>0</v>
      </c>
      <c r="R119" s="37">
        <v>0.80056430700000003</v>
      </c>
      <c r="S119" s="37">
        <v>0</v>
      </c>
      <c r="T119" s="37">
        <v>0.74055495500000001</v>
      </c>
      <c r="U119" s="37">
        <v>0</v>
      </c>
      <c r="V119" s="37">
        <v>4.1281883800000001</v>
      </c>
      <c r="W119" s="40"/>
      <c r="X119" s="40"/>
      <c r="Y119" s="40"/>
      <c r="Z119" s="40"/>
      <c r="AA119" s="40"/>
      <c r="AB119" s="40"/>
      <c r="AC119" s="40"/>
      <c r="AD119" s="40"/>
    </row>
    <row r="120" spans="1:30" ht="15.4" x14ac:dyDescent="0.4">
      <c r="A120" s="6" t="s">
        <v>12</v>
      </c>
      <c r="B120" s="6" t="s">
        <v>492</v>
      </c>
      <c r="C120" s="6" t="s">
        <v>493</v>
      </c>
      <c r="D120" s="6" t="s">
        <v>565</v>
      </c>
      <c r="E120" s="6" t="s">
        <v>566</v>
      </c>
      <c r="F120" s="38">
        <v>0</v>
      </c>
      <c r="G120" s="38">
        <v>0</v>
      </c>
      <c r="H120" s="37">
        <v>1.5790175559999999</v>
      </c>
      <c r="I120" s="38">
        <v>0</v>
      </c>
      <c r="J120" s="38">
        <v>0</v>
      </c>
      <c r="K120" s="38">
        <v>0</v>
      </c>
      <c r="L120" s="38">
        <v>0</v>
      </c>
      <c r="M120" s="38">
        <v>0</v>
      </c>
      <c r="N120" s="37">
        <v>0.72912496500000001</v>
      </c>
      <c r="O120" s="37">
        <v>0.26340590400000002</v>
      </c>
      <c r="P120" s="37">
        <v>0.51055212299999997</v>
      </c>
      <c r="Q120" s="37">
        <v>0.77267780100000005</v>
      </c>
      <c r="R120" s="37">
        <v>0</v>
      </c>
      <c r="S120" s="37">
        <v>0</v>
      </c>
      <c r="T120" s="37">
        <v>0.23577668600000001</v>
      </c>
      <c r="U120" s="37">
        <v>0</v>
      </c>
      <c r="V120" s="37">
        <v>4.0905550359999996</v>
      </c>
      <c r="W120" s="40"/>
      <c r="X120" s="40"/>
      <c r="Y120" s="40"/>
      <c r="Z120" s="40"/>
      <c r="AA120" s="40"/>
      <c r="AB120" s="40"/>
      <c r="AC120" s="40"/>
      <c r="AD120" s="40"/>
    </row>
    <row r="121" spans="1:30" ht="15.4" x14ac:dyDescent="0.4">
      <c r="A121" s="6" t="s">
        <v>12</v>
      </c>
      <c r="B121" s="6" t="s">
        <v>28</v>
      </c>
      <c r="C121" s="6" t="s">
        <v>379</v>
      </c>
      <c r="D121" s="6" t="s">
        <v>15</v>
      </c>
      <c r="E121" s="6" t="s">
        <v>567</v>
      </c>
      <c r="F121" s="38">
        <v>0</v>
      </c>
      <c r="G121" s="38">
        <v>0</v>
      </c>
      <c r="H121" s="38">
        <v>0</v>
      </c>
      <c r="I121" s="38">
        <v>0</v>
      </c>
      <c r="J121" s="38">
        <v>0</v>
      </c>
      <c r="K121" s="37">
        <v>0.94874785800000005</v>
      </c>
      <c r="L121" s="38">
        <v>0</v>
      </c>
      <c r="M121" s="38">
        <v>0</v>
      </c>
      <c r="N121" s="38">
        <v>0</v>
      </c>
      <c r="O121" s="38">
        <v>0</v>
      </c>
      <c r="P121" s="37">
        <v>0.42932792199999997</v>
      </c>
      <c r="Q121" s="38">
        <v>0</v>
      </c>
      <c r="R121" s="37">
        <v>0</v>
      </c>
      <c r="S121" s="37">
        <v>0.40427485099999999</v>
      </c>
      <c r="T121" s="37">
        <v>1.586134068</v>
      </c>
      <c r="U121" s="37">
        <v>0.71983158599999997</v>
      </c>
      <c r="V121" s="37">
        <v>4.0883162850000003</v>
      </c>
      <c r="W121" s="40"/>
      <c r="X121" s="40"/>
      <c r="Y121" s="40"/>
      <c r="Z121" s="40"/>
      <c r="AA121" s="40"/>
      <c r="AB121" s="40"/>
      <c r="AC121" s="40"/>
      <c r="AD121" s="40"/>
    </row>
    <row r="122" spans="1:30" ht="15.4" x14ac:dyDescent="0.4">
      <c r="A122" s="6" t="s">
        <v>24</v>
      </c>
      <c r="B122" s="6" t="s">
        <v>53</v>
      </c>
      <c r="C122" s="6" t="s">
        <v>365</v>
      </c>
      <c r="D122" s="6" t="s">
        <v>515</v>
      </c>
      <c r="E122" s="6" t="s">
        <v>568</v>
      </c>
      <c r="F122" s="37">
        <v>0.232844837</v>
      </c>
      <c r="G122" s="38">
        <v>0</v>
      </c>
      <c r="H122" s="37">
        <v>0.46520001999999999</v>
      </c>
      <c r="I122" s="38">
        <v>0</v>
      </c>
      <c r="J122" s="37">
        <v>0.39801268099999998</v>
      </c>
      <c r="K122" s="37">
        <v>0.256628519</v>
      </c>
      <c r="L122" s="38">
        <v>0</v>
      </c>
      <c r="M122" s="37">
        <v>0.20481717599999999</v>
      </c>
      <c r="N122" s="38">
        <v>0</v>
      </c>
      <c r="O122" s="38">
        <v>0</v>
      </c>
      <c r="P122" s="38">
        <v>0</v>
      </c>
      <c r="Q122" s="38">
        <v>0</v>
      </c>
      <c r="R122" s="37">
        <v>0.47369030000000001</v>
      </c>
      <c r="S122" s="37">
        <v>0.43741213400000001</v>
      </c>
      <c r="T122" s="37">
        <v>1.072590661</v>
      </c>
      <c r="U122" s="37">
        <v>0.38941708800000002</v>
      </c>
      <c r="V122" s="37">
        <v>3.9306134149999998</v>
      </c>
      <c r="W122" s="40"/>
      <c r="X122" s="40"/>
      <c r="Y122" s="40"/>
      <c r="Z122" s="40"/>
      <c r="AA122" s="40"/>
      <c r="AB122" s="40"/>
      <c r="AC122" s="40"/>
      <c r="AD122" s="40"/>
    </row>
    <row r="123" spans="1:30" ht="15.4" x14ac:dyDescent="0.4">
      <c r="A123" s="6" t="s">
        <v>12</v>
      </c>
      <c r="B123" s="6" t="s">
        <v>28</v>
      </c>
      <c r="C123" s="6" t="s">
        <v>379</v>
      </c>
      <c r="D123" s="6" t="s">
        <v>569</v>
      </c>
      <c r="E123" s="6" t="s">
        <v>570</v>
      </c>
      <c r="F123" s="37">
        <v>0.38387932600000002</v>
      </c>
      <c r="G123" s="37">
        <v>0.29017607699999998</v>
      </c>
      <c r="H123" s="37">
        <v>0.27025905900000002</v>
      </c>
      <c r="I123" s="37">
        <v>0.294115026</v>
      </c>
      <c r="J123" s="38">
        <v>0</v>
      </c>
      <c r="K123" s="37">
        <v>0.59635579599999999</v>
      </c>
      <c r="L123" s="38">
        <v>0</v>
      </c>
      <c r="M123" s="38">
        <v>0</v>
      </c>
      <c r="N123" s="38">
        <v>0</v>
      </c>
      <c r="O123" s="38">
        <v>0</v>
      </c>
      <c r="P123" s="37">
        <v>0.53972653000000004</v>
      </c>
      <c r="Q123" s="37">
        <v>1.4754466589999999</v>
      </c>
      <c r="R123" s="37">
        <v>0</v>
      </c>
      <c r="S123" s="37">
        <v>0</v>
      </c>
      <c r="T123" s="37">
        <v>0</v>
      </c>
      <c r="U123" s="37">
        <v>0</v>
      </c>
      <c r="V123" s="37">
        <v>3.849958473</v>
      </c>
      <c r="W123" s="40"/>
      <c r="X123" s="40"/>
      <c r="Y123" s="40"/>
      <c r="Z123" s="40"/>
      <c r="AA123" s="40"/>
      <c r="AB123" s="40"/>
      <c r="AC123" s="40"/>
      <c r="AD123" s="40"/>
    </row>
    <row r="124" spans="1:30" ht="15.4" x14ac:dyDescent="0.4">
      <c r="A124" s="6" t="s">
        <v>426</v>
      </c>
      <c r="B124" s="6" t="s">
        <v>427</v>
      </c>
      <c r="C124" s="6" t="s">
        <v>428</v>
      </c>
      <c r="D124" s="6" t="s">
        <v>429</v>
      </c>
      <c r="E124" s="6" t="s">
        <v>571</v>
      </c>
      <c r="F124" s="38">
        <v>0</v>
      </c>
      <c r="G124" s="37">
        <v>1.669506194</v>
      </c>
      <c r="H124" s="38">
        <v>0</v>
      </c>
      <c r="I124" s="38">
        <v>0</v>
      </c>
      <c r="J124" s="37">
        <v>0.16629296900000001</v>
      </c>
      <c r="K124" s="38">
        <v>0</v>
      </c>
      <c r="L124" s="37">
        <v>1.505591407</v>
      </c>
      <c r="M124" s="38">
        <v>0</v>
      </c>
      <c r="N124" s="38">
        <v>0</v>
      </c>
      <c r="O124" s="38">
        <v>0</v>
      </c>
      <c r="P124" s="38">
        <v>0</v>
      </c>
      <c r="Q124" s="38">
        <v>0</v>
      </c>
      <c r="R124" s="37">
        <v>0.13194113399999999</v>
      </c>
      <c r="S124" s="37">
        <v>0</v>
      </c>
      <c r="T124" s="37">
        <v>0.17925487800000001</v>
      </c>
      <c r="U124" s="37">
        <v>0</v>
      </c>
      <c r="V124" s="37">
        <v>3.652586581</v>
      </c>
      <c r="W124" s="40"/>
      <c r="X124" s="40"/>
      <c r="Y124" s="40"/>
      <c r="Z124" s="40"/>
      <c r="AA124" s="40"/>
      <c r="AB124" s="40"/>
      <c r="AC124" s="40"/>
      <c r="AD124" s="40"/>
    </row>
    <row r="125" spans="1:30" ht="15.4" x14ac:dyDescent="0.4">
      <c r="A125" s="6" t="s">
        <v>397</v>
      </c>
      <c r="B125" s="6" t="s">
        <v>398</v>
      </c>
      <c r="C125" s="6" t="s">
        <v>399</v>
      </c>
      <c r="D125" s="6" t="s">
        <v>400</v>
      </c>
      <c r="E125" s="6" t="s">
        <v>572</v>
      </c>
      <c r="F125" s="37">
        <v>0.90181175000000002</v>
      </c>
      <c r="G125" s="38">
        <v>0</v>
      </c>
      <c r="H125" s="38">
        <v>0</v>
      </c>
      <c r="I125" s="37">
        <v>0.245095855</v>
      </c>
      <c r="J125" s="37">
        <v>0.44960691699999999</v>
      </c>
      <c r="K125" s="38">
        <v>0</v>
      </c>
      <c r="L125" s="37">
        <v>9.1610058999999994E-2</v>
      </c>
      <c r="M125" s="38">
        <v>0</v>
      </c>
      <c r="N125" s="38">
        <v>0</v>
      </c>
      <c r="O125" s="38">
        <v>0</v>
      </c>
      <c r="P125" s="38">
        <v>0</v>
      </c>
      <c r="Q125" s="38">
        <v>0</v>
      </c>
      <c r="R125" s="37">
        <v>0.917305025</v>
      </c>
      <c r="S125" s="37">
        <v>0.28235069000000002</v>
      </c>
      <c r="T125" s="37">
        <v>0.20770803299999999</v>
      </c>
      <c r="U125" s="37">
        <v>0.43989708100000002</v>
      </c>
      <c r="V125" s="37">
        <v>3.5353854089999999</v>
      </c>
      <c r="W125" s="40"/>
      <c r="X125" s="40"/>
      <c r="Y125" s="40"/>
      <c r="Z125" s="40"/>
      <c r="AA125" s="40"/>
      <c r="AB125" s="40"/>
      <c r="AC125" s="40"/>
      <c r="AD125" s="40"/>
    </row>
    <row r="126" spans="1:30" ht="15.4" x14ac:dyDescent="0.4">
      <c r="A126" s="6" t="s">
        <v>12</v>
      </c>
      <c r="B126" s="6" t="s">
        <v>492</v>
      </c>
      <c r="C126" s="6" t="s">
        <v>493</v>
      </c>
      <c r="D126" s="6" t="s">
        <v>45</v>
      </c>
      <c r="E126" s="6" t="s">
        <v>573</v>
      </c>
      <c r="F126" s="38">
        <v>0</v>
      </c>
      <c r="G126" s="38">
        <v>0</v>
      </c>
      <c r="H126" s="38">
        <v>0</v>
      </c>
      <c r="I126" s="38">
        <v>0</v>
      </c>
      <c r="J126" s="37">
        <v>0.20148359800000001</v>
      </c>
      <c r="K126" s="38">
        <v>0</v>
      </c>
      <c r="L126" s="38">
        <v>0</v>
      </c>
      <c r="M126" s="37">
        <v>0.103683384</v>
      </c>
      <c r="N126" s="38">
        <v>0</v>
      </c>
      <c r="O126" s="38">
        <v>0</v>
      </c>
      <c r="P126" s="38">
        <v>0</v>
      </c>
      <c r="Q126" s="38">
        <v>0</v>
      </c>
      <c r="R126" s="37">
        <v>0.46563062799999999</v>
      </c>
      <c r="S126" s="37">
        <v>0.64495458400000005</v>
      </c>
      <c r="T126" s="37">
        <v>2.044329683</v>
      </c>
      <c r="U126" s="37">
        <v>0</v>
      </c>
      <c r="V126" s="37">
        <v>3.4600818759999998</v>
      </c>
      <c r="W126" s="40"/>
      <c r="X126" s="40"/>
      <c r="Y126" s="40"/>
      <c r="Z126" s="40"/>
      <c r="AA126" s="40"/>
      <c r="AB126" s="40"/>
      <c r="AC126" s="40"/>
      <c r="AD126" s="40"/>
    </row>
    <row r="127" spans="1:30" ht="15.4" x14ac:dyDescent="0.4">
      <c r="A127" s="6" t="s">
        <v>397</v>
      </c>
      <c r="B127" s="6" t="s">
        <v>398</v>
      </c>
      <c r="C127" s="6" t="s">
        <v>399</v>
      </c>
      <c r="D127" s="6" t="s">
        <v>400</v>
      </c>
      <c r="E127" s="6" t="s">
        <v>574</v>
      </c>
      <c r="F127" s="38">
        <v>0</v>
      </c>
      <c r="G127" s="37">
        <v>0.87052823000000001</v>
      </c>
      <c r="H127" s="37">
        <v>0.37585697000000001</v>
      </c>
      <c r="I127" s="38">
        <v>0</v>
      </c>
      <c r="J127" s="38">
        <v>0</v>
      </c>
      <c r="K127" s="38">
        <v>0</v>
      </c>
      <c r="L127" s="38">
        <v>0</v>
      </c>
      <c r="M127" s="38">
        <v>0</v>
      </c>
      <c r="N127" s="37">
        <v>0.89329879800000001</v>
      </c>
      <c r="O127" s="37">
        <v>0.665716682</v>
      </c>
      <c r="P127" s="37">
        <v>0.56295979100000004</v>
      </c>
      <c r="Q127" s="38">
        <v>0</v>
      </c>
      <c r="R127" s="37">
        <v>0</v>
      </c>
      <c r="S127" s="37">
        <v>0</v>
      </c>
      <c r="T127" s="37">
        <v>0</v>
      </c>
      <c r="U127" s="37">
        <v>0</v>
      </c>
      <c r="V127" s="37">
        <v>3.368360472</v>
      </c>
      <c r="W127" s="40"/>
      <c r="X127" s="40"/>
      <c r="Y127" s="40"/>
      <c r="Z127" s="40"/>
      <c r="AA127" s="40"/>
      <c r="AB127" s="40"/>
      <c r="AC127" s="40"/>
      <c r="AD127" s="40"/>
    </row>
    <row r="128" spans="1:30" ht="15.4" x14ac:dyDescent="0.4">
      <c r="A128" s="6" t="s">
        <v>12</v>
      </c>
      <c r="B128" s="6" t="s">
        <v>492</v>
      </c>
      <c r="C128" s="6" t="s">
        <v>493</v>
      </c>
      <c r="D128" s="6" t="s">
        <v>494</v>
      </c>
      <c r="E128" s="6" t="s">
        <v>575</v>
      </c>
      <c r="F128" s="38">
        <v>0</v>
      </c>
      <c r="G128" s="38">
        <v>0</v>
      </c>
      <c r="H128" s="38">
        <v>0</v>
      </c>
      <c r="I128" s="38">
        <v>0</v>
      </c>
      <c r="J128" s="37">
        <v>0.80260408400000005</v>
      </c>
      <c r="K128" s="37">
        <v>0.25874941600000001</v>
      </c>
      <c r="L128" s="38">
        <v>0</v>
      </c>
      <c r="M128" s="37">
        <v>0.61952963900000002</v>
      </c>
      <c r="N128" s="38">
        <v>0</v>
      </c>
      <c r="O128" s="38">
        <v>0</v>
      </c>
      <c r="P128" s="38">
        <v>0</v>
      </c>
      <c r="Q128" s="38">
        <v>0</v>
      </c>
      <c r="R128" s="37">
        <v>0.47760509499999998</v>
      </c>
      <c r="S128" s="37">
        <v>0.220513555</v>
      </c>
      <c r="T128" s="37">
        <v>0.865164037</v>
      </c>
      <c r="U128" s="37">
        <v>0</v>
      </c>
      <c r="V128" s="37">
        <v>3.2441658260000001</v>
      </c>
      <c r="W128" s="40"/>
      <c r="X128" s="40"/>
      <c r="Y128" s="40"/>
      <c r="Z128" s="40"/>
      <c r="AA128" s="40"/>
      <c r="AB128" s="40"/>
      <c r="AC128" s="40"/>
      <c r="AD128" s="40"/>
    </row>
    <row r="129" spans="1:30" ht="15.4" x14ac:dyDescent="0.4">
      <c r="A129" s="6" t="s">
        <v>12</v>
      </c>
      <c r="B129" s="6" t="s">
        <v>28</v>
      </c>
      <c r="C129" s="6" t="s">
        <v>29</v>
      </c>
      <c r="D129" s="6" t="s">
        <v>30</v>
      </c>
      <c r="E129" s="6" t="s">
        <v>576</v>
      </c>
      <c r="F129" s="37">
        <v>0.66062953800000002</v>
      </c>
      <c r="G129" s="37">
        <v>0.35428474500000001</v>
      </c>
      <c r="H129" s="38">
        <v>0</v>
      </c>
      <c r="I129" s="38">
        <v>0</v>
      </c>
      <c r="J129" s="38">
        <v>0</v>
      </c>
      <c r="K129" s="38">
        <v>0</v>
      </c>
      <c r="L129" s="38">
        <v>0</v>
      </c>
      <c r="M129" s="37">
        <v>0.58110919599999999</v>
      </c>
      <c r="N129" s="38">
        <v>0</v>
      </c>
      <c r="O129" s="38">
        <v>0</v>
      </c>
      <c r="P129" s="38">
        <v>0</v>
      </c>
      <c r="Q129" s="38">
        <v>0</v>
      </c>
      <c r="R129" s="37">
        <v>0.22399308700000001</v>
      </c>
      <c r="S129" s="37">
        <v>0.31025744399999999</v>
      </c>
      <c r="T129" s="37">
        <v>0</v>
      </c>
      <c r="U129" s="37">
        <v>1.104857784</v>
      </c>
      <c r="V129" s="37">
        <v>3.2351317939999999</v>
      </c>
      <c r="W129" s="40"/>
      <c r="X129" s="40"/>
      <c r="Y129" s="40"/>
      <c r="Z129" s="40"/>
      <c r="AA129" s="40"/>
      <c r="AB129" s="40"/>
      <c r="AC129" s="40"/>
      <c r="AD129" s="40"/>
    </row>
    <row r="130" spans="1:30" ht="15.4" x14ac:dyDescent="0.4">
      <c r="A130" s="6" t="s">
        <v>12</v>
      </c>
      <c r="B130" s="6" t="s">
        <v>28</v>
      </c>
      <c r="C130" s="6" t="s">
        <v>382</v>
      </c>
      <c r="D130" s="6" t="s">
        <v>434</v>
      </c>
      <c r="E130" s="6" t="s">
        <v>577</v>
      </c>
      <c r="F130" s="37">
        <v>1.0787494989999999</v>
      </c>
      <c r="G130" s="38">
        <v>0</v>
      </c>
      <c r="H130" s="38">
        <v>0</v>
      </c>
      <c r="I130" s="37">
        <v>1.172737127</v>
      </c>
      <c r="J130" s="37">
        <v>0.307326247</v>
      </c>
      <c r="K130" s="38">
        <v>0</v>
      </c>
      <c r="L130" s="38">
        <v>0</v>
      </c>
      <c r="M130" s="38">
        <v>0</v>
      </c>
      <c r="N130" s="38">
        <v>0</v>
      </c>
      <c r="O130" s="37">
        <v>0.37010196699999998</v>
      </c>
      <c r="P130" s="38">
        <v>0</v>
      </c>
      <c r="Q130" s="38">
        <v>0</v>
      </c>
      <c r="R130" s="37">
        <v>0</v>
      </c>
      <c r="S130" s="37">
        <v>0</v>
      </c>
      <c r="T130" s="37">
        <v>0</v>
      </c>
      <c r="U130" s="37">
        <v>0.30068914400000002</v>
      </c>
      <c r="V130" s="37">
        <v>3.2296039840000001</v>
      </c>
      <c r="W130" s="40"/>
      <c r="X130" s="40"/>
      <c r="Y130" s="40"/>
      <c r="Z130" s="40"/>
      <c r="AA130" s="40"/>
      <c r="AB130" s="40"/>
      <c r="AC130" s="40"/>
      <c r="AD130" s="40"/>
    </row>
    <row r="131" spans="1:30" ht="15.4" x14ac:dyDescent="0.4">
      <c r="A131" s="6" t="s">
        <v>24</v>
      </c>
      <c r="B131" s="6" t="s">
        <v>352</v>
      </c>
      <c r="C131" s="6" t="s">
        <v>375</v>
      </c>
      <c r="D131" s="6" t="s">
        <v>376</v>
      </c>
      <c r="E131" s="6" t="s">
        <v>578</v>
      </c>
      <c r="F131" s="38">
        <v>0</v>
      </c>
      <c r="G131" s="38">
        <v>0</v>
      </c>
      <c r="H131" s="38">
        <v>0</v>
      </c>
      <c r="I131" s="38">
        <v>0</v>
      </c>
      <c r="J131" s="38">
        <v>0</v>
      </c>
      <c r="K131" s="38">
        <v>0</v>
      </c>
      <c r="L131" s="37">
        <v>0.34285744899999998</v>
      </c>
      <c r="M131" s="37">
        <v>1.237014625</v>
      </c>
      <c r="N131" s="38">
        <v>0</v>
      </c>
      <c r="O131" s="38">
        <v>0</v>
      </c>
      <c r="P131" s="38">
        <v>0</v>
      </c>
      <c r="Q131" s="38">
        <v>0</v>
      </c>
      <c r="R131" s="37">
        <v>0</v>
      </c>
      <c r="S131" s="37">
        <v>0</v>
      </c>
      <c r="T131" s="37">
        <v>1.554725473</v>
      </c>
      <c r="U131" s="37">
        <v>0</v>
      </c>
      <c r="V131" s="37">
        <v>3.1345975469999998</v>
      </c>
      <c r="W131" s="40"/>
      <c r="X131" s="40"/>
      <c r="Y131" s="40"/>
      <c r="Z131" s="40"/>
      <c r="AA131" s="40"/>
      <c r="AB131" s="40"/>
      <c r="AC131" s="40"/>
      <c r="AD131" s="40"/>
    </row>
    <row r="132" spans="1:30" ht="15.4" x14ac:dyDescent="0.4">
      <c r="A132" s="6" t="s">
        <v>12</v>
      </c>
      <c r="B132" s="6" t="s">
        <v>19</v>
      </c>
      <c r="C132" s="6" t="s">
        <v>20</v>
      </c>
      <c r="D132" s="6" t="s">
        <v>579</v>
      </c>
      <c r="E132" s="6" t="s">
        <v>580</v>
      </c>
      <c r="F132" s="38">
        <v>0</v>
      </c>
      <c r="G132" s="38">
        <v>0</v>
      </c>
      <c r="H132" s="37">
        <v>1.051007453</v>
      </c>
      <c r="I132" s="38">
        <v>0</v>
      </c>
      <c r="J132" s="38">
        <v>0</v>
      </c>
      <c r="K132" s="37">
        <v>0.38652690499999998</v>
      </c>
      <c r="L132" s="38">
        <v>0</v>
      </c>
      <c r="M132" s="38">
        <v>0</v>
      </c>
      <c r="N132" s="38">
        <v>0</v>
      </c>
      <c r="O132" s="37">
        <v>0.360963647</v>
      </c>
      <c r="P132" s="38">
        <v>0</v>
      </c>
      <c r="Q132" s="37">
        <v>0.35295158799999998</v>
      </c>
      <c r="R132" s="37">
        <v>0</v>
      </c>
      <c r="S132" s="37">
        <v>0</v>
      </c>
      <c r="T132" s="37">
        <v>0.64620276799999998</v>
      </c>
      <c r="U132" s="37">
        <v>0</v>
      </c>
      <c r="V132" s="37">
        <v>2.7976523609999999</v>
      </c>
      <c r="W132" s="40"/>
      <c r="X132" s="40"/>
      <c r="Y132" s="40"/>
      <c r="Z132" s="40"/>
      <c r="AA132" s="40"/>
      <c r="AB132" s="40"/>
      <c r="AC132" s="40"/>
      <c r="AD132" s="40"/>
    </row>
    <row r="133" spans="1:30" ht="15.4" x14ac:dyDescent="0.4">
      <c r="A133" s="6" t="s">
        <v>12</v>
      </c>
      <c r="B133" s="6" t="s">
        <v>492</v>
      </c>
      <c r="C133" s="6" t="s">
        <v>493</v>
      </c>
      <c r="D133" s="6" t="s">
        <v>45</v>
      </c>
      <c r="E133" s="6" t="s">
        <v>581</v>
      </c>
      <c r="F133" s="37">
        <v>0.57581898899999995</v>
      </c>
      <c r="G133" s="38">
        <v>0</v>
      </c>
      <c r="H133" s="37">
        <v>0.38347569199999998</v>
      </c>
      <c r="I133" s="38">
        <v>0</v>
      </c>
      <c r="J133" s="38">
        <v>0</v>
      </c>
      <c r="K133" s="38">
        <v>0</v>
      </c>
      <c r="L133" s="38">
        <v>0</v>
      </c>
      <c r="M133" s="38">
        <v>0</v>
      </c>
      <c r="N133" s="37">
        <v>0.56893841999999994</v>
      </c>
      <c r="O133" s="38">
        <v>0</v>
      </c>
      <c r="P133" s="37">
        <v>0.85865584299999997</v>
      </c>
      <c r="Q133" s="37">
        <v>0.40975338</v>
      </c>
      <c r="R133" s="37">
        <v>0</v>
      </c>
      <c r="S133" s="37">
        <v>0</v>
      </c>
      <c r="T133" s="37">
        <v>0</v>
      </c>
      <c r="U133" s="37">
        <v>0</v>
      </c>
      <c r="V133" s="37">
        <v>2.796642324</v>
      </c>
      <c r="W133" s="40"/>
      <c r="X133" s="40"/>
      <c r="Y133" s="40"/>
      <c r="Z133" s="40"/>
      <c r="AA133" s="40"/>
      <c r="AB133" s="40"/>
      <c r="AC133" s="40"/>
      <c r="AD133" s="40"/>
    </row>
    <row r="134" spans="1:30" ht="15.4" x14ac:dyDescent="0.4">
      <c r="A134" s="6" t="s">
        <v>12</v>
      </c>
      <c r="B134" s="6" t="s">
        <v>40</v>
      </c>
      <c r="C134" s="6" t="s">
        <v>582</v>
      </c>
      <c r="D134" s="6" t="s">
        <v>583</v>
      </c>
      <c r="E134" s="6" t="s">
        <v>584</v>
      </c>
      <c r="F134" s="38">
        <v>0</v>
      </c>
      <c r="G134" s="38">
        <v>0</v>
      </c>
      <c r="H134" s="38">
        <v>0</v>
      </c>
      <c r="I134" s="38">
        <v>0</v>
      </c>
      <c r="J134" s="37">
        <v>0.81609322799999995</v>
      </c>
      <c r="K134" s="38">
        <v>0</v>
      </c>
      <c r="L134" s="38">
        <v>0</v>
      </c>
      <c r="M134" s="38">
        <v>0</v>
      </c>
      <c r="N134" s="38">
        <v>0</v>
      </c>
      <c r="O134" s="38">
        <v>0</v>
      </c>
      <c r="P134" s="38">
        <v>0</v>
      </c>
      <c r="Q134" s="38">
        <v>0</v>
      </c>
      <c r="R134" s="37">
        <v>1.1331415010000001</v>
      </c>
      <c r="S134" s="37">
        <v>0.22421966500000001</v>
      </c>
      <c r="T134" s="37">
        <v>0.21992615200000001</v>
      </c>
      <c r="U134" s="37">
        <v>0.399234325</v>
      </c>
      <c r="V134" s="37">
        <v>2.7926148720000001</v>
      </c>
      <c r="W134" s="40"/>
      <c r="X134" s="40"/>
      <c r="Y134" s="40"/>
      <c r="Z134" s="40"/>
      <c r="AA134" s="40"/>
      <c r="AB134" s="40"/>
      <c r="AC134" s="40"/>
      <c r="AD134" s="40"/>
    </row>
    <row r="135" spans="1:30" ht="15.4" x14ac:dyDescent="0.4">
      <c r="A135" s="6" t="s">
        <v>24</v>
      </c>
      <c r="B135" s="6" t="s">
        <v>352</v>
      </c>
      <c r="C135" s="6" t="s">
        <v>585</v>
      </c>
      <c r="D135" s="6" t="s">
        <v>586</v>
      </c>
      <c r="E135" s="6" t="s">
        <v>587</v>
      </c>
      <c r="F135" s="38">
        <v>0</v>
      </c>
      <c r="G135" s="38">
        <v>0</v>
      </c>
      <c r="H135" s="37">
        <v>1.261208943</v>
      </c>
      <c r="I135" s="38">
        <v>0</v>
      </c>
      <c r="J135" s="37">
        <v>0.53952830100000004</v>
      </c>
      <c r="K135" s="38">
        <v>0</v>
      </c>
      <c r="L135" s="37">
        <v>0.76952449700000003</v>
      </c>
      <c r="M135" s="38">
        <v>0</v>
      </c>
      <c r="N135" s="38">
        <v>0</v>
      </c>
      <c r="O135" s="38">
        <v>0</v>
      </c>
      <c r="P135" s="38">
        <v>0</v>
      </c>
      <c r="Q135" s="38">
        <v>0</v>
      </c>
      <c r="R135" s="37">
        <v>0.21403783900000001</v>
      </c>
      <c r="S135" s="37">
        <v>0</v>
      </c>
      <c r="T135" s="37">
        <v>0</v>
      </c>
      <c r="U135" s="37">
        <v>0</v>
      </c>
      <c r="V135" s="37">
        <v>2.7842995799999999</v>
      </c>
      <c r="W135" s="40"/>
      <c r="X135" s="40"/>
      <c r="Y135" s="40"/>
      <c r="Z135" s="40"/>
      <c r="AA135" s="40"/>
      <c r="AB135" s="40"/>
      <c r="AC135" s="40"/>
      <c r="AD135" s="40"/>
    </row>
    <row r="136" spans="1:30" ht="15.4" x14ac:dyDescent="0.4">
      <c r="A136" s="6" t="s">
        <v>24</v>
      </c>
      <c r="B136" s="6" t="s">
        <v>53</v>
      </c>
      <c r="C136" s="6" t="s">
        <v>365</v>
      </c>
      <c r="D136" s="6" t="s">
        <v>515</v>
      </c>
      <c r="E136" s="6" t="s">
        <v>588</v>
      </c>
      <c r="F136" s="38">
        <v>0</v>
      </c>
      <c r="G136" s="38">
        <v>0</v>
      </c>
      <c r="H136" s="38">
        <v>0</v>
      </c>
      <c r="I136" s="38">
        <v>0</v>
      </c>
      <c r="J136" s="37">
        <v>0.116166381</v>
      </c>
      <c r="K136" s="38">
        <v>0</v>
      </c>
      <c r="L136" s="38">
        <v>0</v>
      </c>
      <c r="M136" s="38">
        <v>0</v>
      </c>
      <c r="N136" s="37">
        <v>0.12907953899999999</v>
      </c>
      <c r="O136" s="37">
        <v>0.41968500600000003</v>
      </c>
      <c r="P136" s="37">
        <v>0.677886192</v>
      </c>
      <c r="Q136" s="37">
        <v>1.2311086499999999</v>
      </c>
      <c r="R136" s="37">
        <v>0</v>
      </c>
      <c r="S136" s="37">
        <v>0.127665742</v>
      </c>
      <c r="T136" s="37">
        <v>0</v>
      </c>
      <c r="U136" s="37">
        <v>0</v>
      </c>
      <c r="V136" s="37">
        <v>2.7015915100000001</v>
      </c>
      <c r="W136" s="40"/>
      <c r="X136" s="40"/>
      <c r="Y136" s="40"/>
      <c r="Z136" s="40"/>
      <c r="AA136" s="40"/>
      <c r="AB136" s="40"/>
      <c r="AC136" s="40"/>
      <c r="AD136" s="40"/>
    </row>
    <row r="137" spans="1:30" ht="15.4" x14ac:dyDescent="0.4">
      <c r="A137" s="6" t="s">
        <v>12</v>
      </c>
      <c r="B137" s="6" t="s">
        <v>28</v>
      </c>
      <c r="C137" s="6" t="s">
        <v>452</v>
      </c>
      <c r="D137" s="6" t="s">
        <v>474</v>
      </c>
      <c r="E137" s="6" t="s">
        <v>589</v>
      </c>
      <c r="F137" s="38">
        <v>0</v>
      </c>
      <c r="G137" s="37">
        <v>0.81612021499999998</v>
      </c>
      <c r="H137" s="37">
        <v>0.76707703199999999</v>
      </c>
      <c r="I137" s="38">
        <v>0</v>
      </c>
      <c r="J137" s="38">
        <v>0</v>
      </c>
      <c r="K137" s="38">
        <v>0</v>
      </c>
      <c r="L137" s="38">
        <v>0</v>
      </c>
      <c r="M137" s="37">
        <v>0.91697964899999995</v>
      </c>
      <c r="N137" s="38">
        <v>0</v>
      </c>
      <c r="O137" s="38">
        <v>0</v>
      </c>
      <c r="P137" s="38">
        <v>0</v>
      </c>
      <c r="Q137" s="38">
        <v>0</v>
      </c>
      <c r="R137" s="37">
        <v>0.17672849099999999</v>
      </c>
      <c r="S137" s="37">
        <v>0</v>
      </c>
      <c r="T137" s="37">
        <v>0</v>
      </c>
      <c r="U137" s="37">
        <v>0</v>
      </c>
      <c r="V137" s="37">
        <v>2.6769053870000001</v>
      </c>
      <c r="W137" s="40"/>
      <c r="X137" s="40"/>
      <c r="Y137" s="40"/>
      <c r="Z137" s="40"/>
      <c r="AA137" s="40"/>
      <c r="AB137" s="40"/>
      <c r="AC137" s="40"/>
      <c r="AD137" s="40"/>
    </row>
    <row r="138" spans="1:30" ht="15.4" x14ac:dyDescent="0.4">
      <c r="A138" s="6" t="s">
        <v>12</v>
      </c>
      <c r="B138" s="6" t="s">
        <v>28</v>
      </c>
      <c r="C138" s="6" t="s">
        <v>452</v>
      </c>
      <c r="D138" s="6" t="s">
        <v>453</v>
      </c>
      <c r="E138" s="6" t="s">
        <v>590</v>
      </c>
      <c r="F138" s="38">
        <v>0</v>
      </c>
      <c r="G138" s="37">
        <v>0.196570891</v>
      </c>
      <c r="H138" s="38">
        <v>0</v>
      </c>
      <c r="I138" s="38">
        <v>0</v>
      </c>
      <c r="J138" s="37">
        <v>0.46991174600000002</v>
      </c>
      <c r="K138" s="38">
        <v>0</v>
      </c>
      <c r="L138" s="37">
        <v>0.22341033800000001</v>
      </c>
      <c r="M138" s="38">
        <v>0</v>
      </c>
      <c r="N138" s="38">
        <v>0</v>
      </c>
      <c r="O138" s="37">
        <v>0.188632615</v>
      </c>
      <c r="P138" s="38">
        <v>0</v>
      </c>
      <c r="Q138" s="37">
        <v>0.18444566900000001</v>
      </c>
      <c r="R138" s="37">
        <v>0</v>
      </c>
      <c r="S138" s="37">
        <v>1.3771427190000001</v>
      </c>
      <c r="T138" s="37">
        <v>0</v>
      </c>
      <c r="U138" s="37">
        <v>0</v>
      </c>
      <c r="V138" s="37">
        <v>2.6401139769999999</v>
      </c>
      <c r="W138" s="40"/>
      <c r="X138" s="40"/>
      <c r="Y138" s="40"/>
      <c r="Z138" s="40"/>
      <c r="AA138" s="40"/>
      <c r="AB138" s="40"/>
      <c r="AC138" s="40"/>
      <c r="AD138" s="40"/>
    </row>
    <row r="139" spans="1:30" ht="15.4" x14ac:dyDescent="0.4">
      <c r="A139" s="6" t="s">
        <v>24</v>
      </c>
      <c r="B139" s="6" t="s">
        <v>352</v>
      </c>
      <c r="C139" s="6" t="s">
        <v>375</v>
      </c>
      <c r="D139" s="6" t="s">
        <v>376</v>
      </c>
      <c r="E139" s="6" t="s">
        <v>591</v>
      </c>
      <c r="F139" s="38">
        <v>0</v>
      </c>
      <c r="G139" s="37">
        <v>0.13541550199999999</v>
      </c>
      <c r="H139" s="37">
        <v>0.25224178899999999</v>
      </c>
      <c r="I139" s="38">
        <v>0</v>
      </c>
      <c r="J139" s="37">
        <v>0.10790566</v>
      </c>
      <c r="K139" s="37">
        <v>0.41744905799999998</v>
      </c>
      <c r="L139" s="38">
        <v>0</v>
      </c>
      <c r="M139" s="37">
        <v>0.111056424</v>
      </c>
      <c r="N139" s="38">
        <v>0</v>
      </c>
      <c r="O139" s="38">
        <v>0</v>
      </c>
      <c r="P139" s="38">
        <v>0</v>
      </c>
      <c r="Q139" s="38">
        <v>0</v>
      </c>
      <c r="R139" s="37">
        <v>8.5615135999999994E-2</v>
      </c>
      <c r="S139" s="37">
        <v>0.11858729</v>
      </c>
      <c r="T139" s="37">
        <v>0.93053198699999995</v>
      </c>
      <c r="U139" s="37">
        <v>0.42230119700000002</v>
      </c>
      <c r="V139" s="37">
        <v>2.5811040420000002</v>
      </c>
      <c r="W139" s="40"/>
      <c r="X139" s="40"/>
      <c r="Y139" s="40"/>
      <c r="Z139" s="40"/>
      <c r="AA139" s="40"/>
      <c r="AB139" s="40"/>
      <c r="AC139" s="40"/>
      <c r="AD139" s="40"/>
    </row>
    <row r="140" spans="1:30" ht="15.4" x14ac:dyDescent="0.4">
      <c r="A140" s="6" t="s">
        <v>24</v>
      </c>
      <c r="B140" s="6" t="s">
        <v>352</v>
      </c>
      <c r="C140" s="6" t="s">
        <v>375</v>
      </c>
      <c r="D140" s="6" t="s">
        <v>376</v>
      </c>
      <c r="E140" s="6" t="s">
        <v>592</v>
      </c>
      <c r="F140" s="38">
        <v>0</v>
      </c>
      <c r="G140" s="38">
        <v>0</v>
      </c>
      <c r="H140" s="37">
        <v>0.42040298100000001</v>
      </c>
      <c r="I140" s="37">
        <v>0.457512262</v>
      </c>
      <c r="J140" s="37">
        <v>0.17984276699999999</v>
      </c>
      <c r="K140" s="38">
        <v>0</v>
      </c>
      <c r="L140" s="38">
        <v>0</v>
      </c>
      <c r="M140" s="37">
        <v>0.18509403999999999</v>
      </c>
      <c r="N140" s="37">
        <v>0.39966849900000001</v>
      </c>
      <c r="O140" s="37">
        <v>0.43315637600000001</v>
      </c>
      <c r="P140" s="37">
        <v>0.20989365099999999</v>
      </c>
      <c r="Q140" s="38">
        <v>0</v>
      </c>
      <c r="R140" s="37">
        <v>0.285383785</v>
      </c>
      <c r="S140" s="37">
        <v>0</v>
      </c>
      <c r="T140" s="37">
        <v>0</v>
      </c>
      <c r="U140" s="37">
        <v>0</v>
      </c>
      <c r="V140" s="37">
        <v>2.5709543620000002</v>
      </c>
      <c r="W140" s="40"/>
      <c r="X140" s="40"/>
      <c r="Y140" s="40"/>
      <c r="Z140" s="40"/>
      <c r="AA140" s="40"/>
      <c r="AB140" s="40"/>
      <c r="AC140" s="40"/>
      <c r="AD140" s="40"/>
    </row>
    <row r="141" spans="1:30" ht="15.4" x14ac:dyDescent="0.4">
      <c r="A141" s="6" t="s">
        <v>12</v>
      </c>
      <c r="B141" s="6" t="s">
        <v>40</v>
      </c>
      <c r="C141" s="6" t="s">
        <v>41</v>
      </c>
      <c r="D141" s="6" t="s">
        <v>404</v>
      </c>
      <c r="E141" s="6" t="s">
        <v>593</v>
      </c>
      <c r="F141" s="38">
        <v>0</v>
      </c>
      <c r="G141" s="37">
        <v>0.211586723</v>
      </c>
      <c r="H141" s="37">
        <v>0.48096951199999999</v>
      </c>
      <c r="I141" s="38">
        <v>0</v>
      </c>
      <c r="J141" s="38">
        <v>0</v>
      </c>
      <c r="K141" s="37">
        <v>1.1316390110000001</v>
      </c>
      <c r="L141" s="38">
        <v>0</v>
      </c>
      <c r="M141" s="37">
        <v>0.301056571</v>
      </c>
      <c r="N141" s="37">
        <v>0.187344609</v>
      </c>
      <c r="O141" s="37">
        <v>0.203042051</v>
      </c>
      <c r="P141" s="38">
        <v>0</v>
      </c>
      <c r="Q141" s="38">
        <v>0</v>
      </c>
      <c r="R141" s="37">
        <v>0</v>
      </c>
      <c r="S141" s="37">
        <v>0</v>
      </c>
      <c r="T141" s="37">
        <v>0</v>
      </c>
      <c r="U141" s="37">
        <v>0</v>
      </c>
      <c r="V141" s="37">
        <v>2.5156384780000001</v>
      </c>
      <c r="W141" s="40"/>
      <c r="X141" s="40"/>
      <c r="Y141" s="40"/>
      <c r="Z141" s="40"/>
      <c r="AA141" s="40"/>
      <c r="AB141" s="40"/>
      <c r="AC141" s="40"/>
      <c r="AD141" s="40"/>
    </row>
    <row r="142" spans="1:30" ht="15.4" x14ac:dyDescent="0.4">
      <c r="A142" s="6" t="s">
        <v>12</v>
      </c>
      <c r="B142" s="6" t="s">
        <v>40</v>
      </c>
      <c r="C142" s="6" t="s">
        <v>41</v>
      </c>
      <c r="D142" s="6" t="s">
        <v>423</v>
      </c>
      <c r="E142" s="6" t="s">
        <v>594</v>
      </c>
      <c r="F142" s="37">
        <v>0.223677718</v>
      </c>
      <c r="G142" s="37">
        <v>0.47981870900000001</v>
      </c>
      <c r="H142" s="38">
        <v>0</v>
      </c>
      <c r="I142" s="38">
        <v>0</v>
      </c>
      <c r="J142" s="37">
        <v>0.38234288999999999</v>
      </c>
      <c r="K142" s="38">
        <v>0</v>
      </c>
      <c r="L142" s="38">
        <v>0</v>
      </c>
      <c r="M142" s="38">
        <v>0</v>
      </c>
      <c r="N142" s="37">
        <v>0.42484446799999998</v>
      </c>
      <c r="O142" s="37">
        <v>0.230220909</v>
      </c>
      <c r="P142" s="37">
        <v>0.44623059599999998</v>
      </c>
      <c r="Q142" s="37">
        <v>0.225110856</v>
      </c>
      <c r="R142" s="37">
        <v>0</v>
      </c>
      <c r="S142" s="37">
        <v>0</v>
      </c>
      <c r="T142" s="37">
        <v>0</v>
      </c>
      <c r="U142" s="37">
        <v>0</v>
      </c>
      <c r="V142" s="37">
        <v>2.4122461450000001</v>
      </c>
      <c r="W142" s="40"/>
      <c r="X142" s="40"/>
      <c r="Y142" s="40"/>
      <c r="Z142" s="40"/>
      <c r="AA142" s="40"/>
      <c r="AB142" s="40"/>
      <c r="AC142" s="40"/>
      <c r="AD142" s="40"/>
    </row>
    <row r="143" spans="1:30" ht="15.4" x14ac:dyDescent="0.4">
      <c r="A143" s="6" t="s">
        <v>24</v>
      </c>
      <c r="B143" s="6" t="s">
        <v>352</v>
      </c>
      <c r="C143" s="6" t="s">
        <v>357</v>
      </c>
      <c r="D143" s="6" t="s">
        <v>358</v>
      </c>
      <c r="E143" s="6" t="s">
        <v>595</v>
      </c>
      <c r="F143" s="38">
        <v>0</v>
      </c>
      <c r="G143" s="38">
        <v>0</v>
      </c>
      <c r="H143" s="38">
        <v>0</v>
      </c>
      <c r="I143" s="38">
        <v>0</v>
      </c>
      <c r="J143" s="38">
        <v>0</v>
      </c>
      <c r="K143" s="37">
        <v>0.30694783599999997</v>
      </c>
      <c r="L143" s="38">
        <v>0</v>
      </c>
      <c r="M143" s="38">
        <v>0</v>
      </c>
      <c r="N143" s="38">
        <v>0</v>
      </c>
      <c r="O143" s="38">
        <v>0</v>
      </c>
      <c r="P143" s="38">
        <v>0</v>
      </c>
      <c r="Q143" s="38">
        <v>0</v>
      </c>
      <c r="R143" s="37">
        <v>0.37771383400000003</v>
      </c>
      <c r="S143" s="37">
        <v>0</v>
      </c>
      <c r="T143" s="37">
        <v>0.51316102200000002</v>
      </c>
      <c r="U143" s="37">
        <v>1.164433448</v>
      </c>
      <c r="V143" s="37">
        <v>2.3622561399999999</v>
      </c>
      <c r="W143" s="40"/>
      <c r="X143" s="40"/>
      <c r="Y143" s="40"/>
      <c r="Z143" s="40"/>
      <c r="AA143" s="40"/>
      <c r="AB143" s="40"/>
      <c r="AC143" s="40"/>
      <c r="AD143" s="40"/>
    </row>
    <row r="144" spans="1:30" ht="15.4" x14ac:dyDescent="0.4">
      <c r="A144" s="6" t="s">
        <v>24</v>
      </c>
      <c r="B144" s="6" t="s">
        <v>352</v>
      </c>
      <c r="C144" s="6" t="s">
        <v>353</v>
      </c>
      <c r="D144" s="6" t="s">
        <v>489</v>
      </c>
      <c r="E144" s="6" t="s">
        <v>596</v>
      </c>
      <c r="F144" s="38">
        <v>0</v>
      </c>
      <c r="G144" s="38">
        <v>0</v>
      </c>
      <c r="H144" s="38">
        <v>0</v>
      </c>
      <c r="I144" s="38">
        <v>0</v>
      </c>
      <c r="J144" s="38">
        <v>0</v>
      </c>
      <c r="K144" s="37">
        <v>1.188937189</v>
      </c>
      <c r="L144" s="38">
        <v>0</v>
      </c>
      <c r="M144" s="37">
        <v>0.316299942</v>
      </c>
      <c r="N144" s="38">
        <v>0</v>
      </c>
      <c r="O144" s="38">
        <v>0</v>
      </c>
      <c r="P144" s="37">
        <v>0.35867902299999999</v>
      </c>
      <c r="Q144" s="38">
        <v>0</v>
      </c>
      <c r="R144" s="37">
        <v>0</v>
      </c>
      <c r="S144" s="37">
        <v>0.168874305</v>
      </c>
      <c r="T144" s="37">
        <v>0</v>
      </c>
      <c r="U144" s="37">
        <v>0.30068914400000002</v>
      </c>
      <c r="V144" s="37">
        <v>2.3334796029999998</v>
      </c>
      <c r="W144" s="40"/>
      <c r="X144" s="40"/>
      <c r="Y144" s="40"/>
      <c r="Z144" s="40"/>
      <c r="AA144" s="40"/>
      <c r="AB144" s="40"/>
      <c r="AC144" s="40"/>
      <c r="AD144" s="40"/>
    </row>
    <row r="145" spans="1:30" ht="15.4" x14ac:dyDescent="0.4">
      <c r="A145" s="6" t="s">
        <v>24</v>
      </c>
      <c r="B145" s="6" t="s">
        <v>352</v>
      </c>
      <c r="C145" s="6" t="s">
        <v>387</v>
      </c>
      <c r="D145" s="6" t="s">
        <v>388</v>
      </c>
      <c r="E145" s="6" t="s">
        <v>597</v>
      </c>
      <c r="F145" s="38">
        <v>0</v>
      </c>
      <c r="G145" s="38">
        <v>0</v>
      </c>
      <c r="H145" s="38">
        <v>0</v>
      </c>
      <c r="I145" s="37">
        <v>0.30576314500000001</v>
      </c>
      <c r="J145" s="38">
        <v>0</v>
      </c>
      <c r="K145" s="38">
        <v>0</v>
      </c>
      <c r="L145" s="38">
        <v>0</v>
      </c>
      <c r="M145" s="38">
        <v>0</v>
      </c>
      <c r="N145" s="38">
        <v>0</v>
      </c>
      <c r="O145" s="37">
        <v>1.736914182</v>
      </c>
      <c r="P145" s="38">
        <v>0</v>
      </c>
      <c r="Q145" s="37">
        <v>0.28306018500000002</v>
      </c>
      <c r="R145" s="37">
        <v>0</v>
      </c>
      <c r="S145" s="37">
        <v>0</v>
      </c>
      <c r="T145" s="37">
        <v>0</v>
      </c>
      <c r="U145" s="37">
        <v>0</v>
      </c>
      <c r="V145" s="37">
        <v>2.3257375119999999</v>
      </c>
      <c r="W145" s="40"/>
      <c r="X145" s="40"/>
      <c r="Y145" s="40"/>
      <c r="Z145" s="40"/>
      <c r="AA145" s="40"/>
      <c r="AB145" s="40"/>
      <c r="AC145" s="40"/>
      <c r="AD145" s="40"/>
    </row>
    <row r="146" spans="1:30" ht="15.4" x14ac:dyDescent="0.4">
      <c r="A146" s="6" t="s">
        <v>397</v>
      </c>
      <c r="B146" s="6" t="s">
        <v>398</v>
      </c>
      <c r="C146" s="6" t="s">
        <v>399</v>
      </c>
      <c r="D146" s="6" t="s">
        <v>400</v>
      </c>
      <c r="E146" s="6" t="s">
        <v>598</v>
      </c>
      <c r="F146" s="38">
        <v>0</v>
      </c>
      <c r="G146" s="37">
        <v>0.21306634999999999</v>
      </c>
      <c r="H146" s="38">
        <v>0</v>
      </c>
      <c r="I146" s="37">
        <v>0.64787575600000002</v>
      </c>
      <c r="J146" s="37">
        <v>0.16978163299999999</v>
      </c>
      <c r="K146" s="38">
        <v>0</v>
      </c>
      <c r="L146" s="38">
        <v>0</v>
      </c>
      <c r="M146" s="37">
        <v>0.34947825799999999</v>
      </c>
      <c r="N146" s="38">
        <v>0</v>
      </c>
      <c r="O146" s="38">
        <v>0</v>
      </c>
      <c r="P146" s="38">
        <v>0</v>
      </c>
      <c r="Q146" s="37">
        <v>0.19992362699999999</v>
      </c>
      <c r="R146" s="37">
        <v>0.26941825899999999</v>
      </c>
      <c r="S146" s="37">
        <v>0</v>
      </c>
      <c r="T146" s="37">
        <v>0.366030939</v>
      </c>
      <c r="U146" s="37">
        <v>0</v>
      </c>
      <c r="V146" s="37">
        <v>2.2155748210000001</v>
      </c>
      <c r="W146" s="40"/>
      <c r="X146" s="40"/>
      <c r="Y146" s="40"/>
      <c r="Z146" s="40"/>
      <c r="AA146" s="40"/>
      <c r="AB146" s="40"/>
      <c r="AC146" s="40"/>
      <c r="AD146" s="40"/>
    </row>
    <row r="147" spans="1:30" ht="15.4" x14ac:dyDescent="0.4">
      <c r="A147" s="6" t="s">
        <v>12</v>
      </c>
      <c r="B147" s="6" t="s">
        <v>19</v>
      </c>
      <c r="C147" s="6" t="s">
        <v>20</v>
      </c>
      <c r="D147" s="6" t="s">
        <v>599</v>
      </c>
      <c r="E147" s="6" t="s">
        <v>600</v>
      </c>
      <c r="F147" s="38">
        <v>0</v>
      </c>
      <c r="G147" s="38">
        <v>0</v>
      </c>
      <c r="H147" s="38">
        <v>0</v>
      </c>
      <c r="I147" s="38">
        <v>0</v>
      </c>
      <c r="J147" s="38">
        <v>0</v>
      </c>
      <c r="K147" s="37">
        <v>0.86968553599999998</v>
      </c>
      <c r="L147" s="37">
        <v>0.32063520699999998</v>
      </c>
      <c r="M147" s="38">
        <v>0</v>
      </c>
      <c r="N147" s="38">
        <v>0</v>
      </c>
      <c r="O147" s="38">
        <v>0</v>
      </c>
      <c r="P147" s="38">
        <v>0</v>
      </c>
      <c r="Q147" s="38">
        <v>0</v>
      </c>
      <c r="R147" s="37">
        <v>0.35672973200000002</v>
      </c>
      <c r="S147" s="37">
        <v>0</v>
      </c>
      <c r="T147" s="37">
        <v>0</v>
      </c>
      <c r="U147" s="37">
        <v>0.65984562099999999</v>
      </c>
      <c r="V147" s="37">
        <v>2.2068960959999999</v>
      </c>
      <c r="W147" s="40"/>
      <c r="X147" s="40"/>
      <c r="Y147" s="40"/>
      <c r="Z147" s="40"/>
      <c r="AA147" s="40"/>
      <c r="AB147" s="40"/>
      <c r="AC147" s="40"/>
      <c r="AD147" s="40"/>
    </row>
    <row r="148" spans="1:30" ht="15.4" x14ac:dyDescent="0.4">
      <c r="A148" s="6" t="s">
        <v>12</v>
      </c>
      <c r="B148" s="6" t="s">
        <v>19</v>
      </c>
      <c r="C148" s="6" t="s">
        <v>20</v>
      </c>
      <c r="D148" s="6" t="s">
        <v>599</v>
      </c>
      <c r="E148" s="6" t="s">
        <v>601</v>
      </c>
      <c r="F148" s="38">
        <v>0</v>
      </c>
      <c r="G148" s="38">
        <v>0</v>
      </c>
      <c r="H148" s="38">
        <v>0</v>
      </c>
      <c r="I148" s="37">
        <v>1.4316194950000001</v>
      </c>
      <c r="J148" s="38">
        <v>0</v>
      </c>
      <c r="K148" s="37">
        <v>0.26532779099999998</v>
      </c>
      <c r="L148" s="38">
        <v>0</v>
      </c>
      <c r="M148" s="38">
        <v>0</v>
      </c>
      <c r="N148" s="38">
        <v>0</v>
      </c>
      <c r="O148" s="37">
        <v>0.495560261</v>
      </c>
      <c r="P148" s="38">
        <v>0</v>
      </c>
      <c r="Q148" s="38">
        <v>0</v>
      </c>
      <c r="R148" s="37">
        <v>0</v>
      </c>
      <c r="S148" s="37">
        <v>0</v>
      </c>
      <c r="T148" s="37">
        <v>0</v>
      </c>
      <c r="U148" s="37">
        <v>0</v>
      </c>
      <c r="V148" s="37">
        <v>2.1925075469999999</v>
      </c>
      <c r="W148" s="40"/>
      <c r="X148" s="40"/>
      <c r="Y148" s="40"/>
      <c r="Z148" s="40"/>
      <c r="AA148" s="40"/>
      <c r="AB148" s="40"/>
      <c r="AC148" s="40"/>
      <c r="AD148" s="40"/>
    </row>
    <row r="149" spans="1:30" ht="15.4" x14ac:dyDescent="0.4">
      <c r="A149" s="6" t="s">
        <v>602</v>
      </c>
      <c r="B149" s="6" t="s">
        <v>55</v>
      </c>
      <c r="C149" s="6" t="s">
        <v>56</v>
      </c>
      <c r="D149" s="6" t="s">
        <v>603</v>
      </c>
      <c r="E149" s="6" t="s">
        <v>604</v>
      </c>
      <c r="F149" s="37">
        <v>0.46953834900000002</v>
      </c>
      <c r="G149" s="38">
        <v>0</v>
      </c>
      <c r="H149" s="38">
        <v>0</v>
      </c>
      <c r="I149" s="38">
        <v>0</v>
      </c>
      <c r="J149" s="38">
        <v>0</v>
      </c>
      <c r="K149" s="38">
        <v>0</v>
      </c>
      <c r="L149" s="38">
        <v>0</v>
      </c>
      <c r="M149" s="38">
        <v>0</v>
      </c>
      <c r="N149" s="37">
        <v>1.5606889749999999</v>
      </c>
      <c r="O149" s="38">
        <v>0</v>
      </c>
      <c r="P149" s="38">
        <v>0</v>
      </c>
      <c r="Q149" s="38">
        <v>0</v>
      </c>
      <c r="R149" s="37">
        <v>0.159201698</v>
      </c>
      <c r="S149" s="37">
        <v>0</v>
      </c>
      <c r="T149" s="37">
        <v>0</v>
      </c>
      <c r="U149" s="37">
        <v>0</v>
      </c>
      <c r="V149" s="37">
        <v>2.1894290230000002</v>
      </c>
      <c r="W149" s="40"/>
      <c r="X149" s="40"/>
      <c r="Y149" s="40"/>
      <c r="Z149" s="40"/>
      <c r="AA149" s="40"/>
      <c r="AB149" s="40"/>
      <c r="AC149" s="40"/>
      <c r="AD149" s="40"/>
    </row>
    <row r="150" spans="1:30" ht="15.4" x14ac:dyDescent="0.4">
      <c r="A150" s="6" t="s">
        <v>426</v>
      </c>
      <c r="B150" s="6" t="s">
        <v>427</v>
      </c>
      <c r="C150" s="6" t="s">
        <v>428</v>
      </c>
      <c r="D150" s="6" t="s">
        <v>525</v>
      </c>
      <c r="E150" s="6" t="s">
        <v>605</v>
      </c>
      <c r="F150" s="38">
        <v>0</v>
      </c>
      <c r="G150" s="38">
        <v>0</v>
      </c>
      <c r="H150" s="38">
        <v>0</v>
      </c>
      <c r="I150" s="38">
        <v>0</v>
      </c>
      <c r="J150" s="38">
        <v>0</v>
      </c>
      <c r="K150" s="38">
        <v>0</v>
      </c>
      <c r="L150" s="38">
        <v>0</v>
      </c>
      <c r="M150" s="37">
        <v>0.50480192800000001</v>
      </c>
      <c r="N150" s="37">
        <v>1.0900049979999999</v>
      </c>
      <c r="O150" s="37">
        <v>0.59066778600000003</v>
      </c>
      <c r="P150" s="38">
        <v>0</v>
      </c>
      <c r="Q150" s="38">
        <v>0</v>
      </c>
      <c r="R150" s="37">
        <v>0</v>
      </c>
      <c r="S150" s="37">
        <v>0</v>
      </c>
      <c r="T150" s="37">
        <v>0</v>
      </c>
      <c r="U150" s="37">
        <v>0</v>
      </c>
      <c r="V150" s="37">
        <v>2.185474712</v>
      </c>
      <c r="W150" s="40"/>
      <c r="X150" s="40"/>
      <c r="Y150" s="40"/>
      <c r="Z150" s="40"/>
      <c r="AA150" s="40"/>
      <c r="AB150" s="40"/>
      <c r="AC150" s="40"/>
      <c r="AD150" s="40"/>
    </row>
    <row r="151" spans="1:30" ht="15.4" x14ac:dyDescent="0.4">
      <c r="A151" s="6" t="s">
        <v>12</v>
      </c>
      <c r="B151" s="6" t="s">
        <v>40</v>
      </c>
      <c r="C151" s="6" t="s">
        <v>606</v>
      </c>
      <c r="D151" s="6" t="s">
        <v>607</v>
      </c>
      <c r="E151" s="6" t="s">
        <v>608</v>
      </c>
      <c r="F151" s="38">
        <v>0</v>
      </c>
      <c r="G151" s="38">
        <v>0</v>
      </c>
      <c r="H151" s="38">
        <v>0</v>
      </c>
      <c r="I151" s="37">
        <v>0.18165928000000001</v>
      </c>
      <c r="J151" s="38">
        <v>0</v>
      </c>
      <c r="K151" s="38">
        <v>0</v>
      </c>
      <c r="L151" s="38">
        <v>0</v>
      </c>
      <c r="M151" s="37">
        <v>0.29397288700000002</v>
      </c>
      <c r="N151" s="38">
        <v>0</v>
      </c>
      <c r="O151" s="38">
        <v>0</v>
      </c>
      <c r="P151" s="37">
        <v>0.166680252</v>
      </c>
      <c r="Q151" s="38">
        <v>0</v>
      </c>
      <c r="R151" s="37">
        <v>0</v>
      </c>
      <c r="S151" s="37">
        <v>0</v>
      </c>
      <c r="T151" s="37">
        <v>1.5394830660000001</v>
      </c>
      <c r="U151" s="37">
        <v>0</v>
      </c>
      <c r="V151" s="37">
        <v>2.181795486</v>
      </c>
      <c r="W151" s="40"/>
      <c r="X151" s="40"/>
      <c r="Y151" s="40"/>
      <c r="Z151" s="40"/>
      <c r="AA151" s="40"/>
      <c r="AB151" s="40"/>
      <c r="AC151" s="40"/>
      <c r="AD151" s="40"/>
    </row>
    <row r="152" spans="1:30" ht="15.4" x14ac:dyDescent="0.4">
      <c r="A152" s="6" t="s">
        <v>68</v>
      </c>
      <c r="B152" s="6" t="s">
        <v>69</v>
      </c>
      <c r="C152" s="6" t="s">
        <v>70</v>
      </c>
      <c r="D152" s="6" t="s">
        <v>71</v>
      </c>
      <c r="E152" s="6" t="s">
        <v>609</v>
      </c>
      <c r="F152" s="38">
        <v>0</v>
      </c>
      <c r="G152" s="38">
        <v>0</v>
      </c>
      <c r="H152" s="38">
        <v>0</v>
      </c>
      <c r="I152" s="38">
        <v>0</v>
      </c>
      <c r="J152" s="38">
        <v>0</v>
      </c>
      <c r="K152" s="38">
        <v>0</v>
      </c>
      <c r="L152" s="38">
        <v>0</v>
      </c>
      <c r="M152" s="38">
        <v>0</v>
      </c>
      <c r="N152" s="38">
        <v>0</v>
      </c>
      <c r="O152" s="38">
        <v>0</v>
      </c>
      <c r="P152" s="38">
        <v>0</v>
      </c>
      <c r="Q152" s="37">
        <v>0.29172529200000002</v>
      </c>
      <c r="R152" s="37">
        <v>0</v>
      </c>
      <c r="S152" s="37">
        <v>0.54453347299999999</v>
      </c>
      <c r="T152" s="37">
        <v>1.3352659250000001</v>
      </c>
      <c r="U152" s="37">
        <v>0</v>
      </c>
      <c r="V152" s="37">
        <v>2.17152469</v>
      </c>
      <c r="W152" s="40"/>
      <c r="X152" s="40"/>
      <c r="Y152" s="40"/>
      <c r="Z152" s="40"/>
      <c r="AA152" s="40"/>
      <c r="AB152" s="40"/>
      <c r="AC152" s="40"/>
      <c r="AD152" s="40"/>
    </row>
    <row r="153" spans="1:30" ht="15.4" x14ac:dyDescent="0.4">
      <c r="A153" s="6" t="s">
        <v>12</v>
      </c>
      <c r="B153" s="6" t="s">
        <v>19</v>
      </c>
      <c r="C153" s="6" t="s">
        <v>20</v>
      </c>
      <c r="D153" s="6" t="s">
        <v>599</v>
      </c>
      <c r="E153" s="6" t="s">
        <v>610</v>
      </c>
      <c r="F153" s="38">
        <v>0</v>
      </c>
      <c r="G153" s="38">
        <v>0</v>
      </c>
      <c r="H153" s="38">
        <v>0</v>
      </c>
      <c r="I153" s="38">
        <v>0</v>
      </c>
      <c r="J153" s="38">
        <v>0</v>
      </c>
      <c r="K153" s="38">
        <v>0</v>
      </c>
      <c r="L153" s="38">
        <v>0</v>
      </c>
      <c r="M153" s="38">
        <v>0</v>
      </c>
      <c r="N153" s="38">
        <v>0</v>
      </c>
      <c r="O153" s="37">
        <v>0.86845709100000001</v>
      </c>
      <c r="P153" s="38">
        <v>0</v>
      </c>
      <c r="Q153" s="37">
        <v>0.56612036899999996</v>
      </c>
      <c r="R153" s="37">
        <v>0</v>
      </c>
      <c r="S153" s="37">
        <v>0</v>
      </c>
      <c r="T153" s="37">
        <v>0</v>
      </c>
      <c r="U153" s="37">
        <v>0.705577495</v>
      </c>
      <c r="V153" s="37">
        <v>2.1401549559999999</v>
      </c>
      <c r="W153" s="40"/>
      <c r="X153" s="40"/>
      <c r="Y153" s="40"/>
      <c r="Z153" s="40"/>
      <c r="AA153" s="40"/>
      <c r="AB153" s="40"/>
      <c r="AC153" s="40"/>
      <c r="AD153" s="40"/>
    </row>
    <row r="154" spans="1:30" ht="15.4" x14ac:dyDescent="0.4">
      <c r="A154" s="6" t="s">
        <v>24</v>
      </c>
      <c r="B154" s="6" t="s">
        <v>352</v>
      </c>
      <c r="C154" s="6" t="s">
        <v>357</v>
      </c>
      <c r="D154" s="6" t="s">
        <v>410</v>
      </c>
      <c r="E154" s="6" t="s">
        <v>611</v>
      </c>
      <c r="F154" s="38">
        <v>0</v>
      </c>
      <c r="G154" s="38">
        <v>0</v>
      </c>
      <c r="H154" s="38">
        <v>0</v>
      </c>
      <c r="I154" s="38">
        <v>0</v>
      </c>
      <c r="J154" s="37">
        <v>0.70714874400000005</v>
      </c>
      <c r="K154" s="38">
        <v>0</v>
      </c>
      <c r="L154" s="38">
        <v>0</v>
      </c>
      <c r="M154" s="38">
        <v>0</v>
      </c>
      <c r="N154" s="38">
        <v>0</v>
      </c>
      <c r="O154" s="38">
        <v>0</v>
      </c>
      <c r="P154" s="37">
        <v>1.375516642</v>
      </c>
      <c r="Q154" s="38">
        <v>0</v>
      </c>
      <c r="R154" s="37">
        <v>0</v>
      </c>
      <c r="S154" s="37">
        <v>0</v>
      </c>
      <c r="T154" s="37">
        <v>0</v>
      </c>
      <c r="U154" s="37">
        <v>0</v>
      </c>
      <c r="V154" s="37">
        <v>2.082665386</v>
      </c>
      <c r="W154" s="40"/>
      <c r="X154" s="40"/>
      <c r="Y154" s="40"/>
      <c r="Z154" s="40"/>
      <c r="AA154" s="40"/>
      <c r="AB154" s="40"/>
      <c r="AC154" s="40"/>
      <c r="AD154" s="40"/>
    </row>
    <row r="155" spans="1:30" ht="15.4" x14ac:dyDescent="0.4">
      <c r="A155" s="6" t="s">
        <v>12</v>
      </c>
      <c r="B155" s="6" t="s">
        <v>492</v>
      </c>
      <c r="C155" s="6" t="s">
        <v>493</v>
      </c>
      <c r="D155" s="6" t="s">
        <v>612</v>
      </c>
      <c r="E155" s="6" t="s">
        <v>613</v>
      </c>
      <c r="F155" s="37">
        <v>0.33817940600000002</v>
      </c>
      <c r="G155" s="38">
        <v>0</v>
      </c>
      <c r="H155" s="37">
        <v>0.33782382399999999</v>
      </c>
      <c r="I155" s="37">
        <v>0.36764378199999997</v>
      </c>
      <c r="J155" s="38">
        <v>0</v>
      </c>
      <c r="K155" s="38">
        <v>0</v>
      </c>
      <c r="L155" s="38">
        <v>0</v>
      </c>
      <c r="M155" s="38">
        <v>0</v>
      </c>
      <c r="N155" s="37">
        <v>0.32116218699999999</v>
      </c>
      <c r="O155" s="37">
        <v>0.696144176</v>
      </c>
      <c r="P155" s="38">
        <v>0</v>
      </c>
      <c r="Q155" s="38">
        <v>0</v>
      </c>
      <c r="R155" s="37">
        <v>0</v>
      </c>
      <c r="S155" s="37">
        <v>0</v>
      </c>
      <c r="T155" s="37">
        <v>0</v>
      </c>
      <c r="U155" s="37">
        <v>0</v>
      </c>
      <c r="V155" s="37">
        <v>2.0609533760000001</v>
      </c>
      <c r="W155" s="40"/>
      <c r="X155" s="40"/>
      <c r="Y155" s="40"/>
      <c r="Z155" s="40"/>
      <c r="AA155" s="40"/>
      <c r="AB155" s="40"/>
      <c r="AC155" s="40"/>
      <c r="AD155" s="40"/>
    </row>
    <row r="156" spans="1:30" ht="15.4" x14ac:dyDescent="0.4">
      <c r="A156" s="6" t="s">
        <v>426</v>
      </c>
      <c r="B156" s="6" t="s">
        <v>427</v>
      </c>
      <c r="C156" s="6" t="s">
        <v>456</v>
      </c>
      <c r="D156" s="6" t="s">
        <v>614</v>
      </c>
      <c r="E156" s="6" t="s">
        <v>615</v>
      </c>
      <c r="F156" s="38">
        <v>0</v>
      </c>
      <c r="G156" s="38">
        <v>0</v>
      </c>
      <c r="H156" s="38">
        <v>0</v>
      </c>
      <c r="I156" s="37">
        <v>0.72663712199999997</v>
      </c>
      <c r="J156" s="38">
        <v>0</v>
      </c>
      <c r="K156" s="37">
        <v>0.73667480699999999</v>
      </c>
      <c r="L156" s="38">
        <v>0</v>
      </c>
      <c r="M156" s="37">
        <v>0.587945775</v>
      </c>
      <c r="N156" s="38">
        <v>0</v>
      </c>
      <c r="O156" s="38">
        <v>0</v>
      </c>
      <c r="P156" s="38">
        <v>0</v>
      </c>
      <c r="Q156" s="38">
        <v>0</v>
      </c>
      <c r="R156" s="37">
        <v>0</v>
      </c>
      <c r="S156" s="37">
        <v>0</v>
      </c>
      <c r="T156" s="37">
        <v>0</v>
      </c>
      <c r="U156" s="37">
        <v>0</v>
      </c>
      <c r="V156" s="37">
        <v>2.0512577040000002</v>
      </c>
      <c r="W156" s="40"/>
      <c r="X156" s="40"/>
      <c r="Y156" s="40"/>
      <c r="Z156" s="40"/>
      <c r="AA156" s="40"/>
      <c r="AB156" s="40"/>
      <c r="AC156" s="40"/>
      <c r="AD156" s="40"/>
    </row>
    <row r="157" spans="1:30" ht="15.4" x14ac:dyDescent="0.4">
      <c r="A157" s="6" t="s">
        <v>426</v>
      </c>
      <c r="B157" s="6" t="s">
        <v>427</v>
      </c>
      <c r="C157" s="6" t="s">
        <v>616</v>
      </c>
      <c r="D157" s="6" t="s">
        <v>617</v>
      </c>
      <c r="E157" s="6" t="s">
        <v>618</v>
      </c>
      <c r="F157" s="38">
        <v>0</v>
      </c>
      <c r="G157" s="37">
        <v>0.58593246200000004</v>
      </c>
      <c r="H157" s="38">
        <v>0</v>
      </c>
      <c r="I157" s="38">
        <v>0</v>
      </c>
      <c r="J157" s="38">
        <v>0</v>
      </c>
      <c r="K157" s="38">
        <v>0</v>
      </c>
      <c r="L157" s="38">
        <v>0</v>
      </c>
      <c r="M157" s="38">
        <v>0</v>
      </c>
      <c r="N157" s="37">
        <v>0.34586697100000002</v>
      </c>
      <c r="O157" s="37">
        <v>0.374846864</v>
      </c>
      <c r="P157" s="37">
        <v>0.54491620799999996</v>
      </c>
      <c r="Q157" s="38">
        <v>0</v>
      </c>
      <c r="R157" s="37">
        <v>0</v>
      </c>
      <c r="S157" s="37">
        <v>0.17103936</v>
      </c>
      <c r="T157" s="37">
        <v>0</v>
      </c>
      <c r="U157" s="37">
        <v>0</v>
      </c>
      <c r="V157" s="37">
        <v>2.0226018649999999</v>
      </c>
      <c r="W157" s="40"/>
      <c r="X157" s="40"/>
      <c r="Y157" s="40"/>
      <c r="Z157" s="40"/>
      <c r="AA157" s="40"/>
      <c r="AB157" s="40"/>
      <c r="AC157" s="40"/>
      <c r="AD157" s="40"/>
    </row>
    <row r="158" spans="1:30" ht="15.4" x14ac:dyDescent="0.4">
      <c r="A158" s="6" t="s">
        <v>12</v>
      </c>
      <c r="B158" s="6" t="s">
        <v>19</v>
      </c>
      <c r="C158" s="6" t="s">
        <v>20</v>
      </c>
      <c r="D158" s="6" t="s">
        <v>579</v>
      </c>
      <c r="E158" s="6" t="s">
        <v>619</v>
      </c>
      <c r="F158" s="37">
        <v>1.2681727739999999</v>
      </c>
      <c r="G158" s="38">
        <v>0</v>
      </c>
      <c r="H158" s="37">
        <v>0.50673573599999999</v>
      </c>
      <c r="I158" s="38">
        <v>0</v>
      </c>
      <c r="J158" s="38">
        <v>0</v>
      </c>
      <c r="K158" s="38">
        <v>0</v>
      </c>
      <c r="L158" s="38">
        <v>0</v>
      </c>
      <c r="M158" s="38">
        <v>0</v>
      </c>
      <c r="N158" s="38">
        <v>0</v>
      </c>
      <c r="O158" s="38">
        <v>0</v>
      </c>
      <c r="P158" s="38">
        <v>0</v>
      </c>
      <c r="Q158" s="38">
        <v>0</v>
      </c>
      <c r="R158" s="37">
        <v>0</v>
      </c>
      <c r="S158" s="37">
        <v>0</v>
      </c>
      <c r="T158" s="37">
        <v>0</v>
      </c>
      <c r="U158" s="37">
        <v>0.21209323499999999</v>
      </c>
      <c r="V158" s="37">
        <v>1.9870017449999999</v>
      </c>
      <c r="W158" s="40"/>
      <c r="X158" s="40"/>
      <c r="Y158" s="40"/>
      <c r="Z158" s="40"/>
      <c r="AA158" s="40"/>
      <c r="AB158" s="40"/>
      <c r="AC158" s="40"/>
      <c r="AD158" s="40"/>
    </row>
    <row r="159" spans="1:30" ht="15.4" x14ac:dyDescent="0.4">
      <c r="A159" s="6" t="s">
        <v>24</v>
      </c>
      <c r="B159" s="6" t="s">
        <v>352</v>
      </c>
      <c r="C159" s="6" t="s">
        <v>357</v>
      </c>
      <c r="D159" s="6" t="s">
        <v>392</v>
      </c>
      <c r="E159" s="6" t="s">
        <v>620</v>
      </c>
      <c r="F159" s="37">
        <v>0.86082030700000001</v>
      </c>
      <c r="G159" s="38">
        <v>0</v>
      </c>
      <c r="H159" s="38">
        <v>0</v>
      </c>
      <c r="I159" s="38">
        <v>0</v>
      </c>
      <c r="J159" s="38">
        <v>0</v>
      </c>
      <c r="K159" s="38">
        <v>0</v>
      </c>
      <c r="L159" s="37">
        <v>1.0821438240000001</v>
      </c>
      <c r="M159" s="38">
        <v>0</v>
      </c>
      <c r="N159" s="38">
        <v>0</v>
      </c>
      <c r="O159" s="38">
        <v>0</v>
      </c>
      <c r="P159" s="38">
        <v>0</v>
      </c>
      <c r="Q159" s="38">
        <v>0</v>
      </c>
      <c r="R159" s="37">
        <v>0</v>
      </c>
      <c r="S159" s="37">
        <v>0</v>
      </c>
      <c r="T159" s="37">
        <v>0</v>
      </c>
      <c r="U159" s="37">
        <v>0</v>
      </c>
      <c r="V159" s="37">
        <v>1.9429641310000001</v>
      </c>
      <c r="W159" s="40"/>
      <c r="X159" s="40"/>
      <c r="Y159" s="40"/>
      <c r="Z159" s="40"/>
      <c r="AA159" s="40"/>
      <c r="AB159" s="40"/>
      <c r="AC159" s="40"/>
      <c r="AD159" s="40"/>
    </row>
    <row r="160" spans="1:30" ht="15.4" x14ac:dyDescent="0.4">
      <c r="A160" s="6" t="s">
        <v>24</v>
      </c>
      <c r="B160" s="6" t="s">
        <v>352</v>
      </c>
      <c r="C160" s="6" t="s">
        <v>375</v>
      </c>
      <c r="D160" s="6" t="s">
        <v>376</v>
      </c>
      <c r="E160" s="6" t="s">
        <v>621</v>
      </c>
      <c r="F160" s="38">
        <v>0</v>
      </c>
      <c r="G160" s="38">
        <v>0</v>
      </c>
      <c r="H160" s="37">
        <v>0.23260001</v>
      </c>
      <c r="I160" s="37">
        <v>0.25313178400000003</v>
      </c>
      <c r="J160" s="37">
        <v>0.59701902100000004</v>
      </c>
      <c r="K160" s="38">
        <v>0</v>
      </c>
      <c r="L160" s="37">
        <v>0.851523009</v>
      </c>
      <c r="M160" s="38">
        <v>0</v>
      </c>
      <c r="N160" s="38">
        <v>0</v>
      </c>
      <c r="O160" s="38">
        <v>0</v>
      </c>
      <c r="P160" s="38">
        <v>0</v>
      </c>
      <c r="Q160" s="38">
        <v>0</v>
      </c>
      <c r="R160" s="37">
        <v>0</v>
      </c>
      <c r="S160" s="37">
        <v>0</v>
      </c>
      <c r="T160" s="37">
        <v>0</v>
      </c>
      <c r="U160" s="37">
        <v>0</v>
      </c>
      <c r="V160" s="37">
        <v>1.9342738239999999</v>
      </c>
      <c r="W160" s="40"/>
      <c r="X160" s="40"/>
      <c r="Y160" s="40"/>
      <c r="Z160" s="40"/>
      <c r="AA160" s="40"/>
      <c r="AB160" s="40"/>
      <c r="AC160" s="40"/>
      <c r="AD160" s="40"/>
    </row>
    <row r="161" spans="1:30" ht="15.4" x14ac:dyDescent="0.4">
      <c r="A161" s="6" t="s">
        <v>24</v>
      </c>
      <c r="B161" s="6" t="s">
        <v>352</v>
      </c>
      <c r="C161" s="6" t="s">
        <v>357</v>
      </c>
      <c r="D161" s="6" t="s">
        <v>358</v>
      </c>
      <c r="E161" s="6" t="s">
        <v>622</v>
      </c>
      <c r="F161" s="38">
        <v>0</v>
      </c>
      <c r="G161" s="38">
        <v>0</v>
      </c>
      <c r="H161" s="38">
        <v>0</v>
      </c>
      <c r="I161" s="37">
        <v>0.20588051800000001</v>
      </c>
      <c r="J161" s="38">
        <v>0</v>
      </c>
      <c r="K161" s="37">
        <v>1.043622644</v>
      </c>
      <c r="L161" s="37">
        <v>0.23085734899999999</v>
      </c>
      <c r="M161" s="37">
        <v>0.16658463600000001</v>
      </c>
      <c r="N161" s="38">
        <v>0</v>
      </c>
      <c r="O161" s="38">
        <v>0</v>
      </c>
      <c r="P161" s="38">
        <v>0</v>
      </c>
      <c r="Q161" s="38">
        <v>0</v>
      </c>
      <c r="R161" s="37">
        <v>0.128422703</v>
      </c>
      <c r="S161" s="37">
        <v>0</v>
      </c>
      <c r="T161" s="37">
        <v>0</v>
      </c>
      <c r="U161" s="37">
        <v>0.158362949</v>
      </c>
      <c r="V161" s="37">
        <v>1.9337307989999999</v>
      </c>
      <c r="W161" s="40"/>
      <c r="X161" s="40"/>
      <c r="Y161" s="40"/>
      <c r="Z161" s="40"/>
      <c r="AA161" s="40"/>
      <c r="AB161" s="40"/>
      <c r="AC161" s="40"/>
      <c r="AD161" s="40"/>
    </row>
    <row r="162" spans="1:30" ht="15.4" x14ac:dyDescent="0.4">
      <c r="A162" s="6" t="s">
        <v>73</v>
      </c>
      <c r="B162" s="6" t="s">
        <v>623</v>
      </c>
      <c r="C162" s="6" t="s">
        <v>624</v>
      </c>
      <c r="D162" s="6" t="s">
        <v>625</v>
      </c>
      <c r="E162" s="6" t="s">
        <v>626</v>
      </c>
      <c r="F162" s="37">
        <v>0.14567728299999999</v>
      </c>
      <c r="G162" s="38">
        <v>0</v>
      </c>
      <c r="H162" s="38">
        <v>0</v>
      </c>
      <c r="I162" s="37">
        <v>1.266957033</v>
      </c>
      <c r="J162" s="37">
        <v>0.24901306200000001</v>
      </c>
      <c r="K162" s="38">
        <v>0</v>
      </c>
      <c r="L162" s="38">
        <v>0</v>
      </c>
      <c r="M162" s="37">
        <v>0.25628405599999998</v>
      </c>
      <c r="N162" s="38">
        <v>0</v>
      </c>
      <c r="O162" s="38">
        <v>0</v>
      </c>
      <c r="P162" s="38">
        <v>0</v>
      </c>
      <c r="Q162" s="38">
        <v>0</v>
      </c>
      <c r="R162" s="37">
        <v>0</v>
      </c>
      <c r="S162" s="37">
        <v>0</v>
      </c>
      <c r="T162" s="37">
        <v>0</v>
      </c>
      <c r="U162" s="37">
        <v>0</v>
      </c>
      <c r="V162" s="37">
        <v>1.917931434</v>
      </c>
      <c r="W162" s="40"/>
      <c r="X162" s="40"/>
      <c r="Y162" s="40"/>
      <c r="Z162" s="40"/>
      <c r="AA162" s="40"/>
      <c r="AB162" s="40"/>
      <c r="AC162" s="40"/>
      <c r="AD162" s="40"/>
    </row>
    <row r="163" spans="1:30" ht="15.4" x14ac:dyDescent="0.4">
      <c r="A163" s="6" t="s">
        <v>24</v>
      </c>
      <c r="B163" s="6" t="s">
        <v>352</v>
      </c>
      <c r="C163" s="6" t="s">
        <v>387</v>
      </c>
      <c r="D163" s="6" t="s">
        <v>627</v>
      </c>
      <c r="E163" s="6" t="s">
        <v>628</v>
      </c>
      <c r="F163" s="37">
        <v>1.071964911</v>
      </c>
      <c r="G163" s="38">
        <v>0</v>
      </c>
      <c r="H163" s="38">
        <v>0</v>
      </c>
      <c r="I163" s="37">
        <v>0.19422690400000001</v>
      </c>
      <c r="J163" s="38">
        <v>0</v>
      </c>
      <c r="K163" s="38">
        <v>0</v>
      </c>
      <c r="L163" s="38">
        <v>0</v>
      </c>
      <c r="M163" s="38">
        <v>0</v>
      </c>
      <c r="N163" s="38">
        <v>0</v>
      </c>
      <c r="O163" s="38">
        <v>0</v>
      </c>
      <c r="P163" s="38">
        <v>0</v>
      </c>
      <c r="Q163" s="38">
        <v>0</v>
      </c>
      <c r="R163" s="37">
        <v>0.48461397499999997</v>
      </c>
      <c r="S163" s="37">
        <v>0</v>
      </c>
      <c r="T163" s="37">
        <v>0.16459881800000001</v>
      </c>
      <c r="U163" s="37">
        <v>0</v>
      </c>
      <c r="V163" s="37">
        <v>1.915404608</v>
      </c>
      <c r="W163" s="40"/>
      <c r="X163" s="40"/>
      <c r="Y163" s="40"/>
      <c r="Z163" s="40"/>
      <c r="AA163" s="40"/>
      <c r="AB163" s="40"/>
      <c r="AC163" s="40"/>
      <c r="AD163" s="40"/>
    </row>
    <row r="164" spans="1:30" ht="15.4" x14ac:dyDescent="0.4">
      <c r="A164" s="6" t="s">
        <v>24</v>
      </c>
      <c r="B164" s="6" t="s">
        <v>352</v>
      </c>
      <c r="C164" s="6" t="s">
        <v>387</v>
      </c>
      <c r="D164" s="6" t="s">
        <v>388</v>
      </c>
      <c r="E164" s="6" t="s">
        <v>629</v>
      </c>
      <c r="F164" s="38">
        <v>0</v>
      </c>
      <c r="G164" s="38">
        <v>0</v>
      </c>
      <c r="H164" s="38">
        <v>0</v>
      </c>
      <c r="I164" s="38">
        <v>0</v>
      </c>
      <c r="J164" s="37">
        <v>1.0790566020000001</v>
      </c>
      <c r="K164" s="38">
        <v>0</v>
      </c>
      <c r="L164" s="38">
        <v>0</v>
      </c>
      <c r="M164" s="38">
        <v>0</v>
      </c>
      <c r="N164" s="38">
        <v>0</v>
      </c>
      <c r="O164" s="38">
        <v>0</v>
      </c>
      <c r="P164" s="38">
        <v>0</v>
      </c>
      <c r="Q164" s="38">
        <v>0</v>
      </c>
      <c r="R164" s="37">
        <v>0</v>
      </c>
      <c r="S164" s="37">
        <v>0.82098892800000001</v>
      </c>
      <c r="T164" s="37">
        <v>0</v>
      </c>
      <c r="U164" s="37">
        <v>0</v>
      </c>
      <c r="V164" s="37">
        <v>1.9000455300000001</v>
      </c>
      <c r="W164" s="40"/>
      <c r="X164" s="40"/>
      <c r="Y164" s="40"/>
      <c r="Z164" s="40"/>
      <c r="AA164" s="40"/>
      <c r="AB164" s="40"/>
      <c r="AC164" s="40"/>
      <c r="AD164" s="40"/>
    </row>
    <row r="165" spans="1:30" ht="15.4" x14ac:dyDescent="0.4">
      <c r="A165" s="6" t="s">
        <v>12</v>
      </c>
      <c r="B165" s="6" t="s">
        <v>630</v>
      </c>
      <c r="C165" s="6" t="s">
        <v>631</v>
      </c>
      <c r="D165" s="6" t="s">
        <v>632</v>
      </c>
      <c r="E165" s="6" t="s">
        <v>633</v>
      </c>
      <c r="F165" s="38">
        <v>0</v>
      </c>
      <c r="G165" s="38">
        <v>0</v>
      </c>
      <c r="H165" s="38">
        <v>0</v>
      </c>
      <c r="I165" s="38">
        <v>0</v>
      </c>
      <c r="J165" s="37">
        <v>0.12845911900000001</v>
      </c>
      <c r="K165" s="37">
        <v>0.16565438800000001</v>
      </c>
      <c r="L165" s="37">
        <v>0.366440237</v>
      </c>
      <c r="M165" s="38">
        <v>0</v>
      </c>
      <c r="N165" s="37">
        <v>0.14273875</v>
      </c>
      <c r="O165" s="38">
        <v>0</v>
      </c>
      <c r="P165" s="38">
        <v>0</v>
      </c>
      <c r="Q165" s="37">
        <v>0.60505986599999995</v>
      </c>
      <c r="R165" s="37">
        <v>0.101922781</v>
      </c>
      <c r="S165" s="37">
        <v>0</v>
      </c>
      <c r="T165" s="37">
        <v>0</v>
      </c>
      <c r="U165" s="37">
        <v>0.37705464</v>
      </c>
      <c r="V165" s="37">
        <v>1.88732978</v>
      </c>
      <c r="W165" s="40"/>
      <c r="X165" s="40"/>
      <c r="Y165" s="40"/>
      <c r="Z165" s="40"/>
      <c r="AA165" s="40"/>
      <c r="AB165" s="40"/>
      <c r="AC165" s="40"/>
      <c r="AD165" s="40"/>
    </row>
    <row r="166" spans="1:30" ht="15.4" x14ac:dyDescent="0.4">
      <c r="A166" s="6" t="s">
        <v>426</v>
      </c>
      <c r="B166" s="6" t="s">
        <v>427</v>
      </c>
      <c r="C166" s="6" t="s">
        <v>616</v>
      </c>
      <c r="D166" s="6" t="s">
        <v>634</v>
      </c>
      <c r="E166" s="6" t="s">
        <v>635</v>
      </c>
      <c r="F166" s="37">
        <v>0.47345116900000001</v>
      </c>
      <c r="G166" s="38">
        <v>0</v>
      </c>
      <c r="H166" s="37">
        <v>0.47295335399999999</v>
      </c>
      <c r="I166" s="38">
        <v>0</v>
      </c>
      <c r="J166" s="38">
        <v>0</v>
      </c>
      <c r="K166" s="38">
        <v>0</v>
      </c>
      <c r="L166" s="38">
        <v>0</v>
      </c>
      <c r="M166" s="38">
        <v>0</v>
      </c>
      <c r="N166" s="38">
        <v>0</v>
      </c>
      <c r="O166" s="38">
        <v>0</v>
      </c>
      <c r="P166" s="38">
        <v>0</v>
      </c>
      <c r="Q166" s="38">
        <v>0</v>
      </c>
      <c r="R166" s="37">
        <v>0</v>
      </c>
      <c r="S166" s="37">
        <v>0.88940467199999995</v>
      </c>
      <c r="T166" s="37">
        <v>0</v>
      </c>
      <c r="U166" s="37">
        <v>0</v>
      </c>
      <c r="V166" s="37">
        <v>1.8358091949999999</v>
      </c>
      <c r="W166" s="40"/>
      <c r="X166" s="40"/>
      <c r="Y166" s="40"/>
      <c r="Z166" s="40"/>
      <c r="AA166" s="40"/>
      <c r="AB166" s="40"/>
      <c r="AC166" s="40"/>
      <c r="AD166" s="40"/>
    </row>
    <row r="167" spans="1:30" ht="15.4" x14ac:dyDescent="0.4">
      <c r="A167" s="6" t="s">
        <v>12</v>
      </c>
      <c r="B167" s="6" t="s">
        <v>40</v>
      </c>
      <c r="C167" s="6" t="s">
        <v>520</v>
      </c>
      <c r="D167" s="6" t="s">
        <v>636</v>
      </c>
      <c r="E167" s="6" t="s">
        <v>637</v>
      </c>
      <c r="F167" s="37">
        <v>0.28125812</v>
      </c>
      <c r="G167" s="38">
        <v>0</v>
      </c>
      <c r="H167" s="37">
        <v>0.28096238800000001</v>
      </c>
      <c r="I167" s="37">
        <v>1.2230525809999999</v>
      </c>
      <c r="J167" s="38">
        <v>0</v>
      </c>
      <c r="K167" s="38">
        <v>0</v>
      </c>
      <c r="L167" s="38">
        <v>0</v>
      </c>
      <c r="M167" s="38">
        <v>0</v>
      </c>
      <c r="N167" s="38">
        <v>0</v>
      </c>
      <c r="O167" s="38">
        <v>0</v>
      </c>
      <c r="P167" s="38">
        <v>0</v>
      </c>
      <c r="Q167" s="38">
        <v>0</v>
      </c>
      <c r="R167" s="37">
        <v>0</v>
      </c>
      <c r="S167" s="37">
        <v>0</v>
      </c>
      <c r="T167" s="37">
        <v>0</v>
      </c>
      <c r="U167" s="37">
        <v>0</v>
      </c>
      <c r="V167" s="37">
        <v>1.78527309</v>
      </c>
      <c r="W167" s="40"/>
      <c r="X167" s="40"/>
      <c r="Y167" s="40"/>
      <c r="Z167" s="40"/>
      <c r="AA167" s="40"/>
      <c r="AB167" s="40"/>
      <c r="AC167" s="40"/>
      <c r="AD167" s="40"/>
    </row>
    <row r="168" spans="1:30" ht="15.4" x14ac:dyDescent="0.4">
      <c r="A168" s="6" t="s">
        <v>397</v>
      </c>
      <c r="B168" s="6" t="s">
        <v>398</v>
      </c>
      <c r="C168" s="6" t="s">
        <v>399</v>
      </c>
      <c r="D168" s="6" t="s">
        <v>400</v>
      </c>
      <c r="E168" s="6" t="s">
        <v>638</v>
      </c>
      <c r="F168" s="38">
        <v>0</v>
      </c>
      <c r="G168" s="37">
        <v>0.32072092699999999</v>
      </c>
      <c r="H168" s="38">
        <v>0</v>
      </c>
      <c r="I168" s="38">
        <v>0</v>
      </c>
      <c r="J168" s="37">
        <v>0.51113207500000002</v>
      </c>
      <c r="K168" s="37">
        <v>0.65913009099999997</v>
      </c>
      <c r="L168" s="38">
        <v>0</v>
      </c>
      <c r="M168" s="38">
        <v>0</v>
      </c>
      <c r="N168" s="38">
        <v>0</v>
      </c>
      <c r="O168" s="38">
        <v>0</v>
      </c>
      <c r="P168" s="38">
        <v>0</v>
      </c>
      <c r="Q168" s="38">
        <v>0</v>
      </c>
      <c r="R168" s="37">
        <v>0</v>
      </c>
      <c r="S168" s="37">
        <v>0.28086463299999997</v>
      </c>
      <c r="T168" s="37">
        <v>0</v>
      </c>
      <c r="U168" s="37">
        <v>0</v>
      </c>
      <c r="V168" s="37">
        <v>1.7718477260000001</v>
      </c>
      <c r="W168" s="40"/>
      <c r="X168" s="40"/>
      <c r="Y168" s="40"/>
      <c r="Z168" s="40"/>
      <c r="AA168" s="40"/>
      <c r="AB168" s="40"/>
      <c r="AC168" s="40"/>
      <c r="AD168" s="40"/>
    </row>
    <row r="169" spans="1:30" ht="15.4" x14ac:dyDescent="0.4">
      <c r="A169" s="6" t="s">
        <v>24</v>
      </c>
      <c r="B169" s="6" t="s">
        <v>352</v>
      </c>
      <c r="C169" s="6" t="s">
        <v>357</v>
      </c>
      <c r="D169" s="6" t="s">
        <v>358</v>
      </c>
      <c r="E169" s="6" t="s">
        <v>639</v>
      </c>
      <c r="F169" s="38">
        <v>0</v>
      </c>
      <c r="G169" s="38">
        <v>0</v>
      </c>
      <c r="H169" s="38">
        <v>0</v>
      </c>
      <c r="I169" s="38">
        <v>0</v>
      </c>
      <c r="J169" s="37">
        <v>7.0373256999999995E-2</v>
      </c>
      <c r="K169" s="38">
        <v>0</v>
      </c>
      <c r="L169" s="38">
        <v>0</v>
      </c>
      <c r="M169" s="37">
        <v>0.120713505</v>
      </c>
      <c r="N169" s="38">
        <v>0</v>
      </c>
      <c r="O169" s="38">
        <v>0</v>
      </c>
      <c r="P169" s="38">
        <v>0</v>
      </c>
      <c r="Q169" s="38">
        <v>0</v>
      </c>
      <c r="R169" s="37">
        <v>0.111671916</v>
      </c>
      <c r="S169" s="37">
        <v>0.20623876499999999</v>
      </c>
      <c r="T169" s="37">
        <v>0.98616161599999996</v>
      </c>
      <c r="U169" s="37">
        <v>0.20656036799999999</v>
      </c>
      <c r="V169" s="37">
        <v>1.7017194259999999</v>
      </c>
      <c r="W169" s="40"/>
      <c r="X169" s="40"/>
      <c r="Y169" s="40"/>
      <c r="Z169" s="40"/>
      <c r="AA169" s="40"/>
      <c r="AB169" s="40"/>
      <c r="AC169" s="40"/>
      <c r="AD169" s="40"/>
    </row>
    <row r="170" spans="1:30" ht="15.4" x14ac:dyDescent="0.4">
      <c r="A170" s="6" t="s">
        <v>24</v>
      </c>
      <c r="B170" s="6" t="s">
        <v>640</v>
      </c>
      <c r="C170" s="6" t="s">
        <v>641</v>
      </c>
      <c r="D170" s="6" t="s">
        <v>642</v>
      </c>
      <c r="E170" s="6" t="s">
        <v>643</v>
      </c>
      <c r="F170" s="38">
        <v>0</v>
      </c>
      <c r="G170" s="38">
        <v>0</v>
      </c>
      <c r="H170" s="38">
        <v>0</v>
      </c>
      <c r="I170" s="38">
        <v>0</v>
      </c>
      <c r="J170" s="38">
        <v>0</v>
      </c>
      <c r="K170" s="38">
        <v>0</v>
      </c>
      <c r="L170" s="38">
        <v>0</v>
      </c>
      <c r="M170" s="38">
        <v>0</v>
      </c>
      <c r="N170" s="38">
        <v>0</v>
      </c>
      <c r="O170" s="38">
        <v>0</v>
      </c>
      <c r="P170" s="38">
        <v>0</v>
      </c>
      <c r="Q170" s="38">
        <v>0</v>
      </c>
      <c r="R170" s="37">
        <v>0.71345946400000004</v>
      </c>
      <c r="S170" s="37">
        <v>0.98822741400000003</v>
      </c>
      <c r="T170" s="37">
        <v>0</v>
      </c>
      <c r="U170" s="37">
        <v>0</v>
      </c>
      <c r="V170" s="37">
        <v>1.701686877</v>
      </c>
      <c r="W170" s="40"/>
      <c r="X170" s="40"/>
      <c r="Y170" s="40"/>
      <c r="Z170" s="40"/>
      <c r="AA170" s="40"/>
      <c r="AB170" s="40"/>
      <c r="AC170" s="40"/>
      <c r="AD170" s="40"/>
    </row>
    <row r="171" spans="1:30" ht="15.4" x14ac:dyDescent="0.4">
      <c r="A171" s="6" t="s">
        <v>12</v>
      </c>
      <c r="B171" s="6" t="s">
        <v>40</v>
      </c>
      <c r="C171" s="6" t="s">
        <v>520</v>
      </c>
      <c r="D171" s="6" t="s">
        <v>644</v>
      </c>
      <c r="E171" s="6" t="s">
        <v>645</v>
      </c>
      <c r="F171" s="38">
        <v>0</v>
      </c>
      <c r="G171" s="38">
        <v>0</v>
      </c>
      <c r="H171" s="38">
        <v>0</v>
      </c>
      <c r="I171" s="38">
        <v>0</v>
      </c>
      <c r="J171" s="37">
        <v>0.66517187799999999</v>
      </c>
      <c r="K171" s="38">
        <v>0</v>
      </c>
      <c r="L171" s="38">
        <v>0</v>
      </c>
      <c r="M171" s="37">
        <v>1.026891593</v>
      </c>
      <c r="N171" s="38">
        <v>0</v>
      </c>
      <c r="O171" s="38">
        <v>0</v>
      </c>
      <c r="P171" s="38">
        <v>0</v>
      </c>
      <c r="Q171" s="38">
        <v>0</v>
      </c>
      <c r="R171" s="37">
        <v>0</v>
      </c>
      <c r="S171" s="37">
        <v>0</v>
      </c>
      <c r="T171" s="37">
        <v>0</v>
      </c>
      <c r="U171" s="37">
        <v>0</v>
      </c>
      <c r="V171" s="37">
        <v>1.692063471</v>
      </c>
      <c r="W171" s="40"/>
      <c r="X171" s="40"/>
      <c r="Y171" s="40"/>
      <c r="Z171" s="40"/>
      <c r="AA171" s="40"/>
      <c r="AB171" s="40"/>
      <c r="AC171" s="40"/>
      <c r="AD171" s="40"/>
    </row>
    <row r="172" spans="1:30" ht="15.4" x14ac:dyDescent="0.4">
      <c r="A172" s="6" t="s">
        <v>78</v>
      </c>
      <c r="B172" s="6" t="s">
        <v>79</v>
      </c>
      <c r="C172" s="6" t="s">
        <v>477</v>
      </c>
      <c r="D172" s="6" t="s">
        <v>478</v>
      </c>
      <c r="E172" s="6" t="s">
        <v>646</v>
      </c>
      <c r="F172" s="38">
        <v>0</v>
      </c>
      <c r="G172" s="38">
        <v>0</v>
      </c>
      <c r="H172" s="38">
        <v>0</v>
      </c>
      <c r="I172" s="38">
        <v>0</v>
      </c>
      <c r="J172" s="37">
        <v>0.41859954399999999</v>
      </c>
      <c r="K172" s="38">
        <v>0</v>
      </c>
      <c r="L172" s="37">
        <v>0.298522434</v>
      </c>
      <c r="M172" s="38">
        <v>0</v>
      </c>
      <c r="N172" s="38">
        <v>0</v>
      </c>
      <c r="O172" s="38">
        <v>0</v>
      </c>
      <c r="P172" s="38">
        <v>0</v>
      </c>
      <c r="Q172" s="38">
        <v>0</v>
      </c>
      <c r="R172" s="37">
        <v>0.498191522</v>
      </c>
      <c r="S172" s="37">
        <v>0.46003690000000003</v>
      </c>
      <c r="T172" s="37">
        <v>0</v>
      </c>
      <c r="U172" s="37">
        <v>0</v>
      </c>
      <c r="V172" s="37">
        <v>1.675350399</v>
      </c>
      <c r="W172" s="40"/>
      <c r="X172" s="40"/>
      <c r="Y172" s="40"/>
      <c r="Z172" s="40"/>
      <c r="AA172" s="40"/>
      <c r="AB172" s="40"/>
      <c r="AC172" s="40"/>
      <c r="AD172" s="40"/>
    </row>
    <row r="173" spans="1:30" ht="15.4" x14ac:dyDescent="0.4">
      <c r="A173" s="6" t="s">
        <v>24</v>
      </c>
      <c r="B173" s="6" t="s">
        <v>352</v>
      </c>
      <c r="C173" s="6" t="s">
        <v>387</v>
      </c>
      <c r="D173" s="6" t="s">
        <v>627</v>
      </c>
      <c r="E173" s="6" t="s">
        <v>647</v>
      </c>
      <c r="F173" s="38">
        <v>0</v>
      </c>
      <c r="G173" s="38">
        <v>0</v>
      </c>
      <c r="H173" s="38">
        <v>0</v>
      </c>
      <c r="I173" s="38">
        <v>0</v>
      </c>
      <c r="J173" s="38">
        <v>0</v>
      </c>
      <c r="K173" s="38">
        <v>0</v>
      </c>
      <c r="L173" s="38">
        <v>0</v>
      </c>
      <c r="M173" s="37">
        <v>0.134342449</v>
      </c>
      <c r="N173" s="38">
        <v>0</v>
      </c>
      <c r="O173" s="38">
        <v>0</v>
      </c>
      <c r="P173" s="38">
        <v>0</v>
      </c>
      <c r="Q173" s="38">
        <v>0</v>
      </c>
      <c r="R173" s="37">
        <v>0.103566696</v>
      </c>
      <c r="S173" s="37">
        <v>0.28690473300000002</v>
      </c>
      <c r="T173" s="37">
        <v>1.125643532</v>
      </c>
      <c r="U173" s="37">
        <v>0</v>
      </c>
      <c r="V173" s="37">
        <v>1.65045741</v>
      </c>
      <c r="W173" s="40"/>
      <c r="X173" s="40"/>
      <c r="Y173" s="40"/>
      <c r="Z173" s="40"/>
      <c r="AA173" s="40"/>
      <c r="AB173" s="40"/>
      <c r="AC173" s="40"/>
      <c r="AD173" s="40"/>
    </row>
    <row r="174" spans="1:30" ht="15.4" x14ac:dyDescent="0.4">
      <c r="A174" s="6" t="s">
        <v>24</v>
      </c>
      <c r="B174" s="6" t="s">
        <v>352</v>
      </c>
      <c r="C174" s="6" t="s">
        <v>357</v>
      </c>
      <c r="D174" s="6" t="s">
        <v>648</v>
      </c>
      <c r="E174" s="6" t="s">
        <v>205</v>
      </c>
      <c r="F174" s="38">
        <v>0</v>
      </c>
      <c r="G174" s="38">
        <v>0</v>
      </c>
      <c r="H174" s="38">
        <v>0</v>
      </c>
      <c r="I174" s="37">
        <v>0.222173221</v>
      </c>
      <c r="J174" s="38">
        <v>0</v>
      </c>
      <c r="K174" s="38">
        <v>0</v>
      </c>
      <c r="L174" s="38">
        <v>0</v>
      </c>
      <c r="M174" s="38">
        <v>0</v>
      </c>
      <c r="N174" s="37">
        <v>0.58225087099999995</v>
      </c>
      <c r="O174" s="37">
        <v>0.420691445</v>
      </c>
      <c r="P174" s="37">
        <v>0.40770709100000002</v>
      </c>
      <c r="Q174" s="38">
        <v>0</v>
      </c>
      <c r="R174" s="37">
        <v>0</v>
      </c>
      <c r="S174" s="37">
        <v>0</v>
      </c>
      <c r="T174" s="37">
        <v>0</v>
      </c>
      <c r="U174" s="37">
        <v>0</v>
      </c>
      <c r="V174" s="37">
        <v>1.632822628</v>
      </c>
      <c r="W174" s="40"/>
      <c r="X174" s="40"/>
      <c r="Y174" s="40"/>
      <c r="Z174" s="40"/>
      <c r="AA174" s="40"/>
      <c r="AB174" s="40"/>
      <c r="AC174" s="40"/>
      <c r="AD174" s="40"/>
    </row>
    <row r="175" spans="1:30" ht="15.4" x14ac:dyDescent="0.4">
      <c r="A175" s="6" t="s">
        <v>24</v>
      </c>
      <c r="B175" s="6" t="s">
        <v>352</v>
      </c>
      <c r="C175" s="6" t="s">
        <v>357</v>
      </c>
      <c r="D175" s="6" t="s">
        <v>649</v>
      </c>
      <c r="E175" s="6" t="s">
        <v>650</v>
      </c>
      <c r="F175" s="37">
        <v>0.27579679699999998</v>
      </c>
      <c r="G175" s="38">
        <v>0</v>
      </c>
      <c r="H175" s="38">
        <v>0</v>
      </c>
      <c r="I175" s="38">
        <v>0</v>
      </c>
      <c r="J175" s="37">
        <v>0.23571624799999999</v>
      </c>
      <c r="K175" s="38">
        <v>0</v>
      </c>
      <c r="L175" s="38">
        <v>0</v>
      </c>
      <c r="M175" s="38">
        <v>0</v>
      </c>
      <c r="N175" s="38">
        <v>0</v>
      </c>
      <c r="O175" s="37">
        <v>0.28386461600000001</v>
      </c>
      <c r="P175" s="38">
        <v>0</v>
      </c>
      <c r="Q175" s="38">
        <v>0</v>
      </c>
      <c r="R175" s="37">
        <v>0.56107006400000003</v>
      </c>
      <c r="S175" s="37">
        <v>0.25904990500000002</v>
      </c>
      <c r="T175" s="37">
        <v>0</v>
      </c>
      <c r="U175" s="37">
        <v>0</v>
      </c>
      <c r="V175" s="37">
        <v>1.615497629</v>
      </c>
      <c r="W175" s="40"/>
      <c r="X175" s="40"/>
      <c r="Y175" s="40"/>
      <c r="Z175" s="40"/>
      <c r="AA175" s="40"/>
      <c r="AB175" s="40"/>
      <c r="AC175" s="40"/>
      <c r="AD175" s="40"/>
    </row>
    <row r="176" spans="1:30" ht="15.4" x14ac:dyDescent="0.4">
      <c r="A176" s="6" t="s">
        <v>24</v>
      </c>
      <c r="B176" s="6" t="s">
        <v>352</v>
      </c>
      <c r="C176" s="6" t="s">
        <v>357</v>
      </c>
      <c r="D176" s="6" t="s">
        <v>483</v>
      </c>
      <c r="E176" s="6" t="s">
        <v>651</v>
      </c>
      <c r="F176" s="38">
        <v>0</v>
      </c>
      <c r="G176" s="37">
        <v>0.56423126000000001</v>
      </c>
      <c r="H176" s="37">
        <v>1.051007453</v>
      </c>
      <c r="I176" s="38">
        <v>0</v>
      </c>
      <c r="J176" s="38">
        <v>0</v>
      </c>
      <c r="K176" s="38">
        <v>0</v>
      </c>
      <c r="L176" s="38">
        <v>0</v>
      </c>
      <c r="M176" s="38">
        <v>0</v>
      </c>
      <c r="N176" s="38">
        <v>0</v>
      </c>
      <c r="O176" s="38">
        <v>0</v>
      </c>
      <c r="P176" s="38">
        <v>0</v>
      </c>
      <c r="Q176" s="38">
        <v>0</v>
      </c>
      <c r="R176" s="37">
        <v>0</v>
      </c>
      <c r="S176" s="37">
        <v>0</v>
      </c>
      <c r="T176" s="37">
        <v>0</v>
      </c>
      <c r="U176" s="37">
        <v>0</v>
      </c>
      <c r="V176" s="37">
        <v>1.6152387130000001</v>
      </c>
      <c r="W176" s="40"/>
      <c r="X176" s="40"/>
      <c r="Y176" s="40"/>
      <c r="Z176" s="40"/>
      <c r="AA176" s="40"/>
      <c r="AB176" s="40"/>
      <c r="AC176" s="40"/>
      <c r="AD176" s="40"/>
    </row>
    <row r="177" spans="1:30" ht="15.4" x14ac:dyDescent="0.4">
      <c r="A177" s="6" t="s">
        <v>12</v>
      </c>
      <c r="B177" s="6" t="s">
        <v>40</v>
      </c>
      <c r="C177" s="6" t="s">
        <v>371</v>
      </c>
      <c r="D177" s="6" t="s">
        <v>372</v>
      </c>
      <c r="E177" s="6" t="s">
        <v>652</v>
      </c>
      <c r="F177" s="37">
        <v>0.15355173</v>
      </c>
      <c r="G177" s="37">
        <v>0.32938906000000001</v>
      </c>
      <c r="H177" s="37">
        <v>0.15339027699999999</v>
      </c>
      <c r="I177" s="37">
        <v>0.50079044900000003</v>
      </c>
      <c r="J177" s="38">
        <v>0</v>
      </c>
      <c r="K177" s="38">
        <v>0</v>
      </c>
      <c r="L177" s="38">
        <v>0</v>
      </c>
      <c r="M177" s="38">
        <v>0</v>
      </c>
      <c r="N177" s="38">
        <v>0</v>
      </c>
      <c r="O177" s="38">
        <v>0</v>
      </c>
      <c r="P177" s="38">
        <v>0</v>
      </c>
      <c r="Q177" s="37">
        <v>0.15453555999999999</v>
      </c>
      <c r="R177" s="37">
        <v>0</v>
      </c>
      <c r="S177" s="37">
        <v>0.28845556900000002</v>
      </c>
      <c r="T177" s="37">
        <v>0</v>
      </c>
      <c r="U177" s="37">
        <v>0</v>
      </c>
      <c r="V177" s="37">
        <v>1.5801126459999999</v>
      </c>
      <c r="W177" s="40"/>
      <c r="X177" s="40"/>
      <c r="Y177" s="40"/>
      <c r="Z177" s="40"/>
      <c r="AA177" s="40"/>
      <c r="AB177" s="40"/>
      <c r="AC177" s="40"/>
      <c r="AD177" s="40"/>
    </row>
    <row r="178" spans="1:30" ht="15.4" x14ac:dyDescent="0.4">
      <c r="A178" s="6" t="s">
        <v>24</v>
      </c>
      <c r="B178" s="6" t="s">
        <v>352</v>
      </c>
      <c r="C178" s="6" t="s">
        <v>25</v>
      </c>
      <c r="D178" s="6" t="s">
        <v>653</v>
      </c>
      <c r="E178" s="6" t="s">
        <v>654</v>
      </c>
      <c r="F178" s="38">
        <v>0</v>
      </c>
      <c r="G178" s="38">
        <v>0</v>
      </c>
      <c r="H178" s="37">
        <v>0.76902335099999997</v>
      </c>
      <c r="I178" s="37">
        <v>0.26853980599999999</v>
      </c>
      <c r="J178" s="38">
        <v>0</v>
      </c>
      <c r="K178" s="38">
        <v>0</v>
      </c>
      <c r="L178" s="38">
        <v>0</v>
      </c>
      <c r="M178" s="38">
        <v>0</v>
      </c>
      <c r="N178" s="38">
        <v>0</v>
      </c>
      <c r="O178" s="38">
        <v>0</v>
      </c>
      <c r="P178" s="38">
        <v>0</v>
      </c>
      <c r="Q178" s="38">
        <v>0</v>
      </c>
      <c r="R178" s="37">
        <v>0</v>
      </c>
      <c r="S178" s="37">
        <v>0.51809980899999997</v>
      </c>
      <c r="T178" s="37">
        <v>0</v>
      </c>
      <c r="U178" s="37">
        <v>0</v>
      </c>
      <c r="V178" s="37">
        <v>1.5556629660000001</v>
      </c>
      <c r="W178" s="40"/>
      <c r="X178" s="40"/>
      <c r="Y178" s="40"/>
      <c r="Z178" s="40"/>
      <c r="AA178" s="40"/>
      <c r="AB178" s="40"/>
      <c r="AC178" s="40"/>
      <c r="AD178" s="40"/>
    </row>
    <row r="179" spans="1:30" ht="15.4" x14ac:dyDescent="0.4">
      <c r="A179" s="6" t="s">
        <v>24</v>
      </c>
      <c r="B179" s="6" t="s">
        <v>352</v>
      </c>
      <c r="C179" s="6" t="s">
        <v>25</v>
      </c>
      <c r="D179" s="6" t="s">
        <v>655</v>
      </c>
      <c r="E179" s="6" t="s">
        <v>656</v>
      </c>
      <c r="F179" s="38">
        <v>0</v>
      </c>
      <c r="G179" s="38">
        <v>0</v>
      </c>
      <c r="H179" s="38">
        <v>0</v>
      </c>
      <c r="I179" s="38">
        <v>0</v>
      </c>
      <c r="J179" s="38">
        <v>0</v>
      </c>
      <c r="K179" s="37">
        <v>0.28723558999999999</v>
      </c>
      <c r="L179" s="38">
        <v>0</v>
      </c>
      <c r="M179" s="38">
        <v>0</v>
      </c>
      <c r="N179" s="38">
        <v>0</v>
      </c>
      <c r="O179" s="37">
        <v>0.26823903999999998</v>
      </c>
      <c r="P179" s="37">
        <v>0.25996002600000001</v>
      </c>
      <c r="Q179" s="38">
        <v>0</v>
      </c>
      <c r="R179" s="37">
        <v>0</v>
      </c>
      <c r="S179" s="37">
        <v>0.73437083000000003</v>
      </c>
      <c r="T179" s="37">
        <v>0</v>
      </c>
      <c r="U179" s="37">
        <v>0</v>
      </c>
      <c r="V179" s="37">
        <v>1.549805487</v>
      </c>
      <c r="W179" s="40"/>
      <c r="X179" s="40"/>
      <c r="Y179" s="40"/>
      <c r="Z179" s="40"/>
      <c r="AA179" s="40"/>
      <c r="AB179" s="40"/>
      <c r="AC179" s="40"/>
      <c r="AD179" s="40"/>
    </row>
    <row r="180" spans="1:30" ht="15.4" x14ac:dyDescent="0.4">
      <c r="A180" s="6" t="s">
        <v>12</v>
      </c>
      <c r="B180" s="6" t="s">
        <v>28</v>
      </c>
      <c r="C180" s="6" t="s">
        <v>561</v>
      </c>
      <c r="D180" s="6" t="s">
        <v>562</v>
      </c>
      <c r="E180" s="6" t="s">
        <v>657</v>
      </c>
      <c r="F180" s="37">
        <v>0.94063146099999995</v>
      </c>
      <c r="G180" s="37">
        <v>0.60533420000000004</v>
      </c>
      <c r="H180" s="38">
        <v>0</v>
      </c>
      <c r="I180" s="38">
        <v>0</v>
      </c>
      <c r="J180" s="38">
        <v>0</v>
      </c>
      <c r="K180" s="38">
        <v>0</v>
      </c>
      <c r="L180" s="38">
        <v>0</v>
      </c>
      <c r="M180" s="38">
        <v>0</v>
      </c>
      <c r="N180" s="38">
        <v>0</v>
      </c>
      <c r="O180" s="38">
        <v>0</v>
      </c>
      <c r="P180" s="38">
        <v>0</v>
      </c>
      <c r="Q180" s="38">
        <v>0</v>
      </c>
      <c r="R180" s="37">
        <v>0</v>
      </c>
      <c r="S180" s="37">
        <v>0</v>
      </c>
      <c r="T180" s="37">
        <v>0</v>
      </c>
      <c r="U180" s="37">
        <v>0</v>
      </c>
      <c r="V180" s="37">
        <v>1.5459656610000001</v>
      </c>
      <c r="W180" s="40"/>
      <c r="X180" s="40"/>
      <c r="Y180" s="40"/>
      <c r="Z180" s="40"/>
      <c r="AA180" s="40"/>
      <c r="AB180" s="40"/>
      <c r="AC180" s="40"/>
      <c r="AD180" s="40"/>
    </row>
    <row r="181" spans="1:30" ht="15.4" x14ac:dyDescent="0.4">
      <c r="A181" s="6" t="s">
        <v>426</v>
      </c>
      <c r="B181" s="6" t="s">
        <v>427</v>
      </c>
      <c r="C181" s="6" t="s">
        <v>428</v>
      </c>
      <c r="D181" s="6" t="s">
        <v>525</v>
      </c>
      <c r="E181" s="6" t="s">
        <v>658</v>
      </c>
      <c r="F181" s="38">
        <v>0</v>
      </c>
      <c r="G181" s="38">
        <v>0</v>
      </c>
      <c r="H181" s="38">
        <v>0</v>
      </c>
      <c r="I181" s="38">
        <v>0</v>
      </c>
      <c r="J181" s="38">
        <v>0</v>
      </c>
      <c r="K181" s="38">
        <v>0</v>
      </c>
      <c r="L181" s="38">
        <v>0</v>
      </c>
      <c r="M181" s="38">
        <v>0</v>
      </c>
      <c r="N181" s="37">
        <v>1.199005498</v>
      </c>
      <c r="O181" s="38">
        <v>0</v>
      </c>
      <c r="P181" s="37">
        <v>0.31484047599999998</v>
      </c>
      <c r="Q181" s="38">
        <v>0</v>
      </c>
      <c r="R181" s="37">
        <v>0</v>
      </c>
      <c r="S181" s="37">
        <v>0</v>
      </c>
      <c r="T181" s="37">
        <v>0</v>
      </c>
      <c r="U181" s="37">
        <v>0</v>
      </c>
      <c r="V181" s="37">
        <v>1.5138459740000001</v>
      </c>
      <c r="W181" s="40"/>
      <c r="X181" s="40"/>
      <c r="Y181" s="40"/>
      <c r="Z181" s="40"/>
      <c r="AA181" s="40"/>
      <c r="AB181" s="40"/>
      <c r="AC181" s="40"/>
      <c r="AD181" s="40"/>
    </row>
    <row r="182" spans="1:30" ht="15.4" x14ac:dyDescent="0.4">
      <c r="A182" s="6" t="s">
        <v>397</v>
      </c>
      <c r="B182" s="6" t="s">
        <v>416</v>
      </c>
      <c r="C182" s="6" t="s">
        <v>49</v>
      </c>
      <c r="D182" s="6" t="s">
        <v>659</v>
      </c>
      <c r="E182" s="6" t="s">
        <v>660</v>
      </c>
      <c r="F182" s="38">
        <v>0</v>
      </c>
      <c r="G182" s="38">
        <v>0</v>
      </c>
      <c r="H182" s="38">
        <v>0</v>
      </c>
      <c r="I182" s="38">
        <v>0</v>
      </c>
      <c r="J182" s="37">
        <v>0.24038389600000001</v>
      </c>
      <c r="K182" s="38">
        <v>0</v>
      </c>
      <c r="L182" s="38">
        <v>0</v>
      </c>
      <c r="M182" s="37">
        <v>0.74220877500000004</v>
      </c>
      <c r="N182" s="38">
        <v>0</v>
      </c>
      <c r="O182" s="38">
        <v>0</v>
      </c>
      <c r="P182" s="38">
        <v>0</v>
      </c>
      <c r="Q182" s="37">
        <v>0.28306018500000002</v>
      </c>
      <c r="R182" s="37">
        <v>0</v>
      </c>
      <c r="S182" s="37">
        <v>0</v>
      </c>
      <c r="T182" s="37">
        <v>0</v>
      </c>
      <c r="U182" s="37">
        <v>0.235192498</v>
      </c>
      <c r="V182" s="37">
        <v>1.500845355</v>
      </c>
      <c r="W182" s="40"/>
      <c r="X182" s="40"/>
      <c r="Y182" s="40"/>
      <c r="Z182" s="40"/>
      <c r="AA182" s="40"/>
      <c r="AB182" s="40"/>
      <c r="AC182" s="40"/>
      <c r="AD182" s="40"/>
    </row>
    <row r="183" spans="1:30" ht="15.4" x14ac:dyDescent="0.4">
      <c r="A183" s="6" t="s">
        <v>12</v>
      </c>
      <c r="B183" s="6" t="s">
        <v>492</v>
      </c>
      <c r="C183" s="6" t="s">
        <v>493</v>
      </c>
      <c r="D183" s="6" t="s">
        <v>494</v>
      </c>
      <c r="E183" s="6" t="s">
        <v>661</v>
      </c>
      <c r="F183" s="38">
        <v>0</v>
      </c>
      <c r="G183" s="38">
        <v>0</v>
      </c>
      <c r="H183" s="38">
        <v>0</v>
      </c>
      <c r="I183" s="38">
        <v>0</v>
      </c>
      <c r="J183" s="38">
        <v>0</v>
      </c>
      <c r="K183" s="38">
        <v>0</v>
      </c>
      <c r="L183" s="38">
        <v>0</v>
      </c>
      <c r="M183" s="38">
        <v>0</v>
      </c>
      <c r="N183" s="38">
        <v>0</v>
      </c>
      <c r="O183" s="38">
        <v>0</v>
      </c>
      <c r="P183" s="38">
        <v>0</v>
      </c>
      <c r="Q183" s="38">
        <v>0</v>
      </c>
      <c r="R183" s="37">
        <v>0</v>
      </c>
      <c r="S183" s="37">
        <v>0.98822741400000003</v>
      </c>
      <c r="T183" s="37">
        <v>0.48465207599999999</v>
      </c>
      <c r="U183" s="37">
        <v>0</v>
      </c>
      <c r="V183" s="37">
        <v>1.47287949</v>
      </c>
      <c r="W183" s="40"/>
      <c r="X183" s="40"/>
      <c r="Y183" s="40"/>
      <c r="Z183" s="40"/>
      <c r="AA183" s="40"/>
      <c r="AB183" s="40"/>
      <c r="AC183" s="40"/>
      <c r="AD183" s="40"/>
    </row>
    <row r="184" spans="1:30" ht="15.4" x14ac:dyDescent="0.4">
      <c r="A184" s="6" t="s">
        <v>24</v>
      </c>
      <c r="B184" s="6" t="s">
        <v>352</v>
      </c>
      <c r="C184" s="6" t="s">
        <v>419</v>
      </c>
      <c r="D184" s="6" t="s">
        <v>420</v>
      </c>
      <c r="E184" s="6" t="s">
        <v>662</v>
      </c>
      <c r="F184" s="38">
        <v>0</v>
      </c>
      <c r="G184" s="38">
        <v>0</v>
      </c>
      <c r="H184" s="38">
        <v>0</v>
      </c>
      <c r="I184" s="38">
        <v>0</v>
      </c>
      <c r="J184" s="38">
        <v>0</v>
      </c>
      <c r="K184" s="38">
        <v>0</v>
      </c>
      <c r="L184" s="38">
        <v>0</v>
      </c>
      <c r="M184" s="38">
        <v>0</v>
      </c>
      <c r="N184" s="38">
        <v>0</v>
      </c>
      <c r="O184" s="38">
        <v>0</v>
      </c>
      <c r="P184" s="38">
        <v>0</v>
      </c>
      <c r="Q184" s="38">
        <v>0</v>
      </c>
      <c r="R184" s="37">
        <v>0</v>
      </c>
      <c r="S184" s="37">
        <v>0</v>
      </c>
      <c r="T184" s="37">
        <v>0.25912091199999998</v>
      </c>
      <c r="U184" s="37">
        <v>1.175962492</v>
      </c>
      <c r="V184" s="37">
        <v>1.4350834050000001</v>
      </c>
      <c r="W184" s="40"/>
      <c r="X184" s="40"/>
      <c r="Y184" s="40"/>
      <c r="Z184" s="40"/>
      <c r="AA184" s="40"/>
      <c r="AB184" s="40"/>
      <c r="AC184" s="40"/>
      <c r="AD184" s="40"/>
    </row>
    <row r="185" spans="1:30" ht="15.4" x14ac:dyDescent="0.4">
      <c r="A185" s="6" t="s">
        <v>33</v>
      </c>
      <c r="B185" s="6" t="s">
        <v>663</v>
      </c>
      <c r="C185" s="6" t="s">
        <v>664</v>
      </c>
      <c r="D185" s="6" t="s">
        <v>665</v>
      </c>
      <c r="E185" s="6" t="s">
        <v>666</v>
      </c>
      <c r="F185" s="38">
        <v>0</v>
      </c>
      <c r="G185" s="38">
        <v>0</v>
      </c>
      <c r="H185" s="38">
        <v>0</v>
      </c>
      <c r="I185" s="38">
        <v>0</v>
      </c>
      <c r="J185" s="38">
        <v>0</v>
      </c>
      <c r="K185" s="38">
        <v>0</v>
      </c>
      <c r="L185" s="38">
        <v>0</v>
      </c>
      <c r="M185" s="37">
        <v>1.336790291</v>
      </c>
      <c r="N185" s="38">
        <v>0</v>
      </c>
      <c r="O185" s="38">
        <v>0</v>
      </c>
      <c r="P185" s="38">
        <v>0</v>
      </c>
      <c r="Q185" s="38">
        <v>0</v>
      </c>
      <c r="R185" s="37">
        <v>7.9273274000000005E-2</v>
      </c>
      <c r="S185" s="37">
        <v>0</v>
      </c>
      <c r="T185" s="37">
        <v>0</v>
      </c>
      <c r="U185" s="37">
        <v>0</v>
      </c>
      <c r="V185" s="37">
        <v>1.4160635640000001</v>
      </c>
      <c r="W185" s="40"/>
      <c r="X185" s="40"/>
      <c r="Y185" s="40"/>
      <c r="Z185" s="40"/>
      <c r="AA185" s="40"/>
      <c r="AB185" s="40"/>
      <c r="AC185" s="40"/>
      <c r="AD185" s="40"/>
    </row>
    <row r="186" spans="1:30" ht="15.4" x14ac:dyDescent="0.4">
      <c r="A186" s="6" t="s">
        <v>397</v>
      </c>
      <c r="B186" s="6" t="s">
        <v>416</v>
      </c>
      <c r="C186" s="6" t="s">
        <v>49</v>
      </c>
      <c r="D186" s="6" t="s">
        <v>50</v>
      </c>
      <c r="E186" s="6" t="s">
        <v>667</v>
      </c>
      <c r="F186" s="38">
        <v>0</v>
      </c>
      <c r="G186" s="38">
        <v>0</v>
      </c>
      <c r="H186" s="38">
        <v>0</v>
      </c>
      <c r="I186" s="38">
        <v>0</v>
      </c>
      <c r="J186" s="38">
        <v>0</v>
      </c>
      <c r="K186" s="38">
        <v>0</v>
      </c>
      <c r="L186" s="38">
        <v>0</v>
      </c>
      <c r="M186" s="38">
        <v>0</v>
      </c>
      <c r="N186" s="38">
        <v>0</v>
      </c>
      <c r="O186" s="38">
        <v>0</v>
      </c>
      <c r="P186" s="37">
        <v>0.28055091900000001</v>
      </c>
      <c r="Q186" s="37">
        <v>1.132240739</v>
      </c>
      <c r="R186" s="37">
        <v>0</v>
      </c>
      <c r="S186" s="37">
        <v>0</v>
      </c>
      <c r="T186" s="37">
        <v>0</v>
      </c>
      <c r="U186" s="37">
        <v>0</v>
      </c>
      <c r="V186" s="37">
        <v>1.412791658</v>
      </c>
      <c r="W186" s="40"/>
      <c r="X186" s="40"/>
      <c r="Y186" s="40"/>
      <c r="Z186" s="40"/>
      <c r="AA186" s="40"/>
      <c r="AB186" s="40"/>
      <c r="AC186" s="40"/>
      <c r="AD186" s="40"/>
    </row>
    <row r="187" spans="1:30" ht="15.4" x14ac:dyDescent="0.4">
      <c r="A187" s="6" t="s">
        <v>78</v>
      </c>
      <c r="B187" s="6" t="s">
        <v>505</v>
      </c>
      <c r="C187" s="6" t="s">
        <v>80</v>
      </c>
      <c r="D187" s="6" t="s">
        <v>81</v>
      </c>
      <c r="E187" s="6" t="s">
        <v>668</v>
      </c>
      <c r="F187" s="37">
        <v>1.4086150479999999</v>
      </c>
      <c r="G187" s="38">
        <v>0</v>
      </c>
      <c r="H187" s="38">
        <v>0</v>
      </c>
      <c r="I187" s="38">
        <v>0</v>
      </c>
      <c r="J187" s="38">
        <v>0</v>
      </c>
      <c r="K187" s="38">
        <v>0</v>
      </c>
      <c r="L187" s="38">
        <v>0</v>
      </c>
      <c r="M187" s="38">
        <v>0</v>
      </c>
      <c r="N187" s="38">
        <v>0</v>
      </c>
      <c r="O187" s="38">
        <v>0</v>
      </c>
      <c r="P187" s="38">
        <v>0</v>
      </c>
      <c r="Q187" s="38">
        <v>0</v>
      </c>
      <c r="R187" s="37">
        <v>0</v>
      </c>
      <c r="S187" s="37">
        <v>0</v>
      </c>
      <c r="T187" s="37">
        <v>0</v>
      </c>
      <c r="U187" s="37">
        <v>0</v>
      </c>
      <c r="V187" s="37">
        <v>1.4086150479999999</v>
      </c>
      <c r="W187" s="40"/>
      <c r="X187" s="40"/>
      <c r="Y187" s="40"/>
      <c r="Z187" s="40"/>
      <c r="AA187" s="40"/>
      <c r="AB187" s="40"/>
      <c r="AC187" s="40"/>
      <c r="AD187" s="40"/>
    </row>
    <row r="188" spans="1:30" ht="15.4" x14ac:dyDescent="0.4">
      <c r="A188" s="6" t="s">
        <v>78</v>
      </c>
      <c r="B188" s="6" t="s">
        <v>79</v>
      </c>
      <c r="C188" s="6" t="s">
        <v>477</v>
      </c>
      <c r="D188" s="6" t="s">
        <v>478</v>
      </c>
      <c r="E188" s="6" t="s">
        <v>669</v>
      </c>
      <c r="F188" s="38">
        <v>0</v>
      </c>
      <c r="G188" s="38">
        <v>0</v>
      </c>
      <c r="H188" s="38">
        <v>0</v>
      </c>
      <c r="I188" s="38">
        <v>0</v>
      </c>
      <c r="J188" s="37">
        <v>0.85942561200000001</v>
      </c>
      <c r="K188" s="38">
        <v>0</v>
      </c>
      <c r="L188" s="38">
        <v>0</v>
      </c>
      <c r="M188" s="38">
        <v>0</v>
      </c>
      <c r="N188" s="37">
        <v>0.47748006599999998</v>
      </c>
      <c r="O188" s="38">
        <v>0</v>
      </c>
      <c r="P188" s="38">
        <v>0</v>
      </c>
      <c r="Q188" s="38">
        <v>0</v>
      </c>
      <c r="R188" s="37">
        <v>0</v>
      </c>
      <c r="S188" s="37">
        <v>0</v>
      </c>
      <c r="T188" s="37">
        <v>0</v>
      </c>
      <c r="U188" s="37">
        <v>0</v>
      </c>
      <c r="V188" s="37">
        <v>1.3369056779999999</v>
      </c>
      <c r="W188" s="40"/>
      <c r="X188" s="40"/>
      <c r="Y188" s="40"/>
      <c r="Z188" s="40"/>
      <c r="AA188" s="40"/>
      <c r="AB188" s="40"/>
      <c r="AC188" s="40"/>
      <c r="AD188" s="40"/>
    </row>
    <row r="189" spans="1:30" ht="15.4" x14ac:dyDescent="0.4">
      <c r="A189" s="6" t="s">
        <v>24</v>
      </c>
      <c r="B189" s="6" t="s">
        <v>352</v>
      </c>
      <c r="C189" s="6" t="s">
        <v>419</v>
      </c>
      <c r="D189" s="6" t="s">
        <v>420</v>
      </c>
      <c r="E189" s="6" t="s">
        <v>670</v>
      </c>
      <c r="F189" s="38">
        <v>0</v>
      </c>
      <c r="G189" s="38">
        <v>0</v>
      </c>
      <c r="H189" s="38">
        <v>0</v>
      </c>
      <c r="I189" s="38">
        <v>0</v>
      </c>
      <c r="J189" s="38">
        <v>0</v>
      </c>
      <c r="K189" s="38">
        <v>0</v>
      </c>
      <c r="L189" s="38">
        <v>0</v>
      </c>
      <c r="M189" s="38">
        <v>0</v>
      </c>
      <c r="N189" s="38">
        <v>0</v>
      </c>
      <c r="O189" s="38">
        <v>0</v>
      </c>
      <c r="P189" s="38">
        <v>0</v>
      </c>
      <c r="Q189" s="38">
        <v>0</v>
      </c>
      <c r="R189" s="37">
        <v>0.14269189299999999</v>
      </c>
      <c r="S189" s="37">
        <v>0.19764548300000001</v>
      </c>
      <c r="T189" s="37">
        <v>0.96930415299999995</v>
      </c>
      <c r="U189" s="37">
        <v>0</v>
      </c>
      <c r="V189" s="37">
        <v>1.309641528</v>
      </c>
      <c r="W189" s="40"/>
      <c r="X189" s="40"/>
      <c r="Y189" s="40"/>
      <c r="Z189" s="40"/>
      <c r="AA189" s="40"/>
      <c r="AB189" s="40"/>
      <c r="AC189" s="40"/>
      <c r="AD189" s="40"/>
    </row>
    <row r="190" spans="1:30" ht="15.4" x14ac:dyDescent="0.4">
      <c r="A190" s="6" t="s">
        <v>397</v>
      </c>
      <c r="B190" s="6" t="s">
        <v>398</v>
      </c>
      <c r="C190" s="6" t="s">
        <v>399</v>
      </c>
      <c r="D190" s="6" t="s">
        <v>671</v>
      </c>
      <c r="E190" s="6" t="s">
        <v>672</v>
      </c>
      <c r="F190" s="38">
        <v>0</v>
      </c>
      <c r="G190" s="38">
        <v>0</v>
      </c>
      <c r="H190" s="37">
        <v>0.32246819599999998</v>
      </c>
      <c r="I190" s="37">
        <v>0.35093270100000001</v>
      </c>
      <c r="J190" s="38">
        <v>0</v>
      </c>
      <c r="K190" s="38">
        <v>0</v>
      </c>
      <c r="L190" s="38">
        <v>0</v>
      </c>
      <c r="M190" s="37">
        <v>0.28395108400000002</v>
      </c>
      <c r="N190" s="38">
        <v>0</v>
      </c>
      <c r="O190" s="38">
        <v>0</v>
      </c>
      <c r="P190" s="37">
        <v>0.32199594100000001</v>
      </c>
      <c r="Q190" s="38">
        <v>0</v>
      </c>
      <c r="R190" s="37">
        <v>0</v>
      </c>
      <c r="S190" s="37">
        <v>0</v>
      </c>
      <c r="T190" s="37">
        <v>0</v>
      </c>
      <c r="U190" s="37">
        <v>0</v>
      </c>
      <c r="V190" s="37">
        <v>1.2793479219999999</v>
      </c>
      <c r="W190" s="40"/>
      <c r="X190" s="40"/>
      <c r="Y190" s="40"/>
      <c r="Z190" s="40"/>
      <c r="AA190" s="40"/>
      <c r="AB190" s="40"/>
      <c r="AC190" s="40"/>
      <c r="AD190" s="40"/>
    </row>
    <row r="191" spans="1:30" ht="15.4" x14ac:dyDescent="0.4">
      <c r="A191" s="6" t="s">
        <v>12</v>
      </c>
      <c r="B191" s="6" t="s">
        <v>492</v>
      </c>
      <c r="C191" s="6" t="s">
        <v>493</v>
      </c>
      <c r="D191" s="6" t="s">
        <v>673</v>
      </c>
      <c r="E191" s="6" t="s">
        <v>674</v>
      </c>
      <c r="F191" s="38">
        <v>0</v>
      </c>
      <c r="G191" s="38">
        <v>0</v>
      </c>
      <c r="H191" s="38">
        <v>0</v>
      </c>
      <c r="I191" s="38">
        <v>0</v>
      </c>
      <c r="J191" s="38">
        <v>0</v>
      </c>
      <c r="K191" s="38">
        <v>0</v>
      </c>
      <c r="L191" s="38">
        <v>0</v>
      </c>
      <c r="M191" s="38">
        <v>0</v>
      </c>
      <c r="N191" s="38">
        <v>0</v>
      </c>
      <c r="O191" s="38">
        <v>0</v>
      </c>
      <c r="P191" s="38">
        <v>0</v>
      </c>
      <c r="Q191" s="38">
        <v>0</v>
      </c>
      <c r="R191" s="37">
        <v>0</v>
      </c>
      <c r="S191" s="37">
        <v>0</v>
      </c>
      <c r="T191" s="37">
        <v>1.246248196</v>
      </c>
      <c r="U191" s="37">
        <v>0</v>
      </c>
      <c r="V191" s="37">
        <v>1.246248196</v>
      </c>
      <c r="W191" s="40"/>
      <c r="X191" s="40"/>
      <c r="Y191" s="40"/>
      <c r="Z191" s="40"/>
      <c r="AA191" s="40"/>
      <c r="AB191" s="40"/>
      <c r="AC191" s="40"/>
      <c r="AD191" s="40"/>
    </row>
    <row r="192" spans="1:30" ht="15.4" x14ac:dyDescent="0.4">
      <c r="A192" s="6" t="s">
        <v>12</v>
      </c>
      <c r="B192" s="6" t="s">
        <v>28</v>
      </c>
      <c r="C192" s="6" t="s">
        <v>379</v>
      </c>
      <c r="D192" s="6" t="s">
        <v>675</v>
      </c>
      <c r="E192" s="6" t="s">
        <v>676</v>
      </c>
      <c r="F192" s="37">
        <v>0.41470175399999998</v>
      </c>
      <c r="G192" s="38">
        <v>0</v>
      </c>
      <c r="H192" s="37">
        <v>0.207132856</v>
      </c>
      <c r="I192" s="38">
        <v>0</v>
      </c>
      <c r="J192" s="38">
        <v>0</v>
      </c>
      <c r="K192" s="38">
        <v>0</v>
      </c>
      <c r="L192" s="38">
        <v>0</v>
      </c>
      <c r="M192" s="38">
        <v>0</v>
      </c>
      <c r="N192" s="38">
        <v>0</v>
      </c>
      <c r="O192" s="38">
        <v>0</v>
      </c>
      <c r="P192" s="37">
        <v>0.20682950999999999</v>
      </c>
      <c r="Q192" s="37">
        <v>0.41735881200000002</v>
      </c>
      <c r="R192" s="37">
        <v>0</v>
      </c>
      <c r="S192" s="37">
        <v>0</v>
      </c>
      <c r="T192" s="37">
        <v>0</v>
      </c>
      <c r="U192" s="37">
        <v>0</v>
      </c>
      <c r="V192" s="37">
        <v>1.246022932</v>
      </c>
      <c r="W192" s="40"/>
      <c r="X192" s="40"/>
      <c r="Y192" s="40"/>
      <c r="Z192" s="40"/>
      <c r="AA192" s="40"/>
      <c r="AB192" s="40"/>
      <c r="AC192" s="40"/>
      <c r="AD192" s="40"/>
    </row>
    <row r="193" spans="1:30" ht="15.4" x14ac:dyDescent="0.4">
      <c r="A193" s="6" t="s">
        <v>677</v>
      </c>
      <c r="B193" s="6" t="s">
        <v>678</v>
      </c>
      <c r="C193" s="6" t="s">
        <v>679</v>
      </c>
      <c r="D193" s="6" t="s">
        <v>680</v>
      </c>
      <c r="E193" s="6" t="s">
        <v>681</v>
      </c>
      <c r="F193" s="38">
        <v>0</v>
      </c>
      <c r="G193" s="37">
        <v>0.97499161700000003</v>
      </c>
      <c r="H193" s="38">
        <v>0</v>
      </c>
      <c r="I193" s="38">
        <v>0</v>
      </c>
      <c r="J193" s="38">
        <v>0</v>
      </c>
      <c r="K193" s="38">
        <v>0</v>
      </c>
      <c r="L193" s="38">
        <v>0</v>
      </c>
      <c r="M193" s="38">
        <v>0</v>
      </c>
      <c r="N193" s="37">
        <v>0.21582098999999999</v>
      </c>
      <c r="O193" s="38">
        <v>0</v>
      </c>
      <c r="P193" s="38">
        <v>0</v>
      </c>
      <c r="Q193" s="38">
        <v>0</v>
      </c>
      <c r="R193" s="37">
        <v>0</v>
      </c>
      <c r="S193" s="37">
        <v>0</v>
      </c>
      <c r="T193" s="37">
        <v>0</v>
      </c>
      <c r="U193" s="37">
        <v>0</v>
      </c>
      <c r="V193" s="37">
        <v>1.190812607</v>
      </c>
      <c r="W193" s="40"/>
      <c r="X193" s="40"/>
      <c r="Y193" s="40"/>
      <c r="Z193" s="40"/>
      <c r="AA193" s="40"/>
      <c r="AB193" s="40"/>
      <c r="AC193" s="40"/>
      <c r="AD193" s="40"/>
    </row>
    <row r="194" spans="1:30" ht="15.4" x14ac:dyDescent="0.4">
      <c r="A194" s="6" t="s">
        <v>12</v>
      </c>
      <c r="B194" s="6" t="s">
        <v>682</v>
      </c>
      <c r="C194" s="6" t="s">
        <v>683</v>
      </c>
      <c r="D194" s="6" t="s">
        <v>684</v>
      </c>
      <c r="E194" s="6" t="s">
        <v>685</v>
      </c>
      <c r="F194" s="38">
        <v>0</v>
      </c>
      <c r="G194" s="38">
        <v>0</v>
      </c>
      <c r="H194" s="38">
        <v>0</v>
      </c>
      <c r="I194" s="38">
        <v>0</v>
      </c>
      <c r="J194" s="38">
        <v>0</v>
      </c>
      <c r="K194" s="38">
        <v>0</v>
      </c>
      <c r="L194" s="37">
        <v>0.58199331700000001</v>
      </c>
      <c r="M194" s="38">
        <v>0</v>
      </c>
      <c r="N194" s="38">
        <v>0</v>
      </c>
      <c r="O194" s="38">
        <v>0</v>
      </c>
      <c r="P194" s="38">
        <v>0</v>
      </c>
      <c r="Q194" s="38">
        <v>0</v>
      </c>
      <c r="R194" s="37">
        <v>0</v>
      </c>
      <c r="S194" s="37">
        <v>0</v>
      </c>
      <c r="T194" s="37">
        <v>0</v>
      </c>
      <c r="U194" s="37">
        <v>0.59885148799999999</v>
      </c>
      <c r="V194" s="37">
        <v>1.180844805</v>
      </c>
      <c r="W194" s="40"/>
      <c r="X194" s="40"/>
      <c r="Y194" s="40"/>
      <c r="Z194" s="40"/>
      <c r="AA194" s="40"/>
      <c r="AB194" s="40"/>
      <c r="AC194" s="40"/>
      <c r="AD194" s="40"/>
    </row>
    <row r="195" spans="1:30" ht="15.4" x14ac:dyDescent="0.4">
      <c r="A195" s="6" t="s">
        <v>73</v>
      </c>
      <c r="B195" s="6" t="s">
        <v>623</v>
      </c>
      <c r="C195" s="6" t="s">
        <v>624</v>
      </c>
      <c r="D195" s="6" t="s">
        <v>625</v>
      </c>
      <c r="E195" s="6" t="s">
        <v>686</v>
      </c>
      <c r="F195" s="38">
        <v>0</v>
      </c>
      <c r="G195" s="38">
        <v>0</v>
      </c>
      <c r="H195" s="38">
        <v>0</v>
      </c>
      <c r="I195" s="38">
        <v>0</v>
      </c>
      <c r="J195" s="38">
        <v>0</v>
      </c>
      <c r="K195" s="38">
        <v>0</v>
      </c>
      <c r="L195" s="38">
        <v>0</v>
      </c>
      <c r="M195" s="38">
        <v>0</v>
      </c>
      <c r="N195" s="38">
        <v>0</v>
      </c>
      <c r="O195" s="38">
        <v>0</v>
      </c>
      <c r="P195" s="38">
        <v>0</v>
      </c>
      <c r="Q195" s="38">
        <v>0</v>
      </c>
      <c r="R195" s="37">
        <v>0.13759575399999999</v>
      </c>
      <c r="S195" s="37">
        <v>0</v>
      </c>
      <c r="T195" s="37">
        <v>0</v>
      </c>
      <c r="U195" s="37">
        <v>1.018047529</v>
      </c>
      <c r="V195" s="37">
        <v>1.1556432830000001</v>
      </c>
      <c r="W195" s="40"/>
      <c r="X195" s="40"/>
      <c r="Y195" s="40"/>
      <c r="Z195" s="40"/>
      <c r="AA195" s="40"/>
      <c r="AB195" s="40"/>
      <c r="AC195" s="40"/>
      <c r="AD195" s="40"/>
    </row>
    <row r="196" spans="1:30" ht="15.4" x14ac:dyDescent="0.4">
      <c r="A196" s="6" t="s">
        <v>397</v>
      </c>
      <c r="B196" s="6" t="s">
        <v>416</v>
      </c>
      <c r="C196" s="6" t="s">
        <v>49</v>
      </c>
      <c r="D196" s="6" t="s">
        <v>50</v>
      </c>
      <c r="E196" s="6" t="s">
        <v>687</v>
      </c>
      <c r="F196" s="38">
        <v>0</v>
      </c>
      <c r="G196" s="38">
        <v>0</v>
      </c>
      <c r="H196" s="38">
        <v>0</v>
      </c>
      <c r="I196" s="38">
        <v>0</v>
      </c>
      <c r="J196" s="38">
        <v>0</v>
      </c>
      <c r="K196" s="38">
        <v>0</v>
      </c>
      <c r="L196" s="38">
        <v>0</v>
      </c>
      <c r="M196" s="38">
        <v>0</v>
      </c>
      <c r="N196" s="37">
        <v>0.27250124999999997</v>
      </c>
      <c r="O196" s="38">
        <v>0</v>
      </c>
      <c r="P196" s="37">
        <v>0.57243722900000005</v>
      </c>
      <c r="Q196" s="38">
        <v>0</v>
      </c>
      <c r="R196" s="37">
        <v>0</v>
      </c>
      <c r="S196" s="37">
        <v>0</v>
      </c>
      <c r="T196" s="37">
        <v>0.26435567799999998</v>
      </c>
      <c r="U196" s="37">
        <v>0</v>
      </c>
      <c r="V196" s="37">
        <v>1.109294156</v>
      </c>
      <c r="W196" s="40"/>
      <c r="X196" s="40"/>
      <c r="Y196" s="40"/>
      <c r="Z196" s="40"/>
      <c r="AA196" s="40"/>
      <c r="AB196" s="40"/>
      <c r="AC196" s="40"/>
      <c r="AD196" s="40"/>
    </row>
    <row r="197" spans="1:30" ht="15.4" x14ac:dyDescent="0.4">
      <c r="A197" s="6" t="s">
        <v>24</v>
      </c>
      <c r="B197" s="6" t="s">
        <v>352</v>
      </c>
      <c r="C197" s="6" t="s">
        <v>419</v>
      </c>
      <c r="D197" s="6" t="s">
        <v>420</v>
      </c>
      <c r="E197" s="6" t="s">
        <v>688</v>
      </c>
      <c r="F197" s="38">
        <v>0</v>
      </c>
      <c r="G197" s="37">
        <v>1.1079450200000001</v>
      </c>
      <c r="H197" s="38">
        <v>0</v>
      </c>
      <c r="I197" s="38">
        <v>0</v>
      </c>
      <c r="J197" s="38">
        <v>0</v>
      </c>
      <c r="K197" s="38">
        <v>0</v>
      </c>
      <c r="L197" s="38">
        <v>0</v>
      </c>
      <c r="M197" s="38">
        <v>0</v>
      </c>
      <c r="N197" s="38">
        <v>0</v>
      </c>
      <c r="O197" s="38">
        <v>0</v>
      </c>
      <c r="P197" s="38">
        <v>0</v>
      </c>
      <c r="Q197" s="38">
        <v>0</v>
      </c>
      <c r="R197" s="37">
        <v>0</v>
      </c>
      <c r="S197" s="37">
        <v>0</v>
      </c>
      <c r="T197" s="37">
        <v>0</v>
      </c>
      <c r="U197" s="37">
        <v>0</v>
      </c>
      <c r="V197" s="37">
        <v>1.1079450200000001</v>
      </c>
      <c r="W197" s="40"/>
      <c r="X197" s="40"/>
      <c r="Y197" s="40"/>
      <c r="Z197" s="40"/>
      <c r="AA197" s="40"/>
      <c r="AB197" s="40"/>
      <c r="AC197" s="40"/>
      <c r="AD197" s="40"/>
    </row>
    <row r="198" spans="1:30" ht="15.4" x14ac:dyDescent="0.4">
      <c r="A198" s="6" t="s">
        <v>24</v>
      </c>
      <c r="B198" s="6" t="s">
        <v>352</v>
      </c>
      <c r="C198" s="6" t="s">
        <v>357</v>
      </c>
      <c r="D198" s="6" t="s">
        <v>358</v>
      </c>
      <c r="E198" s="6" t="s">
        <v>689</v>
      </c>
      <c r="F198" s="38">
        <v>0</v>
      </c>
      <c r="G198" s="38">
        <v>0</v>
      </c>
      <c r="H198" s="38">
        <v>0</v>
      </c>
      <c r="I198" s="38">
        <v>0</v>
      </c>
      <c r="J198" s="38">
        <v>0</v>
      </c>
      <c r="K198" s="38">
        <v>0</v>
      </c>
      <c r="L198" s="38">
        <v>0</v>
      </c>
      <c r="M198" s="38">
        <v>0</v>
      </c>
      <c r="N198" s="38">
        <v>0</v>
      </c>
      <c r="O198" s="37">
        <v>0.22490811799999999</v>
      </c>
      <c r="P198" s="37">
        <v>0.87186593300000004</v>
      </c>
      <c r="Q198" s="38">
        <v>0</v>
      </c>
      <c r="R198" s="37">
        <v>0</v>
      </c>
      <c r="S198" s="37">
        <v>0</v>
      </c>
      <c r="T198" s="37">
        <v>0</v>
      </c>
      <c r="U198" s="37">
        <v>0</v>
      </c>
      <c r="V198" s="37">
        <v>1.096774052</v>
      </c>
      <c r="W198" s="40"/>
      <c r="X198" s="40"/>
      <c r="Y198" s="40"/>
      <c r="Z198" s="40"/>
      <c r="AA198" s="40"/>
      <c r="AB198" s="40"/>
      <c r="AC198" s="40"/>
      <c r="AD198" s="40"/>
    </row>
    <row r="199" spans="1:30" ht="15.4" x14ac:dyDescent="0.4">
      <c r="A199" s="6" t="s">
        <v>12</v>
      </c>
      <c r="B199" s="6" t="s">
        <v>28</v>
      </c>
      <c r="C199" s="6" t="s">
        <v>379</v>
      </c>
      <c r="D199" s="6" t="s">
        <v>15</v>
      </c>
      <c r="E199" s="6" t="s">
        <v>690</v>
      </c>
      <c r="F199" s="38">
        <v>0</v>
      </c>
      <c r="G199" s="37">
        <v>0.58035215299999998</v>
      </c>
      <c r="H199" s="38">
        <v>0</v>
      </c>
      <c r="I199" s="38">
        <v>0</v>
      </c>
      <c r="J199" s="38">
        <v>0</v>
      </c>
      <c r="K199" s="38">
        <v>0</v>
      </c>
      <c r="L199" s="38">
        <v>0</v>
      </c>
      <c r="M199" s="38">
        <v>0</v>
      </c>
      <c r="N199" s="38">
        <v>0</v>
      </c>
      <c r="O199" s="38">
        <v>0</v>
      </c>
      <c r="P199" s="38">
        <v>0</v>
      </c>
      <c r="Q199" s="38">
        <v>0</v>
      </c>
      <c r="R199" s="37">
        <v>0</v>
      </c>
      <c r="S199" s="37">
        <v>0</v>
      </c>
      <c r="T199" s="37">
        <v>0.49849927900000002</v>
      </c>
      <c r="U199" s="37">
        <v>0</v>
      </c>
      <c r="V199" s="37">
        <v>1.078851432</v>
      </c>
      <c r="W199" s="40"/>
      <c r="X199" s="40"/>
      <c r="Y199" s="40"/>
      <c r="Z199" s="40"/>
      <c r="AA199" s="40"/>
      <c r="AB199" s="40"/>
      <c r="AC199" s="40"/>
      <c r="AD199" s="40"/>
    </row>
    <row r="200" spans="1:30" ht="15.4" x14ac:dyDescent="0.4">
      <c r="A200" s="6" t="s">
        <v>397</v>
      </c>
      <c r="B200" s="6" t="s">
        <v>398</v>
      </c>
      <c r="C200" s="6" t="s">
        <v>399</v>
      </c>
      <c r="D200" s="6" t="s">
        <v>671</v>
      </c>
      <c r="E200" s="6" t="s">
        <v>170</v>
      </c>
      <c r="F200" s="38">
        <v>0</v>
      </c>
      <c r="G200" s="38">
        <v>0</v>
      </c>
      <c r="H200" s="38">
        <v>0</v>
      </c>
      <c r="I200" s="38">
        <v>0</v>
      </c>
      <c r="J200" s="38">
        <v>0</v>
      </c>
      <c r="K200" s="38">
        <v>0</v>
      </c>
      <c r="L200" s="38">
        <v>0</v>
      </c>
      <c r="M200" s="37">
        <v>0.195216371</v>
      </c>
      <c r="N200" s="38">
        <v>0</v>
      </c>
      <c r="O200" s="38">
        <v>0</v>
      </c>
      <c r="P200" s="38">
        <v>0</v>
      </c>
      <c r="Q200" s="38">
        <v>0</v>
      </c>
      <c r="R200" s="37">
        <v>0.45148606699999999</v>
      </c>
      <c r="S200" s="37">
        <v>0</v>
      </c>
      <c r="T200" s="37">
        <v>0.40892518900000002</v>
      </c>
      <c r="U200" s="37">
        <v>0</v>
      </c>
      <c r="V200" s="37">
        <v>1.055627627</v>
      </c>
      <c r="W200" s="40"/>
      <c r="X200" s="40"/>
      <c r="Y200" s="40"/>
      <c r="Z200" s="40"/>
      <c r="AA200" s="40"/>
      <c r="AB200" s="40"/>
      <c r="AC200" s="40"/>
      <c r="AD200" s="40"/>
    </row>
    <row r="201" spans="1:30" ht="15.4" x14ac:dyDescent="0.4">
      <c r="A201" s="6" t="s">
        <v>12</v>
      </c>
      <c r="B201" s="6" t="s">
        <v>28</v>
      </c>
      <c r="C201" s="6" t="s">
        <v>452</v>
      </c>
      <c r="D201" s="6" t="s">
        <v>474</v>
      </c>
      <c r="E201" s="6" t="s">
        <v>691</v>
      </c>
      <c r="F201" s="38">
        <v>0</v>
      </c>
      <c r="G201" s="38">
        <v>0</v>
      </c>
      <c r="H201" s="38">
        <v>0</v>
      </c>
      <c r="I201" s="38">
        <v>0</v>
      </c>
      <c r="J201" s="38">
        <v>0</v>
      </c>
      <c r="K201" s="38">
        <v>0</v>
      </c>
      <c r="L201" s="37">
        <v>1.033689622</v>
      </c>
      <c r="M201" s="38">
        <v>0</v>
      </c>
      <c r="N201" s="38">
        <v>0</v>
      </c>
      <c r="O201" s="38">
        <v>0</v>
      </c>
      <c r="P201" s="38">
        <v>0</v>
      </c>
      <c r="Q201" s="38">
        <v>0</v>
      </c>
      <c r="R201" s="37">
        <v>0</v>
      </c>
      <c r="S201" s="37">
        <v>0</v>
      </c>
      <c r="T201" s="37">
        <v>0</v>
      </c>
      <c r="U201" s="37">
        <v>0</v>
      </c>
      <c r="V201" s="37">
        <v>1.033689622</v>
      </c>
      <c r="W201" s="40"/>
      <c r="X201" s="40"/>
      <c r="Y201" s="40"/>
      <c r="Z201" s="40"/>
      <c r="AA201" s="40"/>
      <c r="AB201" s="40"/>
      <c r="AC201" s="40"/>
      <c r="AD201" s="40"/>
    </row>
    <row r="202" spans="1:30" ht="15.4" x14ac:dyDescent="0.4">
      <c r="A202" s="6" t="s">
        <v>692</v>
      </c>
      <c r="B202" s="6" t="s">
        <v>693</v>
      </c>
      <c r="C202" s="6" t="s">
        <v>694</v>
      </c>
      <c r="D202" s="6" t="s">
        <v>695</v>
      </c>
      <c r="E202" s="6" t="s">
        <v>696</v>
      </c>
      <c r="F202" s="38">
        <v>0</v>
      </c>
      <c r="G202" s="38">
        <v>0</v>
      </c>
      <c r="H202" s="38">
        <v>0</v>
      </c>
      <c r="I202" s="38">
        <v>0</v>
      </c>
      <c r="J202" s="38">
        <v>0</v>
      </c>
      <c r="K202" s="38">
        <v>0</v>
      </c>
      <c r="L202" s="38">
        <v>0</v>
      </c>
      <c r="M202" s="37">
        <v>0.47146595200000002</v>
      </c>
      <c r="N202" s="38">
        <v>0</v>
      </c>
      <c r="O202" s="38">
        <v>0</v>
      </c>
      <c r="P202" s="38">
        <v>0</v>
      </c>
      <c r="Q202" s="38">
        <v>0</v>
      </c>
      <c r="R202" s="37">
        <v>0</v>
      </c>
      <c r="S202" s="37">
        <v>0</v>
      </c>
      <c r="T202" s="37">
        <v>0</v>
      </c>
      <c r="U202" s="37">
        <v>0.43989708100000002</v>
      </c>
      <c r="V202" s="37">
        <v>0.91136303200000002</v>
      </c>
      <c r="W202" s="40"/>
      <c r="X202" s="40"/>
      <c r="Y202" s="40"/>
      <c r="Z202" s="40"/>
      <c r="AA202" s="40"/>
      <c r="AB202" s="40"/>
      <c r="AC202" s="40"/>
      <c r="AD202" s="40"/>
    </row>
    <row r="203" spans="1:30" ht="15.4" x14ac:dyDescent="0.4">
      <c r="A203" s="6" t="s">
        <v>12</v>
      </c>
      <c r="B203" s="6" t="s">
        <v>492</v>
      </c>
      <c r="C203" s="6" t="s">
        <v>493</v>
      </c>
      <c r="D203" s="6" t="s">
        <v>494</v>
      </c>
      <c r="E203" s="6" t="s">
        <v>697</v>
      </c>
      <c r="F203" s="38">
        <v>0</v>
      </c>
      <c r="G203" s="38">
        <v>0</v>
      </c>
      <c r="H203" s="38">
        <v>0</v>
      </c>
      <c r="I203" s="38">
        <v>0</v>
      </c>
      <c r="J203" s="38">
        <v>0</v>
      </c>
      <c r="K203" s="38">
        <v>0</v>
      </c>
      <c r="L203" s="37">
        <v>0.87298997499999997</v>
      </c>
      <c r="M203" s="38">
        <v>0</v>
      </c>
      <c r="N203" s="38">
        <v>0</v>
      </c>
      <c r="O203" s="38">
        <v>0</v>
      </c>
      <c r="P203" s="38">
        <v>0</v>
      </c>
      <c r="Q203" s="38">
        <v>0</v>
      </c>
      <c r="R203" s="37">
        <v>0</v>
      </c>
      <c r="S203" s="37">
        <v>0</v>
      </c>
      <c r="T203" s="37">
        <v>0</v>
      </c>
      <c r="U203" s="37">
        <v>0</v>
      </c>
      <c r="V203" s="37">
        <v>0.87298997499999997</v>
      </c>
      <c r="W203" s="40"/>
      <c r="X203" s="40"/>
      <c r="Y203" s="40"/>
      <c r="Z203" s="40"/>
      <c r="AA203" s="40"/>
      <c r="AB203" s="40"/>
      <c r="AC203" s="40"/>
      <c r="AD203" s="40"/>
    </row>
    <row r="204" spans="1:30" ht="15.4" x14ac:dyDescent="0.4">
      <c r="A204" s="6" t="s">
        <v>12</v>
      </c>
      <c r="B204" s="6" t="s">
        <v>40</v>
      </c>
      <c r="C204" s="6" t="s">
        <v>698</v>
      </c>
      <c r="D204" s="6" t="s">
        <v>699</v>
      </c>
      <c r="E204" s="6" t="s">
        <v>700</v>
      </c>
      <c r="F204" s="38">
        <v>0</v>
      </c>
      <c r="G204" s="38">
        <v>0</v>
      </c>
      <c r="H204" s="37">
        <v>0.86647942700000002</v>
      </c>
      <c r="I204" s="38">
        <v>0</v>
      </c>
      <c r="J204" s="38">
        <v>0</v>
      </c>
      <c r="K204" s="38">
        <v>0</v>
      </c>
      <c r="L204" s="38">
        <v>0</v>
      </c>
      <c r="M204" s="38">
        <v>0</v>
      </c>
      <c r="N204" s="38">
        <v>0</v>
      </c>
      <c r="O204" s="38">
        <v>0</v>
      </c>
      <c r="P204" s="38">
        <v>0</v>
      </c>
      <c r="Q204" s="38">
        <v>0</v>
      </c>
      <c r="R204" s="37">
        <v>0</v>
      </c>
      <c r="S204" s="37">
        <v>0</v>
      </c>
      <c r="T204" s="37">
        <v>0</v>
      </c>
      <c r="U204" s="37">
        <v>0</v>
      </c>
      <c r="V204" s="37">
        <v>0.86647942700000002</v>
      </c>
      <c r="W204" s="40"/>
      <c r="X204" s="40"/>
      <c r="Y204" s="40"/>
      <c r="Z204" s="40"/>
      <c r="AA204" s="40"/>
      <c r="AB204" s="40"/>
      <c r="AC204" s="40"/>
      <c r="AD204" s="40"/>
    </row>
    <row r="205" spans="1:30" ht="15.4" x14ac:dyDescent="0.4">
      <c r="A205" s="6" t="s">
        <v>12</v>
      </c>
      <c r="B205" s="6" t="s">
        <v>492</v>
      </c>
      <c r="C205" s="6" t="s">
        <v>493</v>
      </c>
      <c r="D205" s="6" t="s">
        <v>494</v>
      </c>
      <c r="E205" s="6" t="s">
        <v>701</v>
      </c>
      <c r="F205" s="38">
        <v>0</v>
      </c>
      <c r="G205" s="38">
        <v>0</v>
      </c>
      <c r="H205" s="38">
        <v>0</v>
      </c>
      <c r="I205" s="38">
        <v>0</v>
      </c>
      <c r="J205" s="38">
        <v>0</v>
      </c>
      <c r="K205" s="38">
        <v>0</v>
      </c>
      <c r="L205" s="38">
        <v>0</v>
      </c>
      <c r="M205" s="38">
        <v>0</v>
      </c>
      <c r="N205" s="37">
        <v>0.79345952099999995</v>
      </c>
      <c r="O205" s="38">
        <v>0</v>
      </c>
      <c r="P205" s="38">
        <v>0</v>
      </c>
      <c r="Q205" s="38">
        <v>0</v>
      </c>
      <c r="R205" s="37">
        <v>0</v>
      </c>
      <c r="S205" s="37">
        <v>0</v>
      </c>
      <c r="T205" s="37">
        <v>0</v>
      </c>
      <c r="U205" s="37">
        <v>0</v>
      </c>
      <c r="V205" s="37">
        <v>0.79345952099999995</v>
      </c>
      <c r="W205" s="40"/>
      <c r="X205" s="40"/>
      <c r="Y205" s="40"/>
      <c r="Z205" s="40"/>
      <c r="AA205" s="40"/>
      <c r="AB205" s="40"/>
      <c r="AC205" s="40"/>
      <c r="AD205" s="40"/>
    </row>
    <row r="206" spans="1:30" ht="15.4" x14ac:dyDescent="0.4">
      <c r="A206" s="6" t="s">
        <v>12</v>
      </c>
      <c r="B206" s="6" t="s">
        <v>40</v>
      </c>
      <c r="C206" s="6" t="s">
        <v>448</v>
      </c>
      <c r="D206" s="6" t="s">
        <v>522</v>
      </c>
      <c r="E206" s="6" t="s">
        <v>702</v>
      </c>
      <c r="F206" s="38">
        <v>0</v>
      </c>
      <c r="G206" s="38">
        <v>0</v>
      </c>
      <c r="H206" s="37">
        <v>0.77745756799999999</v>
      </c>
      <c r="I206" s="38">
        <v>0</v>
      </c>
      <c r="J206" s="38">
        <v>0</v>
      </c>
      <c r="K206" s="38">
        <v>0</v>
      </c>
      <c r="L206" s="38">
        <v>0</v>
      </c>
      <c r="M206" s="38">
        <v>0</v>
      </c>
      <c r="N206" s="38">
        <v>0</v>
      </c>
      <c r="O206" s="38">
        <v>0</v>
      </c>
      <c r="P206" s="38">
        <v>0</v>
      </c>
      <c r="Q206" s="38">
        <v>0</v>
      </c>
      <c r="R206" s="37">
        <v>0</v>
      </c>
      <c r="S206" s="37">
        <v>0</v>
      </c>
      <c r="T206" s="37">
        <v>0</v>
      </c>
      <c r="U206" s="37">
        <v>0</v>
      </c>
      <c r="V206" s="37">
        <v>0.77745756799999999</v>
      </c>
      <c r="W206" s="40"/>
      <c r="X206" s="40"/>
      <c r="Y206" s="40"/>
      <c r="Z206" s="40"/>
      <c r="AA206" s="40"/>
      <c r="AB206" s="40"/>
      <c r="AC206" s="40"/>
      <c r="AD206" s="40"/>
    </row>
    <row r="207" spans="1:30" ht="15.4" x14ac:dyDescent="0.4">
      <c r="A207" s="6" t="s">
        <v>12</v>
      </c>
      <c r="B207" s="6" t="s">
        <v>492</v>
      </c>
      <c r="C207" s="6" t="s">
        <v>493</v>
      </c>
      <c r="D207" s="6" t="s">
        <v>494</v>
      </c>
      <c r="E207" s="6" t="s">
        <v>703</v>
      </c>
      <c r="F207" s="38">
        <v>0</v>
      </c>
      <c r="G207" s="38">
        <v>0</v>
      </c>
      <c r="H207" s="37">
        <v>0.75672536599999995</v>
      </c>
      <c r="I207" s="38">
        <v>0</v>
      </c>
      <c r="J207" s="38">
        <v>0</v>
      </c>
      <c r="K207" s="38">
        <v>0</v>
      </c>
      <c r="L207" s="38">
        <v>0</v>
      </c>
      <c r="M207" s="38">
        <v>0</v>
      </c>
      <c r="N207" s="38">
        <v>0</v>
      </c>
      <c r="O207" s="38">
        <v>0</v>
      </c>
      <c r="P207" s="38">
        <v>0</v>
      </c>
      <c r="Q207" s="38">
        <v>0</v>
      </c>
      <c r="R207" s="37">
        <v>0</v>
      </c>
      <c r="S207" s="37">
        <v>0</v>
      </c>
      <c r="T207" s="37">
        <v>0</v>
      </c>
      <c r="U207" s="37">
        <v>0</v>
      </c>
      <c r="V207" s="37">
        <v>0.75672536599999995</v>
      </c>
      <c r="W207" s="40"/>
      <c r="X207" s="40"/>
      <c r="Y207" s="40"/>
      <c r="Z207" s="40"/>
      <c r="AA207" s="40"/>
      <c r="AB207" s="40"/>
      <c r="AC207" s="40"/>
      <c r="AD207" s="40"/>
    </row>
    <row r="208" spans="1:30" ht="15.4" x14ac:dyDescent="0.4">
      <c r="A208" s="6" t="s">
        <v>12</v>
      </c>
      <c r="B208" s="6" t="s">
        <v>492</v>
      </c>
      <c r="C208" s="6" t="s">
        <v>493</v>
      </c>
      <c r="D208" s="6" t="s">
        <v>673</v>
      </c>
      <c r="E208" s="6" t="s">
        <v>704</v>
      </c>
      <c r="F208" s="38">
        <v>0</v>
      </c>
      <c r="G208" s="38">
        <v>0</v>
      </c>
      <c r="H208" s="38">
        <v>0</v>
      </c>
      <c r="I208" s="38">
        <v>0</v>
      </c>
      <c r="J208" s="38">
        <v>0</v>
      </c>
      <c r="K208" s="38">
        <v>0</v>
      </c>
      <c r="L208" s="38">
        <v>0</v>
      </c>
      <c r="M208" s="38">
        <v>0</v>
      </c>
      <c r="N208" s="38">
        <v>0</v>
      </c>
      <c r="O208" s="38">
        <v>0</v>
      </c>
      <c r="P208" s="38">
        <v>0</v>
      </c>
      <c r="Q208" s="37">
        <v>0.38118771499999998</v>
      </c>
      <c r="R208" s="37">
        <v>0</v>
      </c>
      <c r="S208" s="37">
        <v>0</v>
      </c>
      <c r="T208" s="37">
        <v>0</v>
      </c>
      <c r="U208" s="37">
        <v>0.31672589800000001</v>
      </c>
      <c r="V208" s="37">
        <v>0.69791361299999999</v>
      </c>
      <c r="W208" s="40"/>
      <c r="X208" s="40"/>
      <c r="Y208" s="40"/>
      <c r="Z208" s="40"/>
      <c r="AA208" s="40"/>
      <c r="AB208" s="40"/>
      <c r="AC208" s="40"/>
      <c r="AD208" s="40"/>
    </row>
    <row r="209" spans="1:30" ht="15.4" x14ac:dyDescent="0.4">
      <c r="A209" s="6" t="s">
        <v>24</v>
      </c>
      <c r="B209" s="6" t="s">
        <v>352</v>
      </c>
      <c r="C209" s="6" t="s">
        <v>357</v>
      </c>
      <c r="D209" s="6" t="s">
        <v>358</v>
      </c>
      <c r="E209" s="6" t="s">
        <v>705</v>
      </c>
      <c r="F209" s="38">
        <v>0</v>
      </c>
      <c r="G209" s="38">
        <v>0</v>
      </c>
      <c r="H209" s="38">
        <v>0</v>
      </c>
      <c r="I209" s="38">
        <v>0</v>
      </c>
      <c r="J209" s="38">
        <v>0</v>
      </c>
      <c r="K209" s="38">
        <v>0</v>
      </c>
      <c r="L209" s="38">
        <v>0</v>
      </c>
      <c r="M209" s="38">
        <v>0</v>
      </c>
      <c r="N209" s="37">
        <v>0.33305708299999998</v>
      </c>
      <c r="O209" s="38">
        <v>0</v>
      </c>
      <c r="P209" s="37">
        <v>0.34982275099999999</v>
      </c>
      <c r="Q209" s="38">
        <v>0</v>
      </c>
      <c r="R209" s="37">
        <v>0</v>
      </c>
      <c r="S209" s="37">
        <v>0</v>
      </c>
      <c r="T209" s="37">
        <v>0</v>
      </c>
      <c r="U209" s="37">
        <v>0</v>
      </c>
      <c r="V209" s="37">
        <v>0.68287983399999996</v>
      </c>
      <c r="W209" s="40"/>
      <c r="X209" s="40"/>
      <c r="Y209" s="40"/>
      <c r="Z209" s="40"/>
      <c r="AA209" s="40"/>
      <c r="AB209" s="40"/>
      <c r="AC209" s="40"/>
      <c r="AD209" s="40"/>
    </row>
    <row r="210" spans="1:30" ht="15.4" x14ac:dyDescent="0.4">
      <c r="A210" s="6" t="s">
        <v>469</v>
      </c>
      <c r="B210" s="6" t="s">
        <v>470</v>
      </c>
      <c r="C210" s="6" t="s">
        <v>471</v>
      </c>
      <c r="D210" s="6" t="s">
        <v>706</v>
      </c>
      <c r="E210" s="6" t="s">
        <v>707</v>
      </c>
      <c r="F210" s="38">
        <v>0</v>
      </c>
      <c r="G210" s="37">
        <v>0.23990935499999999</v>
      </c>
      <c r="H210" s="38">
        <v>0</v>
      </c>
      <c r="I210" s="38">
        <v>0</v>
      </c>
      <c r="J210" s="38">
        <v>0</v>
      </c>
      <c r="K210" s="38">
        <v>0</v>
      </c>
      <c r="L210" s="38">
        <v>0</v>
      </c>
      <c r="M210" s="38">
        <v>0</v>
      </c>
      <c r="N210" s="38">
        <v>0</v>
      </c>
      <c r="O210" s="38">
        <v>0</v>
      </c>
      <c r="P210" s="38">
        <v>0</v>
      </c>
      <c r="Q210" s="37">
        <v>0.225110856</v>
      </c>
      <c r="R210" s="37">
        <v>0</v>
      </c>
      <c r="S210" s="37">
        <v>0</v>
      </c>
      <c r="T210" s="37">
        <v>0.206072536</v>
      </c>
      <c r="U210" s="37">
        <v>0</v>
      </c>
      <c r="V210" s="37">
        <v>0.67109274699999999</v>
      </c>
      <c r="W210" s="40"/>
      <c r="X210" s="40"/>
      <c r="Y210" s="40"/>
      <c r="Z210" s="40"/>
      <c r="AA210" s="40"/>
      <c r="AB210" s="40"/>
      <c r="AC210" s="40"/>
      <c r="AD210" s="40"/>
    </row>
    <row r="211" spans="1:30" ht="15.4" x14ac:dyDescent="0.4">
      <c r="A211" s="6" t="s">
        <v>12</v>
      </c>
      <c r="B211" s="6" t="s">
        <v>28</v>
      </c>
      <c r="C211" s="6" t="s">
        <v>452</v>
      </c>
      <c r="D211" s="6" t="s">
        <v>474</v>
      </c>
      <c r="E211" s="6" t="s">
        <v>708</v>
      </c>
      <c r="F211" s="38">
        <v>0</v>
      </c>
      <c r="G211" s="38">
        <v>0</v>
      </c>
      <c r="H211" s="38">
        <v>0</v>
      </c>
      <c r="I211" s="38">
        <v>0</v>
      </c>
      <c r="J211" s="38">
        <v>0</v>
      </c>
      <c r="K211" s="38">
        <v>0</v>
      </c>
      <c r="L211" s="38">
        <v>0</v>
      </c>
      <c r="M211" s="38">
        <v>0</v>
      </c>
      <c r="N211" s="38">
        <v>0</v>
      </c>
      <c r="O211" s="38">
        <v>0</v>
      </c>
      <c r="P211" s="38">
        <v>0</v>
      </c>
      <c r="Q211" s="38">
        <v>0</v>
      </c>
      <c r="R211" s="37">
        <v>0.27131557099999998</v>
      </c>
      <c r="S211" s="37">
        <v>0</v>
      </c>
      <c r="T211" s="37">
        <v>0.36860862100000003</v>
      </c>
      <c r="U211" s="37">
        <v>0</v>
      </c>
      <c r="V211" s="37">
        <v>0.63992419199999995</v>
      </c>
      <c r="W211" s="40"/>
      <c r="X211" s="40"/>
      <c r="Y211" s="40"/>
      <c r="Z211" s="40"/>
      <c r="AA211" s="40"/>
      <c r="AB211" s="40"/>
      <c r="AC211" s="40"/>
      <c r="AD211" s="40"/>
    </row>
    <row r="212" spans="1:30" ht="15.4" x14ac:dyDescent="0.4">
      <c r="A212" s="6" t="s">
        <v>12</v>
      </c>
      <c r="B212" s="6" t="s">
        <v>28</v>
      </c>
      <c r="C212" s="6" t="s">
        <v>452</v>
      </c>
      <c r="D212" s="6" t="s">
        <v>474</v>
      </c>
      <c r="E212" s="6" t="s">
        <v>709</v>
      </c>
      <c r="F212" s="38">
        <v>0</v>
      </c>
      <c r="G212" s="38">
        <v>0</v>
      </c>
      <c r="H212" s="38">
        <v>0</v>
      </c>
      <c r="I212" s="38">
        <v>0</v>
      </c>
      <c r="J212" s="38">
        <v>0</v>
      </c>
      <c r="K212" s="37">
        <v>0.55413591699999998</v>
      </c>
      <c r="L212" s="38">
        <v>0</v>
      </c>
      <c r="M212" s="38">
        <v>0</v>
      </c>
      <c r="N212" s="38">
        <v>0</v>
      </c>
      <c r="O212" s="38">
        <v>0</v>
      </c>
      <c r="P212" s="38">
        <v>0</v>
      </c>
      <c r="Q212" s="38">
        <v>0</v>
      </c>
      <c r="R212" s="37">
        <v>0</v>
      </c>
      <c r="S212" s="37">
        <v>0</v>
      </c>
      <c r="T212" s="37">
        <v>0</v>
      </c>
      <c r="U212" s="37">
        <v>0</v>
      </c>
      <c r="V212" s="37">
        <v>0.55413591699999998</v>
      </c>
      <c r="W212" s="40"/>
      <c r="X212" s="40"/>
      <c r="Y212" s="40"/>
      <c r="Z212" s="40"/>
      <c r="AA212" s="40"/>
      <c r="AB212" s="40"/>
      <c r="AC212" s="40"/>
      <c r="AD212" s="40"/>
    </row>
    <row r="213" spans="1:30" ht="15.4" x14ac:dyDescent="0.4">
      <c r="A213" s="6" t="s">
        <v>12</v>
      </c>
      <c r="B213" s="6" t="s">
        <v>492</v>
      </c>
      <c r="C213" s="6" t="s">
        <v>493</v>
      </c>
      <c r="D213" s="6" t="s">
        <v>565</v>
      </c>
      <c r="E213" s="6" t="s">
        <v>710</v>
      </c>
      <c r="F213" s="38">
        <v>0</v>
      </c>
      <c r="G213" s="38">
        <v>0</v>
      </c>
      <c r="H213" s="37">
        <v>0.22884839700000001</v>
      </c>
      <c r="I213" s="38">
        <v>0</v>
      </c>
      <c r="J213" s="38">
        <v>0</v>
      </c>
      <c r="K213" s="38">
        <v>0</v>
      </c>
      <c r="L213" s="37">
        <v>0.27926292200000002</v>
      </c>
      <c r="M213" s="38">
        <v>0</v>
      </c>
      <c r="N213" s="38">
        <v>0</v>
      </c>
      <c r="O213" s="38">
        <v>0</v>
      </c>
      <c r="P213" s="38">
        <v>0</v>
      </c>
      <c r="Q213" s="38">
        <v>0</v>
      </c>
      <c r="R213" s="37">
        <v>0</v>
      </c>
      <c r="S213" s="37">
        <v>0</v>
      </c>
      <c r="T213" s="37">
        <v>0</v>
      </c>
      <c r="U213" s="37">
        <v>0</v>
      </c>
      <c r="V213" s="37">
        <v>0.50811131899999995</v>
      </c>
      <c r="W213" s="40"/>
      <c r="X213" s="40"/>
      <c r="Y213" s="40"/>
      <c r="Z213" s="40"/>
      <c r="AA213" s="40"/>
      <c r="AB213" s="40"/>
      <c r="AC213" s="40"/>
      <c r="AD213" s="40"/>
    </row>
    <row r="214" spans="1:30" ht="15.4" x14ac:dyDescent="0.4">
      <c r="A214" s="6" t="s">
        <v>12</v>
      </c>
      <c r="B214" s="6" t="s">
        <v>492</v>
      </c>
      <c r="C214" s="6" t="s">
        <v>493</v>
      </c>
      <c r="D214" s="6" t="s">
        <v>612</v>
      </c>
      <c r="E214" s="6" t="s">
        <v>711</v>
      </c>
      <c r="F214" s="38">
        <v>0</v>
      </c>
      <c r="G214" s="37">
        <v>0.50780813400000002</v>
      </c>
      <c r="H214" s="38">
        <v>0</v>
      </c>
      <c r="I214" s="38">
        <v>0</v>
      </c>
      <c r="J214" s="38">
        <v>0</v>
      </c>
      <c r="K214" s="38">
        <v>0</v>
      </c>
      <c r="L214" s="38">
        <v>0</v>
      </c>
      <c r="M214" s="38">
        <v>0</v>
      </c>
      <c r="N214" s="38">
        <v>0</v>
      </c>
      <c r="O214" s="38">
        <v>0</v>
      </c>
      <c r="P214" s="38">
        <v>0</v>
      </c>
      <c r="Q214" s="38">
        <v>0</v>
      </c>
      <c r="R214" s="37">
        <v>0</v>
      </c>
      <c r="S214" s="37">
        <v>0</v>
      </c>
      <c r="T214" s="37">
        <v>0</v>
      </c>
      <c r="U214" s="37">
        <v>0</v>
      </c>
      <c r="V214" s="37">
        <v>0.50780813400000002</v>
      </c>
      <c r="W214" s="40"/>
      <c r="X214" s="40"/>
      <c r="Y214" s="40"/>
      <c r="Z214" s="40"/>
      <c r="AA214" s="40"/>
      <c r="AB214" s="40"/>
      <c r="AC214" s="40"/>
      <c r="AD214" s="40"/>
    </row>
    <row r="215" spans="1:30" ht="15.4" x14ac:dyDescent="0.4">
      <c r="A215" s="6" t="s">
        <v>469</v>
      </c>
      <c r="B215" s="6" t="s">
        <v>470</v>
      </c>
      <c r="C215" s="6" t="s">
        <v>471</v>
      </c>
      <c r="D215" s="6" t="s">
        <v>481</v>
      </c>
      <c r="E215" s="6" t="s">
        <v>160</v>
      </c>
      <c r="F215" s="38">
        <v>0</v>
      </c>
      <c r="G215" s="38">
        <v>0</v>
      </c>
      <c r="H215" s="38">
        <v>0</v>
      </c>
      <c r="I215" s="38">
        <v>0</v>
      </c>
      <c r="J215" s="38">
        <v>0</v>
      </c>
      <c r="K215" s="38">
        <v>0</v>
      </c>
      <c r="L215" s="38">
        <v>0</v>
      </c>
      <c r="M215" s="38">
        <v>0</v>
      </c>
      <c r="N215" s="38">
        <v>0</v>
      </c>
      <c r="O215" s="38">
        <v>0</v>
      </c>
      <c r="P215" s="38">
        <v>0</v>
      </c>
      <c r="Q215" s="38">
        <v>0</v>
      </c>
      <c r="R215" s="37">
        <v>0.2266283</v>
      </c>
      <c r="S215" s="37">
        <v>0</v>
      </c>
      <c r="T215" s="37">
        <v>0</v>
      </c>
      <c r="U215" s="37">
        <v>0.27946402799999998</v>
      </c>
      <c r="V215" s="37">
        <v>0.50609232800000004</v>
      </c>
      <c r="W215" s="40"/>
      <c r="X215" s="40"/>
      <c r="Y215" s="40"/>
      <c r="Z215" s="40"/>
      <c r="AA215" s="40"/>
      <c r="AB215" s="40"/>
      <c r="AC215" s="40"/>
      <c r="AD215" s="40"/>
    </row>
    <row r="216" spans="1:30" ht="15.4" x14ac:dyDescent="0.4">
      <c r="A216" s="6" t="s">
        <v>12</v>
      </c>
      <c r="B216" s="6" t="s">
        <v>28</v>
      </c>
      <c r="C216" s="6" t="s">
        <v>29</v>
      </c>
      <c r="D216" s="6" t="s">
        <v>536</v>
      </c>
      <c r="E216" s="6" t="s">
        <v>712</v>
      </c>
      <c r="F216" s="38">
        <v>0</v>
      </c>
      <c r="G216" s="38">
        <v>0</v>
      </c>
      <c r="H216" s="38">
        <v>0</v>
      </c>
      <c r="I216" s="38">
        <v>0</v>
      </c>
      <c r="J216" s="38">
        <v>0</v>
      </c>
      <c r="K216" s="38">
        <v>0</v>
      </c>
      <c r="L216" s="38">
        <v>0</v>
      </c>
      <c r="M216" s="38">
        <v>0</v>
      </c>
      <c r="N216" s="38">
        <v>0</v>
      </c>
      <c r="O216" s="38">
        <v>0</v>
      </c>
      <c r="P216" s="38">
        <v>0</v>
      </c>
      <c r="Q216" s="38">
        <v>0</v>
      </c>
      <c r="R216" s="37">
        <v>0</v>
      </c>
      <c r="S216" s="37">
        <v>0.49411370700000001</v>
      </c>
      <c r="T216" s="37">
        <v>0</v>
      </c>
      <c r="U216" s="37">
        <v>0</v>
      </c>
      <c r="V216" s="37">
        <v>0.49411370700000001</v>
      </c>
      <c r="W216" s="40"/>
      <c r="X216" s="40"/>
      <c r="Y216" s="40"/>
      <c r="Z216" s="40"/>
      <c r="AA216" s="40"/>
      <c r="AB216" s="40"/>
      <c r="AC216" s="40"/>
      <c r="AD216" s="40"/>
    </row>
    <row r="217" spans="1:30" ht="15.4" x14ac:dyDescent="0.4">
      <c r="A217" s="6" t="s">
        <v>12</v>
      </c>
      <c r="B217" s="6" t="s">
        <v>28</v>
      </c>
      <c r="C217" s="6" t="s">
        <v>382</v>
      </c>
      <c r="D217" s="6" t="s">
        <v>383</v>
      </c>
      <c r="E217" s="6" t="s">
        <v>713</v>
      </c>
      <c r="F217" s="38">
        <v>0</v>
      </c>
      <c r="G217" s="38">
        <v>0</v>
      </c>
      <c r="H217" s="38">
        <v>0</v>
      </c>
      <c r="I217" s="38">
        <v>0</v>
      </c>
      <c r="J217" s="38">
        <v>0</v>
      </c>
      <c r="K217" s="38">
        <v>0</v>
      </c>
      <c r="L217" s="38">
        <v>0</v>
      </c>
      <c r="M217" s="38">
        <v>0</v>
      </c>
      <c r="N217" s="38">
        <v>0</v>
      </c>
      <c r="O217" s="38">
        <v>0</v>
      </c>
      <c r="P217" s="38">
        <v>0</v>
      </c>
      <c r="Q217" s="38">
        <v>0</v>
      </c>
      <c r="R217" s="37">
        <v>0</v>
      </c>
      <c r="S217" s="37">
        <v>0</v>
      </c>
      <c r="T217" s="37">
        <v>0.402634033</v>
      </c>
      <c r="U217" s="37">
        <v>0</v>
      </c>
      <c r="V217" s="37">
        <v>0.402634033</v>
      </c>
      <c r="W217" s="40"/>
      <c r="X217" s="40"/>
      <c r="Y217" s="40"/>
      <c r="Z217" s="40"/>
      <c r="AA217" s="40"/>
      <c r="AB217" s="40"/>
      <c r="AC217" s="40"/>
      <c r="AD217" s="40"/>
    </row>
    <row r="218" spans="1:30" ht="15.4" x14ac:dyDescent="0.4">
      <c r="A218" s="6" t="s">
        <v>12</v>
      </c>
      <c r="B218" s="6" t="s">
        <v>40</v>
      </c>
      <c r="C218" s="6" t="s">
        <v>520</v>
      </c>
      <c r="D218" s="6" t="s">
        <v>521</v>
      </c>
      <c r="E218" s="6" t="s">
        <v>714</v>
      </c>
      <c r="F218" s="38">
        <v>0</v>
      </c>
      <c r="G218" s="38">
        <v>0</v>
      </c>
      <c r="H218" s="38">
        <v>0</v>
      </c>
      <c r="I218" s="38">
        <v>0</v>
      </c>
      <c r="J218" s="38">
        <v>0</v>
      </c>
      <c r="K218" s="38">
        <v>0</v>
      </c>
      <c r="L218" s="38">
        <v>0</v>
      </c>
      <c r="M218" s="38">
        <v>0</v>
      </c>
      <c r="N218" s="38">
        <v>0</v>
      </c>
      <c r="O218" s="38">
        <v>0</v>
      </c>
      <c r="P218" s="38">
        <v>0</v>
      </c>
      <c r="Q218" s="38">
        <v>0</v>
      </c>
      <c r="R218" s="37">
        <v>0.363460481</v>
      </c>
      <c r="S218" s="37">
        <v>0</v>
      </c>
      <c r="T218" s="37">
        <v>0</v>
      </c>
      <c r="U218" s="37">
        <v>0</v>
      </c>
      <c r="V218" s="37">
        <v>0.363460481</v>
      </c>
      <c r="W218" s="40"/>
      <c r="X218" s="40"/>
      <c r="Y218" s="40"/>
      <c r="Z218" s="40"/>
      <c r="AA218" s="40"/>
      <c r="AB218" s="40"/>
      <c r="AC218" s="40"/>
      <c r="AD218" s="40"/>
    </row>
    <row r="219" spans="1:30" ht="15.4" x14ac:dyDescent="0.4">
      <c r="A219" s="6" t="s">
        <v>61</v>
      </c>
      <c r="B219" s="6" t="s">
        <v>715</v>
      </c>
      <c r="C219" s="6" t="s">
        <v>716</v>
      </c>
      <c r="D219" s="6" t="s">
        <v>717</v>
      </c>
      <c r="E219" s="6" t="s">
        <v>718</v>
      </c>
      <c r="F219" s="38">
        <v>0</v>
      </c>
      <c r="G219" s="38">
        <v>0</v>
      </c>
      <c r="H219" s="38">
        <v>0</v>
      </c>
      <c r="I219" s="38">
        <v>0</v>
      </c>
      <c r="J219" s="38">
        <v>0</v>
      </c>
      <c r="K219" s="38">
        <v>0</v>
      </c>
      <c r="L219" s="38">
        <v>0</v>
      </c>
      <c r="M219" s="38">
        <v>0</v>
      </c>
      <c r="N219" s="38">
        <v>0</v>
      </c>
      <c r="O219" s="38">
        <v>0</v>
      </c>
      <c r="P219" s="38">
        <v>0</v>
      </c>
      <c r="Q219" s="38">
        <v>0</v>
      </c>
      <c r="R219" s="37">
        <v>0.36006365400000001</v>
      </c>
      <c r="S219" s="37">
        <v>0</v>
      </c>
      <c r="T219" s="37">
        <v>0</v>
      </c>
      <c r="U219" s="37">
        <v>0</v>
      </c>
      <c r="V219" s="37">
        <v>0.36006365400000001</v>
      </c>
      <c r="W219" s="40"/>
      <c r="X219" s="40"/>
      <c r="Y219" s="40"/>
      <c r="Z219" s="40"/>
      <c r="AA219" s="40"/>
      <c r="AB219" s="40"/>
      <c r="AC219" s="40"/>
      <c r="AD219" s="40"/>
    </row>
    <row r="220" spans="1:30" ht="15.4" x14ac:dyDescent="0.4">
      <c r="A220" s="6" t="s">
        <v>12</v>
      </c>
      <c r="B220" s="6" t="s">
        <v>492</v>
      </c>
      <c r="C220" s="6" t="s">
        <v>493</v>
      </c>
      <c r="D220" s="6" t="s">
        <v>45</v>
      </c>
      <c r="E220" s="6" t="s">
        <v>719</v>
      </c>
      <c r="F220" s="38">
        <v>0</v>
      </c>
      <c r="G220" s="38">
        <v>0</v>
      </c>
      <c r="H220" s="38">
        <v>0</v>
      </c>
      <c r="I220" s="38">
        <v>0</v>
      </c>
      <c r="J220" s="38">
        <v>0</v>
      </c>
      <c r="K220" s="38">
        <v>0</v>
      </c>
      <c r="L220" s="38">
        <v>0</v>
      </c>
      <c r="M220" s="38">
        <v>0</v>
      </c>
      <c r="N220" s="38">
        <v>0</v>
      </c>
      <c r="O220" s="38">
        <v>0</v>
      </c>
      <c r="P220" s="38">
        <v>0</v>
      </c>
      <c r="Q220" s="37">
        <v>0.28877857200000001</v>
      </c>
      <c r="R220" s="37">
        <v>0</v>
      </c>
      <c r="S220" s="37">
        <v>0</v>
      </c>
      <c r="T220" s="37">
        <v>0</v>
      </c>
      <c r="U220" s="37">
        <v>0</v>
      </c>
      <c r="V220" s="37">
        <v>0.28877857200000001</v>
      </c>
      <c r="W220" s="40"/>
      <c r="X220" s="40"/>
      <c r="Y220" s="40"/>
      <c r="Z220" s="40"/>
      <c r="AA220" s="40"/>
      <c r="AB220" s="40"/>
      <c r="AC220" s="40"/>
      <c r="AD220" s="40"/>
    </row>
    <row r="221" spans="1:30" ht="15.4" x14ac:dyDescent="0.4">
      <c r="A221" s="6" t="s">
        <v>397</v>
      </c>
      <c r="B221" s="6" t="s">
        <v>416</v>
      </c>
      <c r="C221" s="6" t="s">
        <v>49</v>
      </c>
      <c r="D221" s="6" t="s">
        <v>50</v>
      </c>
      <c r="E221" s="6" t="s">
        <v>51</v>
      </c>
      <c r="F221" s="38">
        <v>0</v>
      </c>
      <c r="G221" s="38">
        <v>0</v>
      </c>
      <c r="H221" s="38">
        <v>0</v>
      </c>
      <c r="I221" s="38">
        <v>0</v>
      </c>
      <c r="J221" s="38">
        <v>0</v>
      </c>
      <c r="K221" s="38">
        <v>0</v>
      </c>
      <c r="L221" s="38">
        <v>0</v>
      </c>
      <c r="M221" s="38">
        <v>0</v>
      </c>
      <c r="N221" s="38">
        <v>0</v>
      </c>
      <c r="O221" s="38">
        <v>0</v>
      </c>
      <c r="P221" s="38">
        <v>0</v>
      </c>
      <c r="Q221" s="37">
        <v>0.25525963099999999</v>
      </c>
      <c r="R221" s="37">
        <v>0</v>
      </c>
      <c r="S221" s="37">
        <v>0</v>
      </c>
      <c r="T221" s="37">
        <v>0</v>
      </c>
      <c r="U221" s="37">
        <v>0</v>
      </c>
      <c r="V221" s="37">
        <v>0.25525963099999999</v>
      </c>
      <c r="W221" s="40"/>
      <c r="X221" s="40"/>
      <c r="Y221" s="40"/>
      <c r="Z221" s="40"/>
      <c r="AA221" s="40"/>
      <c r="AB221" s="40"/>
      <c r="AC221" s="40"/>
      <c r="AD221" s="40"/>
    </row>
    <row r="222" spans="1:30" x14ac:dyDescent="0.4">
      <c r="A222"/>
      <c r="B222"/>
      <c r="C222"/>
      <c r="D222"/>
      <c r="E222"/>
      <c r="F222"/>
      <c r="G222"/>
      <c r="H222"/>
      <c r="I222"/>
      <c r="J222"/>
      <c r="K222"/>
      <c r="L222"/>
      <c r="M222"/>
      <c r="N222"/>
      <c r="O222"/>
      <c r="P222"/>
      <c r="Q222"/>
      <c r="R222"/>
      <c r="S222"/>
      <c r="T222"/>
      <c r="U222"/>
      <c r="V222"/>
    </row>
    <row r="224" spans="1:30" ht="19.899999999999999" x14ac:dyDescent="0.4">
      <c r="A224" s="8" t="s">
        <v>90</v>
      </c>
    </row>
    <row r="225" spans="1:7" ht="58.9" customHeight="1" x14ac:dyDescent="0.4">
      <c r="A225" s="62" t="s">
        <v>1540</v>
      </c>
      <c r="B225" s="62"/>
      <c r="C225" s="62"/>
      <c r="D225" s="62"/>
      <c r="E225" s="62"/>
      <c r="F225" s="62"/>
      <c r="G225" s="62"/>
    </row>
  </sheetData>
  <mergeCells count="1">
    <mergeCell ref="A225:G225"/>
  </mergeCells>
  <phoneticPr fontId="21"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34"/>
  <sheetViews>
    <sheetView zoomScale="76" zoomScaleNormal="76" workbookViewId="0">
      <selection activeCell="B1" sqref="B1:B1048576"/>
    </sheetView>
  </sheetViews>
  <sheetFormatPr defaultColWidth="9" defaultRowHeight="13.9" x14ac:dyDescent="0.4"/>
  <cols>
    <col min="1" max="1" width="24.33203125" customWidth="1"/>
    <col min="2" max="2" width="21" style="2" customWidth="1"/>
    <col min="3" max="3" width="20.06640625" customWidth="1"/>
    <col min="4" max="4" width="31.9296875" customWidth="1"/>
    <col min="5" max="5" width="23.6640625" customWidth="1"/>
    <col min="6" max="6" width="23.9296875" customWidth="1"/>
    <col min="7" max="7" width="26.46484375" style="22" customWidth="1"/>
    <col min="8" max="8" width="85.796875" customWidth="1"/>
    <col min="9" max="9" width="15" customWidth="1"/>
    <col min="10" max="10" width="24.46484375" customWidth="1"/>
    <col min="11" max="11" width="15.6640625" customWidth="1"/>
  </cols>
  <sheetData>
    <row r="1" spans="1:14" s="1" customFormat="1" ht="37.15" customHeight="1" x14ac:dyDescent="0.4">
      <c r="A1" s="23" t="s">
        <v>720</v>
      </c>
      <c r="B1" s="68"/>
      <c r="C1" s="24"/>
      <c r="D1" s="24"/>
      <c r="E1" s="24"/>
      <c r="F1" s="24"/>
      <c r="G1" s="25"/>
      <c r="H1" s="24"/>
      <c r="I1" s="31"/>
    </row>
    <row r="2" spans="1:14" s="21" customFormat="1" ht="30" x14ac:dyDescent="0.4">
      <c r="A2" s="5" t="s">
        <v>721</v>
      </c>
      <c r="B2" s="69" t="s">
        <v>722</v>
      </c>
      <c r="C2" s="5" t="s">
        <v>723</v>
      </c>
      <c r="D2" s="5" t="s">
        <v>724</v>
      </c>
      <c r="E2" s="26" t="s">
        <v>725</v>
      </c>
      <c r="F2" s="14" t="s">
        <v>1527</v>
      </c>
      <c r="G2" s="27" t="s">
        <v>726</v>
      </c>
      <c r="H2" s="5" t="s">
        <v>727</v>
      </c>
      <c r="I2" s="5" t="s">
        <v>728</v>
      </c>
    </row>
    <row r="3" spans="1:14" ht="20" customHeight="1" x14ac:dyDescent="0.4">
      <c r="A3" s="6" t="s">
        <v>729</v>
      </c>
      <c r="B3" s="70" t="s">
        <v>730</v>
      </c>
      <c r="C3" s="6" t="s">
        <v>731</v>
      </c>
      <c r="D3" s="28">
        <v>15477986824</v>
      </c>
      <c r="E3" s="6" t="s">
        <v>87</v>
      </c>
      <c r="F3" s="6">
        <v>9</v>
      </c>
      <c r="G3" s="29">
        <f t="shared" ref="G3:G14" si="0">F3*1000000000/D3/2</f>
        <v>0.29073548460594001</v>
      </c>
      <c r="H3" s="6" t="s">
        <v>732</v>
      </c>
      <c r="I3" s="6" t="s">
        <v>59</v>
      </c>
      <c r="J3" s="32"/>
      <c r="K3" s="32"/>
      <c r="L3" s="32"/>
      <c r="M3" s="32"/>
      <c r="N3" s="32"/>
    </row>
    <row r="4" spans="1:14" ht="20" customHeight="1" x14ac:dyDescent="0.4">
      <c r="A4" s="6" t="s">
        <v>733</v>
      </c>
      <c r="B4" s="70" t="s">
        <v>730</v>
      </c>
      <c r="C4" s="6" t="s">
        <v>734</v>
      </c>
      <c r="D4" s="28">
        <v>14069729416</v>
      </c>
      <c r="E4" s="6" t="s">
        <v>87</v>
      </c>
      <c r="F4" s="6">
        <v>19</v>
      </c>
      <c r="G4" s="29">
        <f t="shared" si="0"/>
        <v>0.67520843643209405</v>
      </c>
      <c r="H4" s="6" t="s">
        <v>735</v>
      </c>
      <c r="I4" s="6" t="s">
        <v>59</v>
      </c>
      <c r="J4" s="32"/>
      <c r="K4" s="32"/>
      <c r="L4" s="32"/>
      <c r="M4" s="32"/>
      <c r="N4" s="32"/>
    </row>
    <row r="5" spans="1:14" ht="20" customHeight="1" x14ac:dyDescent="0.4">
      <c r="A5" s="6" t="s">
        <v>736</v>
      </c>
      <c r="B5" s="70" t="s">
        <v>730</v>
      </c>
      <c r="C5" s="6" t="s">
        <v>737</v>
      </c>
      <c r="D5" s="28">
        <v>14321652380</v>
      </c>
      <c r="E5" s="6" t="s">
        <v>87</v>
      </c>
      <c r="F5" s="6">
        <v>11</v>
      </c>
      <c r="G5" s="29">
        <f t="shared" si="0"/>
        <v>0.38403389874765298</v>
      </c>
      <c r="H5" s="6" t="s">
        <v>738</v>
      </c>
      <c r="I5" s="6" t="s">
        <v>59</v>
      </c>
      <c r="J5" s="32"/>
      <c r="K5" s="32"/>
      <c r="L5" s="32"/>
      <c r="M5" s="32"/>
      <c r="N5" s="32"/>
    </row>
    <row r="6" spans="1:14" ht="20" customHeight="1" x14ac:dyDescent="0.4">
      <c r="A6" s="6" t="s">
        <v>739</v>
      </c>
      <c r="B6" s="70" t="s">
        <v>730</v>
      </c>
      <c r="C6" s="6" t="s">
        <v>740</v>
      </c>
      <c r="D6" s="28">
        <v>14398370346</v>
      </c>
      <c r="E6" s="6" t="s">
        <v>87</v>
      </c>
      <c r="F6" s="6">
        <v>13</v>
      </c>
      <c r="G6" s="29">
        <f t="shared" si="0"/>
        <v>0.45143997853936002</v>
      </c>
      <c r="H6" s="6" t="s">
        <v>741</v>
      </c>
      <c r="I6" s="6" t="s">
        <v>59</v>
      </c>
      <c r="J6" s="32"/>
      <c r="K6" s="32"/>
      <c r="L6" s="32"/>
      <c r="M6" s="32"/>
      <c r="N6" s="32"/>
    </row>
    <row r="7" spans="1:14" ht="20" customHeight="1" x14ac:dyDescent="0.4">
      <c r="A7" s="6" t="s">
        <v>742</v>
      </c>
      <c r="B7" s="70" t="s">
        <v>730</v>
      </c>
      <c r="C7" s="6" t="s">
        <v>743</v>
      </c>
      <c r="D7" s="28">
        <v>18567224854</v>
      </c>
      <c r="E7" s="6" t="s">
        <v>87</v>
      </c>
      <c r="F7" s="6">
        <v>99</v>
      </c>
      <c r="G7" s="29">
        <f t="shared" si="0"/>
        <v>2.6659880724897902</v>
      </c>
      <c r="H7" s="6" t="s">
        <v>744</v>
      </c>
      <c r="I7" s="6" t="s">
        <v>10</v>
      </c>
      <c r="J7" s="32"/>
      <c r="K7" s="32"/>
      <c r="L7" s="32"/>
      <c r="M7" s="32"/>
      <c r="N7" s="32"/>
    </row>
    <row r="8" spans="1:14" ht="20" customHeight="1" x14ac:dyDescent="0.4">
      <c r="A8" s="6" t="s">
        <v>745</v>
      </c>
      <c r="B8" s="70" t="s">
        <v>730</v>
      </c>
      <c r="C8" s="6" t="s">
        <v>746</v>
      </c>
      <c r="D8" s="28">
        <v>17672133094</v>
      </c>
      <c r="E8" s="6" t="s">
        <v>87</v>
      </c>
      <c r="F8" s="6">
        <v>76</v>
      </c>
      <c r="G8" s="29">
        <f t="shared" si="0"/>
        <v>2.1502780562976702</v>
      </c>
      <c r="H8" s="6" t="s">
        <v>747</v>
      </c>
      <c r="I8" s="6" t="s">
        <v>10</v>
      </c>
      <c r="J8" s="32"/>
      <c r="K8" s="32"/>
      <c r="L8" s="32"/>
      <c r="M8" s="32"/>
      <c r="N8" s="32"/>
    </row>
    <row r="9" spans="1:14" ht="20" customHeight="1" x14ac:dyDescent="0.4">
      <c r="A9" s="6" t="s">
        <v>748</v>
      </c>
      <c r="B9" s="70" t="s">
        <v>730</v>
      </c>
      <c r="C9" s="6" t="s">
        <v>749</v>
      </c>
      <c r="D9" s="28">
        <v>17955557980</v>
      </c>
      <c r="E9" s="6" t="s">
        <v>87</v>
      </c>
      <c r="F9" s="6">
        <v>99</v>
      </c>
      <c r="G9" s="29">
        <f t="shared" si="0"/>
        <v>2.75680655845595</v>
      </c>
      <c r="H9" s="6" t="s">
        <v>750</v>
      </c>
      <c r="I9" s="6" t="s">
        <v>10</v>
      </c>
      <c r="J9" s="32"/>
      <c r="K9" s="32"/>
      <c r="L9" s="32"/>
      <c r="M9" s="32"/>
      <c r="N9" s="32"/>
    </row>
    <row r="10" spans="1:14" ht="20" customHeight="1" x14ac:dyDescent="0.4">
      <c r="A10" s="6" t="s">
        <v>751</v>
      </c>
      <c r="B10" s="70" t="s">
        <v>730</v>
      </c>
      <c r="C10" s="6" t="s">
        <v>752</v>
      </c>
      <c r="D10" s="28">
        <v>19788381484</v>
      </c>
      <c r="E10" s="6" t="s">
        <v>87</v>
      </c>
      <c r="F10" s="6">
        <v>127</v>
      </c>
      <c r="G10" s="29">
        <f t="shared" si="0"/>
        <v>3.2089537010059801</v>
      </c>
      <c r="H10" s="6" t="s">
        <v>753</v>
      </c>
      <c r="I10" s="6" t="s">
        <v>10</v>
      </c>
      <c r="J10" s="32"/>
      <c r="K10" s="32"/>
      <c r="L10" s="32"/>
      <c r="M10" s="32"/>
      <c r="N10" s="32"/>
    </row>
    <row r="11" spans="1:14" ht="20" customHeight="1" x14ac:dyDescent="0.4">
      <c r="A11" s="6" t="s">
        <v>754</v>
      </c>
      <c r="B11" s="70" t="s">
        <v>730</v>
      </c>
      <c r="C11" s="6" t="s">
        <v>755</v>
      </c>
      <c r="D11" s="28">
        <v>15964668582</v>
      </c>
      <c r="E11" s="6" t="s">
        <v>87</v>
      </c>
      <c r="F11" s="6">
        <v>13</v>
      </c>
      <c r="G11" s="29">
        <f t="shared" si="0"/>
        <v>0.40714907212848001</v>
      </c>
      <c r="H11" s="6" t="s">
        <v>756</v>
      </c>
      <c r="I11" s="6" t="s">
        <v>59</v>
      </c>
      <c r="J11" s="32"/>
      <c r="K11" s="32"/>
      <c r="L11" s="32"/>
      <c r="M11" s="32"/>
      <c r="N11" s="32"/>
    </row>
    <row r="12" spans="1:14" ht="20" customHeight="1" x14ac:dyDescent="0.4">
      <c r="A12" s="6" t="s">
        <v>757</v>
      </c>
      <c r="B12" s="70" t="s">
        <v>730</v>
      </c>
      <c r="C12" s="6" t="s">
        <v>758</v>
      </c>
      <c r="D12" s="28">
        <v>14081460606</v>
      </c>
      <c r="E12" s="6" t="s">
        <v>87</v>
      </c>
      <c r="F12" s="6">
        <v>16</v>
      </c>
      <c r="G12" s="29">
        <f t="shared" si="0"/>
        <v>0.56812288326050897</v>
      </c>
      <c r="H12" s="6" t="s">
        <v>759</v>
      </c>
      <c r="I12" s="6" t="s">
        <v>59</v>
      </c>
      <c r="J12" s="32"/>
      <c r="K12" s="32"/>
      <c r="L12" s="32"/>
      <c r="M12" s="32"/>
      <c r="N12" s="32"/>
    </row>
    <row r="13" spans="1:14" ht="20" customHeight="1" x14ac:dyDescent="0.4">
      <c r="A13" s="6" t="s">
        <v>760</v>
      </c>
      <c r="B13" s="70" t="s">
        <v>730</v>
      </c>
      <c r="C13" s="6" t="s">
        <v>761</v>
      </c>
      <c r="D13" s="28">
        <v>18847982778</v>
      </c>
      <c r="E13" s="6" t="s">
        <v>87</v>
      </c>
      <c r="F13" s="6">
        <v>90</v>
      </c>
      <c r="G13" s="29">
        <f t="shared" si="0"/>
        <v>2.3875234039647699</v>
      </c>
      <c r="H13" s="6" t="s">
        <v>762</v>
      </c>
      <c r="I13" s="6" t="s">
        <v>10</v>
      </c>
      <c r="J13" s="32"/>
      <c r="K13" s="32"/>
      <c r="L13" s="32"/>
      <c r="M13" s="32"/>
      <c r="N13" s="32"/>
    </row>
    <row r="14" spans="1:14" ht="20" customHeight="1" x14ac:dyDescent="0.4">
      <c r="A14" s="6" t="s">
        <v>763</v>
      </c>
      <c r="B14" s="70" t="s">
        <v>730</v>
      </c>
      <c r="C14" s="6" t="s">
        <v>764</v>
      </c>
      <c r="D14" s="28">
        <v>17959016484</v>
      </c>
      <c r="E14" s="6" t="s">
        <v>87</v>
      </c>
      <c r="F14" s="6">
        <v>99</v>
      </c>
      <c r="G14" s="29">
        <f t="shared" si="0"/>
        <v>2.75627565931021</v>
      </c>
      <c r="H14" s="6" t="s">
        <v>765</v>
      </c>
      <c r="I14" s="6" t="s">
        <v>10</v>
      </c>
      <c r="J14" s="32"/>
      <c r="K14" s="32"/>
      <c r="L14" s="32"/>
      <c r="M14" s="32"/>
      <c r="N14" s="32"/>
    </row>
    <row r="15" spans="1:14" ht="20" customHeight="1" x14ac:dyDescent="0.4">
      <c r="A15" s="6" t="s">
        <v>766</v>
      </c>
      <c r="B15" s="70" t="s">
        <v>767</v>
      </c>
      <c r="C15" s="6" t="s">
        <v>768</v>
      </c>
      <c r="D15" s="28">
        <v>27243298</v>
      </c>
      <c r="E15" s="6" t="s">
        <v>43</v>
      </c>
      <c r="F15" s="6">
        <v>0</v>
      </c>
      <c r="G15" s="30" t="s">
        <v>769</v>
      </c>
      <c r="H15" s="6" t="s">
        <v>770</v>
      </c>
      <c r="I15" s="6" t="s">
        <v>771</v>
      </c>
      <c r="J15" s="32"/>
      <c r="K15" s="32"/>
      <c r="L15" s="32"/>
      <c r="M15" s="32"/>
      <c r="N15" s="32"/>
    </row>
    <row r="16" spans="1:14" ht="20" customHeight="1" x14ac:dyDescent="0.4">
      <c r="A16" s="6" t="s">
        <v>772</v>
      </c>
      <c r="B16" s="70" t="s">
        <v>767</v>
      </c>
      <c r="C16" s="6" t="s">
        <v>768</v>
      </c>
      <c r="D16" s="28">
        <v>51930963</v>
      </c>
      <c r="E16" s="6" t="s">
        <v>43</v>
      </c>
      <c r="F16" s="6">
        <v>0</v>
      </c>
      <c r="G16" s="30" t="s">
        <v>769</v>
      </c>
      <c r="H16" s="6" t="s">
        <v>770</v>
      </c>
      <c r="I16" s="6" t="s">
        <v>771</v>
      </c>
      <c r="J16" s="32"/>
      <c r="K16" s="32"/>
      <c r="L16" s="32"/>
      <c r="M16" s="32"/>
      <c r="N16" s="32"/>
    </row>
    <row r="17" spans="1:14" ht="20" customHeight="1" x14ac:dyDescent="0.4">
      <c r="A17" s="6" t="s">
        <v>773</v>
      </c>
      <c r="B17" s="70" t="s">
        <v>767</v>
      </c>
      <c r="C17" s="6" t="s">
        <v>768</v>
      </c>
      <c r="D17" s="28">
        <v>49333316</v>
      </c>
      <c r="E17" s="6" t="s">
        <v>43</v>
      </c>
      <c r="F17" s="6">
        <v>0</v>
      </c>
      <c r="G17" s="30" t="s">
        <v>769</v>
      </c>
      <c r="H17" s="6" t="s">
        <v>770</v>
      </c>
      <c r="I17" s="6" t="s">
        <v>771</v>
      </c>
      <c r="J17" s="32"/>
      <c r="K17" s="32"/>
      <c r="L17" s="32"/>
      <c r="M17" s="32"/>
      <c r="N17" s="32"/>
    </row>
    <row r="18" spans="1:14" ht="20" customHeight="1" x14ac:dyDescent="0.4">
      <c r="A18" s="6" t="s">
        <v>774</v>
      </c>
      <c r="B18" s="70" t="s">
        <v>775</v>
      </c>
      <c r="C18" s="6" t="s">
        <v>776</v>
      </c>
      <c r="D18" s="28">
        <v>18484563965</v>
      </c>
      <c r="E18" s="6" t="s">
        <v>87</v>
      </c>
      <c r="F18" s="6">
        <v>10</v>
      </c>
      <c r="G18" s="29">
        <f>F18*1000000000/D18/2</f>
        <v>0.27049596676812898</v>
      </c>
      <c r="H18" s="6" t="s">
        <v>777</v>
      </c>
      <c r="I18" s="6" t="s">
        <v>10</v>
      </c>
      <c r="J18" s="32"/>
      <c r="K18" s="32"/>
      <c r="L18" s="32"/>
      <c r="M18" s="32"/>
      <c r="N18" s="32"/>
    </row>
    <row r="19" spans="1:14" ht="20" customHeight="1" x14ac:dyDescent="0.4">
      <c r="A19" s="6" t="s">
        <v>778</v>
      </c>
      <c r="B19" s="70" t="s">
        <v>775</v>
      </c>
      <c r="C19" s="6" t="s">
        <v>779</v>
      </c>
      <c r="D19" s="28">
        <v>16446799575</v>
      </c>
      <c r="E19" s="6" t="s">
        <v>87</v>
      </c>
      <c r="F19" s="6">
        <v>6</v>
      </c>
      <c r="G19" s="29">
        <f>F19*1000000000/D19/2</f>
        <v>0.182406308675407</v>
      </c>
      <c r="H19" s="6" t="s">
        <v>777</v>
      </c>
      <c r="I19" s="6" t="s">
        <v>10</v>
      </c>
      <c r="J19" s="32"/>
      <c r="K19" s="32"/>
      <c r="L19" s="32"/>
      <c r="M19" s="32"/>
      <c r="N19" s="32"/>
    </row>
    <row r="20" spans="1:14" ht="20" customHeight="1" x14ac:dyDescent="0.4">
      <c r="A20" s="6" t="s">
        <v>780</v>
      </c>
      <c r="B20" s="70" t="s">
        <v>775</v>
      </c>
      <c r="C20" s="6" t="s">
        <v>781</v>
      </c>
      <c r="D20" s="28">
        <v>16452508320</v>
      </c>
      <c r="E20" s="6" t="s">
        <v>87</v>
      </c>
      <c r="F20" s="6">
        <v>6</v>
      </c>
      <c r="G20" s="29">
        <f>F20*1000000000/D20/2</f>
        <v>0.18234301673946801</v>
      </c>
      <c r="H20" s="6" t="s">
        <v>777</v>
      </c>
      <c r="I20" s="6" t="s">
        <v>10</v>
      </c>
      <c r="J20" s="32"/>
      <c r="K20" s="32"/>
      <c r="L20" s="32"/>
      <c r="M20" s="32"/>
      <c r="N20" s="32"/>
    </row>
    <row r="21" spans="1:14" ht="20" customHeight="1" x14ac:dyDescent="0.4">
      <c r="A21" s="6" t="s">
        <v>782</v>
      </c>
      <c r="B21" s="70" t="s">
        <v>775</v>
      </c>
      <c r="C21" s="6" t="s">
        <v>783</v>
      </c>
      <c r="D21" s="28">
        <v>18033990065</v>
      </c>
      <c r="E21" s="6" t="s">
        <v>87</v>
      </c>
      <c r="F21" s="6">
        <v>1</v>
      </c>
      <c r="G21" s="29">
        <f>F21*1000000000/D21/2</f>
        <v>2.7725422837533299E-2</v>
      </c>
      <c r="H21" s="6" t="s">
        <v>777</v>
      </c>
      <c r="I21" s="6" t="s">
        <v>10</v>
      </c>
      <c r="J21" s="32"/>
      <c r="K21" s="32"/>
      <c r="L21" s="32"/>
      <c r="M21" s="32"/>
      <c r="N21" s="32"/>
    </row>
    <row r="22" spans="1:14" ht="20" customHeight="1" x14ac:dyDescent="0.4">
      <c r="A22" s="6" t="s">
        <v>784</v>
      </c>
      <c r="B22" s="70" t="s">
        <v>775</v>
      </c>
      <c r="C22" s="6" t="s">
        <v>785</v>
      </c>
      <c r="D22" s="28">
        <v>18840402927</v>
      </c>
      <c r="E22" s="6" t="s">
        <v>87</v>
      </c>
      <c r="F22" s="6">
        <v>7</v>
      </c>
      <c r="G22" s="29">
        <f>F22*1000000000/D22/2</f>
        <v>0.18577097387785599</v>
      </c>
      <c r="H22" s="6" t="s">
        <v>777</v>
      </c>
      <c r="I22" s="6" t="s">
        <v>10</v>
      </c>
      <c r="J22" s="32"/>
      <c r="K22" s="32"/>
      <c r="L22" s="32"/>
      <c r="M22" s="32"/>
      <c r="N22" s="32"/>
    </row>
    <row r="23" spans="1:14" ht="20" customHeight="1" x14ac:dyDescent="0.4">
      <c r="A23" s="6" t="s">
        <v>786</v>
      </c>
      <c r="B23" s="70" t="s">
        <v>775</v>
      </c>
      <c r="C23" s="6" t="s">
        <v>787</v>
      </c>
      <c r="D23" s="28">
        <v>17701380151</v>
      </c>
      <c r="E23" s="6" t="s">
        <v>43</v>
      </c>
      <c r="F23" s="6">
        <v>0</v>
      </c>
      <c r="G23" s="30" t="s">
        <v>769</v>
      </c>
      <c r="H23" s="6" t="s">
        <v>788</v>
      </c>
      <c r="I23" s="6" t="s">
        <v>59</v>
      </c>
      <c r="J23" s="32"/>
      <c r="K23" s="32"/>
      <c r="L23" s="32"/>
      <c r="M23" s="32"/>
      <c r="N23" s="32"/>
    </row>
    <row r="24" spans="1:14" ht="20" customHeight="1" x14ac:dyDescent="0.4">
      <c r="A24" s="6" t="s">
        <v>789</v>
      </c>
      <c r="B24" s="70" t="s">
        <v>775</v>
      </c>
      <c r="C24" s="6" t="s">
        <v>790</v>
      </c>
      <c r="D24" s="28">
        <v>17618149409</v>
      </c>
      <c r="E24" s="6" t="s">
        <v>87</v>
      </c>
      <c r="F24" s="6">
        <v>5</v>
      </c>
      <c r="G24" s="29">
        <f>F24*1000000000/D24/2</f>
        <v>0.141899125836843</v>
      </c>
      <c r="H24" s="6" t="s">
        <v>788</v>
      </c>
      <c r="I24" s="6" t="s">
        <v>59</v>
      </c>
      <c r="J24" s="32"/>
      <c r="K24" s="32"/>
      <c r="L24" s="32"/>
      <c r="M24" s="32"/>
      <c r="N24" s="32"/>
    </row>
    <row r="25" spans="1:14" ht="20" customHeight="1" x14ac:dyDescent="0.4">
      <c r="A25" s="6" t="s">
        <v>791</v>
      </c>
      <c r="B25" s="70" t="s">
        <v>775</v>
      </c>
      <c r="C25" s="6" t="s">
        <v>792</v>
      </c>
      <c r="D25" s="28">
        <v>16926747399</v>
      </c>
      <c r="E25" s="6" t="s">
        <v>87</v>
      </c>
      <c r="F25" s="6">
        <v>4</v>
      </c>
      <c r="G25" s="29">
        <f>F25*1000000000/D25/2</f>
        <v>0.118156191077688</v>
      </c>
      <c r="H25" s="6" t="s">
        <v>788</v>
      </c>
      <c r="I25" s="6" t="s">
        <v>59</v>
      </c>
      <c r="J25" s="32"/>
      <c r="K25" s="32"/>
      <c r="L25" s="32"/>
      <c r="M25" s="32"/>
      <c r="N25" s="32"/>
    </row>
    <row r="26" spans="1:14" ht="20" customHeight="1" x14ac:dyDescent="0.4">
      <c r="A26" s="6" t="s">
        <v>793</v>
      </c>
      <c r="B26" s="70" t="s">
        <v>775</v>
      </c>
      <c r="C26" s="6" t="s">
        <v>794</v>
      </c>
      <c r="D26" s="28">
        <v>16916305863</v>
      </c>
      <c r="E26" s="6" t="s">
        <v>87</v>
      </c>
      <c r="F26" s="6">
        <v>9</v>
      </c>
      <c r="G26" s="29">
        <f>F26*1000000000/D26/2</f>
        <v>0.26601552587450999</v>
      </c>
      <c r="H26" s="6" t="s">
        <v>788</v>
      </c>
      <c r="I26" s="6" t="s">
        <v>59</v>
      </c>
      <c r="J26" s="32"/>
      <c r="K26" s="32"/>
      <c r="L26" s="32"/>
      <c r="M26" s="32"/>
      <c r="N26" s="32"/>
    </row>
    <row r="27" spans="1:14" ht="20" customHeight="1" x14ac:dyDescent="0.4">
      <c r="A27" s="6" t="s">
        <v>795</v>
      </c>
      <c r="B27" s="70" t="s">
        <v>775</v>
      </c>
      <c r="C27" s="6" t="s">
        <v>796</v>
      </c>
      <c r="D27" s="28">
        <v>16387542573</v>
      </c>
      <c r="E27" s="6" t="s">
        <v>87</v>
      </c>
      <c r="F27" s="6">
        <v>12</v>
      </c>
      <c r="G27" s="29">
        <f>F27*1000000000/D27/2</f>
        <v>0.36613177194032498</v>
      </c>
      <c r="H27" s="6" t="s">
        <v>788</v>
      </c>
      <c r="I27" s="6" t="s">
        <v>59</v>
      </c>
      <c r="J27" s="32"/>
      <c r="K27" s="32"/>
      <c r="L27" s="32"/>
      <c r="M27" s="32"/>
      <c r="N27" s="32"/>
    </row>
    <row r="28" spans="1:14" ht="20" customHeight="1" x14ac:dyDescent="0.4">
      <c r="A28" s="6" t="s">
        <v>797</v>
      </c>
      <c r="B28" s="70" t="s">
        <v>798</v>
      </c>
      <c r="C28" s="6" t="s">
        <v>799</v>
      </c>
      <c r="D28" s="28">
        <v>8108596</v>
      </c>
      <c r="E28" s="6" t="s">
        <v>43</v>
      </c>
      <c r="F28" s="6">
        <v>0</v>
      </c>
      <c r="G28" s="30" t="s">
        <v>769</v>
      </c>
      <c r="H28" s="6" t="s">
        <v>800</v>
      </c>
      <c r="I28" s="6" t="s">
        <v>1541</v>
      </c>
      <c r="J28" s="32"/>
      <c r="K28" s="32"/>
      <c r="L28" s="32"/>
      <c r="M28" s="32"/>
      <c r="N28" s="32"/>
    </row>
    <row r="29" spans="1:14" ht="20" customHeight="1" x14ac:dyDescent="0.4">
      <c r="A29" s="6" t="s">
        <v>801</v>
      </c>
      <c r="B29" s="70" t="s">
        <v>798</v>
      </c>
      <c r="C29" s="6" t="s">
        <v>802</v>
      </c>
      <c r="D29" s="28">
        <v>7085018</v>
      </c>
      <c r="E29" s="6" t="s">
        <v>43</v>
      </c>
      <c r="F29" s="6">
        <v>0</v>
      </c>
      <c r="G29" s="30" t="s">
        <v>769</v>
      </c>
      <c r="H29" s="6" t="s">
        <v>803</v>
      </c>
      <c r="I29" s="6" t="s">
        <v>1541</v>
      </c>
      <c r="J29" s="32"/>
      <c r="K29" s="32"/>
      <c r="L29" s="32"/>
      <c r="M29" s="32"/>
      <c r="N29" s="32"/>
    </row>
    <row r="30" spans="1:14" ht="20" customHeight="1" x14ac:dyDescent="0.4">
      <c r="A30" s="6" t="s">
        <v>804</v>
      </c>
      <c r="B30" s="70" t="s">
        <v>798</v>
      </c>
      <c r="C30" s="6" t="s">
        <v>805</v>
      </c>
      <c r="D30" s="28">
        <v>12972202</v>
      </c>
      <c r="E30" s="6" t="s">
        <v>43</v>
      </c>
      <c r="F30" s="6">
        <v>0</v>
      </c>
      <c r="G30" s="30" t="s">
        <v>769</v>
      </c>
      <c r="H30" s="6" t="s">
        <v>806</v>
      </c>
      <c r="I30" s="6" t="s">
        <v>1541</v>
      </c>
      <c r="J30" s="32"/>
      <c r="K30" s="32"/>
      <c r="L30" s="32"/>
      <c r="M30" s="32"/>
      <c r="N30" s="32"/>
    </row>
    <row r="31" spans="1:14" ht="20" customHeight="1" x14ac:dyDescent="0.4">
      <c r="A31" s="6" t="s">
        <v>807</v>
      </c>
      <c r="B31" s="70" t="s">
        <v>798</v>
      </c>
      <c r="C31" s="6" t="s">
        <v>808</v>
      </c>
      <c r="D31" s="28">
        <v>16088348</v>
      </c>
      <c r="E31" s="6" t="s">
        <v>43</v>
      </c>
      <c r="F31" s="6">
        <v>0</v>
      </c>
      <c r="G31" s="30" t="s">
        <v>769</v>
      </c>
      <c r="H31" s="6" t="s">
        <v>809</v>
      </c>
      <c r="I31" s="6" t="s">
        <v>1541</v>
      </c>
      <c r="J31" s="32"/>
      <c r="K31" s="32"/>
      <c r="L31" s="32"/>
      <c r="M31" s="32"/>
      <c r="N31" s="32"/>
    </row>
    <row r="32" spans="1:14" ht="20" customHeight="1" x14ac:dyDescent="0.4">
      <c r="A32" s="6" t="s">
        <v>810</v>
      </c>
      <c r="B32" s="70" t="s">
        <v>798</v>
      </c>
      <c r="C32" s="6" t="s">
        <v>811</v>
      </c>
      <c r="D32" s="28">
        <v>15561948</v>
      </c>
      <c r="E32" s="6" t="s">
        <v>43</v>
      </c>
      <c r="F32" s="6">
        <v>0</v>
      </c>
      <c r="G32" s="30" t="s">
        <v>769</v>
      </c>
      <c r="H32" s="6" t="s">
        <v>812</v>
      </c>
      <c r="I32" s="6" t="s">
        <v>1541</v>
      </c>
      <c r="J32" s="32"/>
      <c r="K32" s="32"/>
      <c r="L32" s="32"/>
      <c r="M32" s="32"/>
      <c r="N32" s="32"/>
    </row>
    <row r="33" spans="1:14" ht="20" customHeight="1" x14ac:dyDescent="0.4">
      <c r="A33" s="6" t="s">
        <v>813</v>
      </c>
      <c r="B33" s="70" t="s">
        <v>798</v>
      </c>
      <c r="C33" s="6" t="s">
        <v>814</v>
      </c>
      <c r="D33" s="28">
        <v>9535519</v>
      </c>
      <c r="E33" s="6" t="s">
        <v>43</v>
      </c>
      <c r="F33" s="6">
        <v>0</v>
      </c>
      <c r="G33" s="30" t="s">
        <v>769</v>
      </c>
      <c r="H33" s="6" t="s">
        <v>815</v>
      </c>
      <c r="I33" s="6" t="s">
        <v>1541</v>
      </c>
      <c r="J33" s="32"/>
      <c r="K33" s="32"/>
      <c r="L33" s="32"/>
      <c r="M33" s="32"/>
      <c r="N33" s="32"/>
    </row>
    <row r="34" spans="1:14" ht="20" customHeight="1" x14ac:dyDescent="0.4">
      <c r="A34" s="6" t="s">
        <v>816</v>
      </c>
      <c r="B34" s="70" t="s">
        <v>798</v>
      </c>
      <c r="C34" s="6" t="s">
        <v>817</v>
      </c>
      <c r="D34" s="28">
        <v>8448757</v>
      </c>
      <c r="E34" s="6" t="s">
        <v>43</v>
      </c>
      <c r="F34" s="6">
        <v>0</v>
      </c>
      <c r="G34" s="30" t="s">
        <v>769</v>
      </c>
      <c r="H34" s="6" t="s">
        <v>818</v>
      </c>
      <c r="I34" s="6" t="s">
        <v>1541</v>
      </c>
      <c r="J34" s="32"/>
      <c r="K34" s="32"/>
      <c r="L34" s="32"/>
      <c r="M34" s="32"/>
      <c r="N34" s="32"/>
    </row>
    <row r="35" spans="1:14" ht="20" customHeight="1" x14ac:dyDescent="0.4">
      <c r="A35" s="6" t="s">
        <v>819</v>
      </c>
      <c r="B35" s="70" t="s">
        <v>798</v>
      </c>
      <c r="C35" s="6" t="s">
        <v>820</v>
      </c>
      <c r="D35" s="28">
        <v>9696459</v>
      </c>
      <c r="E35" s="6" t="s">
        <v>43</v>
      </c>
      <c r="F35" s="6">
        <v>0</v>
      </c>
      <c r="G35" s="30" t="s">
        <v>769</v>
      </c>
      <c r="H35" s="6" t="s">
        <v>821</v>
      </c>
      <c r="I35" s="6" t="s">
        <v>1541</v>
      </c>
      <c r="J35" s="32"/>
      <c r="K35" s="32"/>
      <c r="L35" s="32"/>
      <c r="M35" s="32"/>
      <c r="N35" s="32"/>
    </row>
    <row r="36" spans="1:14" ht="20" customHeight="1" x14ac:dyDescent="0.4">
      <c r="A36" s="6" t="s">
        <v>822</v>
      </c>
      <c r="B36" s="70" t="s">
        <v>798</v>
      </c>
      <c r="C36" s="6" t="s">
        <v>823</v>
      </c>
      <c r="D36" s="28">
        <v>8972761</v>
      </c>
      <c r="E36" s="6" t="s">
        <v>43</v>
      </c>
      <c r="F36" s="6">
        <v>0</v>
      </c>
      <c r="G36" s="30" t="s">
        <v>769</v>
      </c>
      <c r="H36" s="6" t="s">
        <v>824</v>
      </c>
      <c r="I36" s="6" t="s">
        <v>1541</v>
      </c>
      <c r="J36" s="32"/>
      <c r="K36" s="32"/>
      <c r="L36" s="32"/>
      <c r="M36" s="32"/>
      <c r="N36" s="32"/>
    </row>
    <row r="37" spans="1:14" ht="20" customHeight="1" x14ac:dyDescent="0.4">
      <c r="A37" s="6" t="s">
        <v>825</v>
      </c>
      <c r="B37" s="70" t="s">
        <v>798</v>
      </c>
      <c r="C37" s="6" t="s">
        <v>826</v>
      </c>
      <c r="D37" s="28">
        <v>14816500</v>
      </c>
      <c r="E37" s="6" t="s">
        <v>43</v>
      </c>
      <c r="F37" s="6">
        <v>0</v>
      </c>
      <c r="G37" s="30" t="s">
        <v>769</v>
      </c>
      <c r="H37" s="6" t="s">
        <v>827</v>
      </c>
      <c r="I37" s="6" t="s">
        <v>1541</v>
      </c>
      <c r="J37" s="32"/>
      <c r="K37" s="32"/>
      <c r="L37" s="32"/>
      <c r="M37" s="32"/>
      <c r="N37" s="32"/>
    </row>
    <row r="38" spans="1:14" ht="20" customHeight="1" x14ac:dyDescent="0.4">
      <c r="A38" s="6" t="s">
        <v>828</v>
      </c>
      <c r="B38" s="70" t="s">
        <v>798</v>
      </c>
      <c r="C38" s="6" t="s">
        <v>829</v>
      </c>
      <c r="D38" s="28">
        <v>15048298</v>
      </c>
      <c r="E38" s="6" t="s">
        <v>43</v>
      </c>
      <c r="F38" s="6">
        <v>0</v>
      </c>
      <c r="G38" s="30" t="s">
        <v>769</v>
      </c>
      <c r="H38" s="6" t="s">
        <v>830</v>
      </c>
      <c r="I38" s="6" t="s">
        <v>1541</v>
      </c>
      <c r="J38" s="32"/>
      <c r="K38" s="32"/>
      <c r="L38" s="32"/>
      <c r="M38" s="32"/>
      <c r="N38" s="32"/>
    </row>
    <row r="39" spans="1:14" ht="20" customHeight="1" x14ac:dyDescent="0.4">
      <c r="A39" s="6" t="s">
        <v>831</v>
      </c>
      <c r="B39" s="70" t="s">
        <v>798</v>
      </c>
      <c r="C39" s="6" t="s">
        <v>832</v>
      </c>
      <c r="D39" s="28">
        <v>17090353</v>
      </c>
      <c r="E39" s="6" t="s">
        <v>43</v>
      </c>
      <c r="F39" s="6">
        <v>0</v>
      </c>
      <c r="G39" s="30" t="s">
        <v>769</v>
      </c>
      <c r="H39" s="6" t="s">
        <v>833</v>
      </c>
      <c r="I39" s="6" t="s">
        <v>1541</v>
      </c>
      <c r="J39" s="32"/>
      <c r="K39" s="32"/>
      <c r="L39" s="32"/>
      <c r="M39" s="32"/>
      <c r="N39" s="32"/>
    </row>
    <row r="40" spans="1:14" ht="20" customHeight="1" x14ac:dyDescent="0.4">
      <c r="A40" s="6" t="s">
        <v>834</v>
      </c>
      <c r="B40" s="70" t="s">
        <v>798</v>
      </c>
      <c r="C40" s="6" t="s">
        <v>835</v>
      </c>
      <c r="D40" s="28">
        <v>15042010</v>
      </c>
      <c r="E40" s="6" t="s">
        <v>43</v>
      </c>
      <c r="F40" s="6">
        <v>0</v>
      </c>
      <c r="G40" s="30" t="s">
        <v>769</v>
      </c>
      <c r="H40" s="6" t="s">
        <v>836</v>
      </c>
      <c r="I40" s="6" t="s">
        <v>1541</v>
      </c>
      <c r="J40" s="32"/>
      <c r="K40" s="32"/>
      <c r="L40" s="32"/>
      <c r="M40" s="32"/>
      <c r="N40" s="32"/>
    </row>
    <row r="41" spans="1:14" ht="20" customHeight="1" x14ac:dyDescent="0.4">
      <c r="A41" s="6" t="s">
        <v>837</v>
      </c>
      <c r="B41" s="70" t="s">
        <v>798</v>
      </c>
      <c r="C41" s="6" t="s">
        <v>838</v>
      </c>
      <c r="D41" s="28">
        <v>13790871</v>
      </c>
      <c r="E41" s="6" t="s">
        <v>43</v>
      </c>
      <c r="F41" s="6">
        <v>0</v>
      </c>
      <c r="G41" s="30" t="s">
        <v>769</v>
      </c>
      <c r="H41" s="6" t="s">
        <v>839</v>
      </c>
      <c r="I41" s="6" t="s">
        <v>1541</v>
      </c>
      <c r="J41" s="32"/>
      <c r="K41" s="32"/>
      <c r="L41" s="32"/>
      <c r="M41" s="32"/>
      <c r="N41" s="32"/>
    </row>
    <row r="42" spans="1:14" ht="20" customHeight="1" x14ac:dyDescent="0.4">
      <c r="A42" s="6" t="s">
        <v>840</v>
      </c>
      <c r="B42" s="70" t="s">
        <v>798</v>
      </c>
      <c r="C42" s="6" t="s">
        <v>841</v>
      </c>
      <c r="D42" s="28">
        <v>7025891</v>
      </c>
      <c r="E42" s="6" t="s">
        <v>43</v>
      </c>
      <c r="F42" s="6">
        <v>0</v>
      </c>
      <c r="G42" s="30" t="s">
        <v>769</v>
      </c>
      <c r="H42" s="6" t="s">
        <v>842</v>
      </c>
      <c r="I42" s="6" t="s">
        <v>1541</v>
      </c>
      <c r="J42" s="32"/>
      <c r="K42" s="32"/>
      <c r="L42" s="32"/>
      <c r="M42" s="32"/>
      <c r="N42" s="32"/>
    </row>
    <row r="43" spans="1:14" ht="20" customHeight="1" x14ac:dyDescent="0.4">
      <c r="A43" s="6" t="s">
        <v>843</v>
      </c>
      <c r="B43" s="70" t="s">
        <v>798</v>
      </c>
      <c r="C43" s="6" t="s">
        <v>844</v>
      </c>
      <c r="D43" s="28">
        <v>5473890</v>
      </c>
      <c r="E43" s="6" t="s">
        <v>43</v>
      </c>
      <c r="F43" s="6">
        <v>0</v>
      </c>
      <c r="G43" s="30" t="s">
        <v>769</v>
      </c>
      <c r="H43" s="6" t="s">
        <v>845</v>
      </c>
      <c r="I43" s="6" t="s">
        <v>1541</v>
      </c>
      <c r="J43" s="32"/>
      <c r="K43" s="32"/>
      <c r="L43" s="32"/>
      <c r="M43" s="32"/>
      <c r="N43" s="32"/>
    </row>
    <row r="44" spans="1:14" ht="20" customHeight="1" x14ac:dyDescent="0.4">
      <c r="A44" s="6" t="s">
        <v>846</v>
      </c>
      <c r="B44" s="70" t="s">
        <v>798</v>
      </c>
      <c r="C44" s="6" t="s">
        <v>847</v>
      </c>
      <c r="D44" s="28">
        <v>6773645</v>
      </c>
      <c r="E44" s="6" t="s">
        <v>43</v>
      </c>
      <c r="F44" s="6">
        <v>0</v>
      </c>
      <c r="G44" s="30" t="s">
        <v>769</v>
      </c>
      <c r="H44" s="6" t="s">
        <v>848</v>
      </c>
      <c r="I44" s="6" t="s">
        <v>1541</v>
      </c>
      <c r="J44" s="32"/>
      <c r="K44" s="32"/>
      <c r="L44" s="32"/>
      <c r="M44" s="32"/>
      <c r="N44" s="32"/>
    </row>
    <row r="45" spans="1:14" ht="20" customHeight="1" x14ac:dyDescent="0.4">
      <c r="A45" s="6" t="s">
        <v>849</v>
      </c>
      <c r="B45" s="70" t="s">
        <v>798</v>
      </c>
      <c r="C45" s="6" t="s">
        <v>850</v>
      </c>
      <c r="D45" s="28">
        <v>8235054</v>
      </c>
      <c r="E45" s="6" t="s">
        <v>43</v>
      </c>
      <c r="F45" s="6">
        <v>0</v>
      </c>
      <c r="G45" s="30" t="s">
        <v>769</v>
      </c>
      <c r="H45" s="6" t="s">
        <v>851</v>
      </c>
      <c r="I45" s="6" t="s">
        <v>1541</v>
      </c>
      <c r="J45" s="32"/>
      <c r="K45" s="32"/>
      <c r="L45" s="32"/>
      <c r="M45" s="32"/>
      <c r="N45" s="32"/>
    </row>
    <row r="46" spans="1:14" ht="20" customHeight="1" x14ac:dyDescent="0.4">
      <c r="A46" s="6" t="s">
        <v>852</v>
      </c>
      <c r="B46" s="70" t="s">
        <v>853</v>
      </c>
      <c r="C46" s="6" t="s">
        <v>854</v>
      </c>
      <c r="D46" s="28">
        <v>39984001</v>
      </c>
      <c r="E46" s="6" t="s">
        <v>43</v>
      </c>
      <c r="F46" s="6">
        <v>0</v>
      </c>
      <c r="G46" s="30" t="s">
        <v>769</v>
      </c>
      <c r="H46" s="6" t="s">
        <v>855</v>
      </c>
      <c r="I46" s="6" t="s">
        <v>1541</v>
      </c>
      <c r="J46" s="32"/>
      <c r="K46" s="32"/>
      <c r="L46" s="32"/>
      <c r="M46" s="32"/>
      <c r="N46" s="32"/>
    </row>
    <row r="47" spans="1:14" ht="20" customHeight="1" x14ac:dyDescent="0.4">
      <c r="A47" s="6" t="s">
        <v>856</v>
      </c>
      <c r="B47" s="70" t="s">
        <v>853</v>
      </c>
      <c r="C47" s="6" t="s">
        <v>857</v>
      </c>
      <c r="D47" s="28">
        <v>40001715</v>
      </c>
      <c r="E47" s="6" t="s">
        <v>43</v>
      </c>
      <c r="F47" s="6">
        <v>0</v>
      </c>
      <c r="G47" s="30" t="s">
        <v>769</v>
      </c>
      <c r="H47" s="6" t="s">
        <v>858</v>
      </c>
      <c r="I47" s="6" t="s">
        <v>1541</v>
      </c>
      <c r="J47" s="32"/>
      <c r="K47" s="32"/>
      <c r="L47" s="32"/>
      <c r="M47" s="32"/>
      <c r="N47" s="32"/>
    </row>
    <row r="48" spans="1:14" ht="20" customHeight="1" x14ac:dyDescent="0.4">
      <c r="A48" s="6" t="s">
        <v>859</v>
      </c>
      <c r="B48" s="70" t="s">
        <v>853</v>
      </c>
      <c r="C48" s="6" t="s">
        <v>860</v>
      </c>
      <c r="D48" s="28">
        <v>40083628</v>
      </c>
      <c r="E48" s="6" t="s">
        <v>43</v>
      </c>
      <c r="F48" s="6">
        <v>0</v>
      </c>
      <c r="G48" s="30" t="s">
        <v>769</v>
      </c>
      <c r="H48" s="6" t="s">
        <v>861</v>
      </c>
      <c r="I48" s="6" t="s">
        <v>1541</v>
      </c>
      <c r="J48" s="32"/>
      <c r="K48" s="32"/>
      <c r="L48" s="32"/>
      <c r="M48" s="32"/>
      <c r="N48" s="32"/>
    </row>
    <row r="49" spans="1:14" ht="20" customHeight="1" x14ac:dyDescent="0.4">
      <c r="A49" s="6" t="s">
        <v>862</v>
      </c>
      <c r="B49" s="70" t="s">
        <v>853</v>
      </c>
      <c r="C49" s="6" t="s">
        <v>863</v>
      </c>
      <c r="D49" s="28">
        <v>39997692</v>
      </c>
      <c r="E49" s="6" t="s">
        <v>43</v>
      </c>
      <c r="F49" s="6">
        <v>0</v>
      </c>
      <c r="G49" s="30" t="s">
        <v>769</v>
      </c>
      <c r="H49" s="6" t="s">
        <v>864</v>
      </c>
      <c r="I49" s="6" t="s">
        <v>1541</v>
      </c>
      <c r="J49" s="32"/>
      <c r="K49" s="32"/>
      <c r="L49" s="32"/>
      <c r="M49" s="32"/>
      <c r="N49" s="32"/>
    </row>
    <row r="50" spans="1:14" ht="20" customHeight="1" x14ac:dyDescent="0.4">
      <c r="A50" s="6" t="s">
        <v>865</v>
      </c>
      <c r="B50" s="70" t="s">
        <v>853</v>
      </c>
      <c r="C50" s="6" t="s">
        <v>866</v>
      </c>
      <c r="D50" s="28">
        <v>40018130</v>
      </c>
      <c r="E50" s="6" t="s">
        <v>43</v>
      </c>
      <c r="F50" s="6">
        <v>0</v>
      </c>
      <c r="G50" s="30" t="s">
        <v>769</v>
      </c>
      <c r="H50" s="6" t="s">
        <v>867</v>
      </c>
      <c r="I50" s="6" t="s">
        <v>1541</v>
      </c>
      <c r="J50" s="32"/>
      <c r="K50" s="32"/>
      <c r="L50" s="32"/>
      <c r="M50" s="32"/>
      <c r="N50" s="32"/>
    </row>
    <row r="51" spans="1:14" ht="20" customHeight="1" x14ac:dyDescent="0.4">
      <c r="A51" s="6" t="s">
        <v>868</v>
      </c>
      <c r="B51" s="70" t="s">
        <v>853</v>
      </c>
      <c r="C51" s="6" t="s">
        <v>869</v>
      </c>
      <c r="D51" s="28">
        <v>39803369</v>
      </c>
      <c r="E51" s="6" t="s">
        <v>43</v>
      </c>
      <c r="F51" s="6">
        <v>0</v>
      </c>
      <c r="G51" s="30" t="s">
        <v>769</v>
      </c>
      <c r="H51" s="6" t="s">
        <v>870</v>
      </c>
      <c r="I51" s="6" t="s">
        <v>1541</v>
      </c>
      <c r="J51" s="32"/>
      <c r="K51" s="32"/>
      <c r="L51" s="32"/>
      <c r="M51" s="32"/>
      <c r="N51" s="32"/>
    </row>
    <row r="52" spans="1:14" ht="20" customHeight="1" x14ac:dyDescent="0.4">
      <c r="A52" s="6" t="s">
        <v>871</v>
      </c>
      <c r="B52" s="70" t="s">
        <v>853</v>
      </c>
      <c r="C52" s="6" t="s">
        <v>872</v>
      </c>
      <c r="D52" s="28">
        <v>39976222</v>
      </c>
      <c r="E52" s="6" t="s">
        <v>43</v>
      </c>
      <c r="F52" s="6">
        <v>0</v>
      </c>
      <c r="G52" s="30" t="s">
        <v>769</v>
      </c>
      <c r="H52" s="6" t="s">
        <v>873</v>
      </c>
      <c r="I52" s="6" t="s">
        <v>1541</v>
      </c>
      <c r="J52" s="32"/>
      <c r="K52" s="32"/>
      <c r="L52" s="32"/>
      <c r="M52" s="32"/>
      <c r="N52" s="32"/>
    </row>
    <row r="53" spans="1:14" ht="20" customHeight="1" x14ac:dyDescent="0.4">
      <c r="A53" s="6" t="s">
        <v>874</v>
      </c>
      <c r="B53" s="70" t="s">
        <v>853</v>
      </c>
      <c r="C53" s="6" t="s">
        <v>875</v>
      </c>
      <c r="D53" s="28">
        <v>34964625</v>
      </c>
      <c r="E53" s="6" t="s">
        <v>43</v>
      </c>
      <c r="F53" s="6">
        <v>0</v>
      </c>
      <c r="G53" s="30" t="s">
        <v>769</v>
      </c>
      <c r="H53" s="6" t="s">
        <v>876</v>
      </c>
      <c r="I53" s="6" t="s">
        <v>1541</v>
      </c>
      <c r="J53" s="32"/>
      <c r="K53" s="32"/>
      <c r="L53" s="32"/>
      <c r="M53" s="32"/>
      <c r="N53" s="32"/>
    </row>
    <row r="54" spans="1:14" ht="20" customHeight="1" x14ac:dyDescent="0.4">
      <c r="A54" s="6" t="s">
        <v>877</v>
      </c>
      <c r="B54" s="70" t="s">
        <v>853</v>
      </c>
      <c r="C54" s="6" t="s">
        <v>878</v>
      </c>
      <c r="D54" s="28">
        <v>39912489</v>
      </c>
      <c r="E54" s="6" t="s">
        <v>43</v>
      </c>
      <c r="F54" s="6">
        <v>0</v>
      </c>
      <c r="G54" s="30" t="s">
        <v>769</v>
      </c>
      <c r="H54" s="6" t="s">
        <v>879</v>
      </c>
      <c r="I54" s="6" t="s">
        <v>1541</v>
      </c>
      <c r="J54" s="32"/>
      <c r="K54" s="32"/>
      <c r="L54" s="32"/>
      <c r="M54" s="32"/>
      <c r="N54" s="32"/>
    </row>
    <row r="55" spans="1:14" ht="20" customHeight="1" x14ac:dyDescent="0.4">
      <c r="A55" s="6" t="s">
        <v>880</v>
      </c>
      <c r="B55" s="70" t="s">
        <v>853</v>
      </c>
      <c r="C55" s="6" t="s">
        <v>881</v>
      </c>
      <c r="D55" s="28">
        <v>39979854</v>
      </c>
      <c r="E55" s="6" t="s">
        <v>43</v>
      </c>
      <c r="F55" s="6">
        <v>0</v>
      </c>
      <c r="G55" s="30" t="s">
        <v>769</v>
      </c>
      <c r="H55" s="6" t="s">
        <v>882</v>
      </c>
      <c r="I55" s="6" t="s">
        <v>1541</v>
      </c>
      <c r="J55" s="32"/>
      <c r="K55" s="32"/>
      <c r="L55" s="32"/>
      <c r="M55" s="32"/>
      <c r="N55" s="32"/>
    </row>
    <row r="56" spans="1:14" ht="20" customHeight="1" x14ac:dyDescent="0.4">
      <c r="A56" s="6" t="s">
        <v>883</v>
      </c>
      <c r="B56" s="70" t="s">
        <v>853</v>
      </c>
      <c r="C56" s="6" t="s">
        <v>884</v>
      </c>
      <c r="D56" s="28">
        <v>39981205</v>
      </c>
      <c r="E56" s="6" t="s">
        <v>43</v>
      </c>
      <c r="F56" s="6">
        <v>0</v>
      </c>
      <c r="G56" s="30" t="s">
        <v>769</v>
      </c>
      <c r="H56" s="6" t="s">
        <v>885</v>
      </c>
      <c r="I56" s="6" t="s">
        <v>1541</v>
      </c>
      <c r="J56" s="32"/>
      <c r="K56" s="32"/>
      <c r="L56" s="32"/>
      <c r="M56" s="32"/>
      <c r="N56" s="32"/>
    </row>
    <row r="57" spans="1:14" ht="20" customHeight="1" x14ac:dyDescent="0.4">
      <c r="A57" s="6" t="s">
        <v>886</v>
      </c>
      <c r="B57" s="70" t="s">
        <v>853</v>
      </c>
      <c r="C57" s="6" t="s">
        <v>887</v>
      </c>
      <c r="D57" s="28">
        <v>40017964</v>
      </c>
      <c r="E57" s="6" t="s">
        <v>43</v>
      </c>
      <c r="F57" s="6">
        <v>0</v>
      </c>
      <c r="G57" s="30" t="s">
        <v>769</v>
      </c>
      <c r="H57" s="6" t="s">
        <v>888</v>
      </c>
      <c r="I57" s="6" t="s">
        <v>1541</v>
      </c>
      <c r="J57" s="32"/>
      <c r="K57" s="32"/>
      <c r="L57" s="32"/>
      <c r="M57" s="32"/>
      <c r="N57" s="32"/>
    </row>
    <row r="58" spans="1:14" ht="20" customHeight="1" x14ac:dyDescent="0.4">
      <c r="A58" s="6" t="s">
        <v>889</v>
      </c>
      <c r="B58" s="70" t="s">
        <v>853</v>
      </c>
      <c r="C58" s="6" t="s">
        <v>890</v>
      </c>
      <c r="D58" s="28">
        <v>33061550</v>
      </c>
      <c r="E58" s="6" t="s">
        <v>43</v>
      </c>
      <c r="F58" s="6">
        <v>0</v>
      </c>
      <c r="G58" s="30" t="s">
        <v>769</v>
      </c>
      <c r="H58" s="6" t="s">
        <v>891</v>
      </c>
      <c r="I58" s="6" t="s">
        <v>1541</v>
      </c>
      <c r="J58" s="32"/>
      <c r="K58" s="32"/>
      <c r="L58" s="32"/>
      <c r="M58" s="32"/>
      <c r="N58" s="32"/>
    </row>
    <row r="59" spans="1:14" ht="20" customHeight="1" x14ac:dyDescent="0.4">
      <c r="A59" s="6" t="s">
        <v>892</v>
      </c>
      <c r="B59" s="70" t="s">
        <v>853</v>
      </c>
      <c r="C59" s="6" t="s">
        <v>893</v>
      </c>
      <c r="D59" s="28">
        <v>22912699</v>
      </c>
      <c r="E59" s="6" t="s">
        <v>43</v>
      </c>
      <c r="F59" s="6">
        <v>0</v>
      </c>
      <c r="G59" s="30" t="s">
        <v>769</v>
      </c>
      <c r="H59" s="6" t="s">
        <v>894</v>
      </c>
      <c r="I59" s="6" t="s">
        <v>1541</v>
      </c>
      <c r="J59" s="32"/>
      <c r="K59" s="32"/>
      <c r="L59" s="32"/>
      <c r="M59" s="32"/>
      <c r="N59" s="32"/>
    </row>
    <row r="60" spans="1:14" ht="20" customHeight="1" x14ac:dyDescent="0.4">
      <c r="A60" s="6" t="s">
        <v>895</v>
      </c>
      <c r="B60" s="70" t="s">
        <v>853</v>
      </c>
      <c r="C60" s="6" t="s">
        <v>896</v>
      </c>
      <c r="D60" s="28">
        <v>30332938</v>
      </c>
      <c r="E60" s="6" t="s">
        <v>43</v>
      </c>
      <c r="F60" s="6">
        <v>0</v>
      </c>
      <c r="G60" s="30" t="s">
        <v>769</v>
      </c>
      <c r="H60" s="6" t="s">
        <v>897</v>
      </c>
      <c r="I60" s="6" t="s">
        <v>1541</v>
      </c>
      <c r="J60" s="32"/>
      <c r="K60" s="32"/>
      <c r="L60" s="32"/>
      <c r="M60" s="32"/>
      <c r="N60" s="32"/>
    </row>
    <row r="61" spans="1:14" ht="20" customHeight="1" x14ac:dyDescent="0.4">
      <c r="A61" s="6" t="s">
        <v>898</v>
      </c>
      <c r="B61" s="70" t="s">
        <v>853</v>
      </c>
      <c r="C61" s="6" t="s">
        <v>899</v>
      </c>
      <c r="D61" s="28">
        <v>39995601</v>
      </c>
      <c r="E61" s="6" t="s">
        <v>43</v>
      </c>
      <c r="F61" s="6">
        <v>0</v>
      </c>
      <c r="G61" s="30" t="s">
        <v>769</v>
      </c>
      <c r="H61" s="6" t="s">
        <v>900</v>
      </c>
      <c r="I61" s="6" t="s">
        <v>1541</v>
      </c>
      <c r="J61" s="32"/>
      <c r="K61" s="32"/>
      <c r="L61" s="32"/>
      <c r="M61" s="32"/>
      <c r="N61" s="32"/>
    </row>
    <row r="62" spans="1:14" ht="20" customHeight="1" x14ac:dyDescent="0.4">
      <c r="A62" s="6" t="s">
        <v>901</v>
      </c>
      <c r="B62" s="70" t="s">
        <v>853</v>
      </c>
      <c r="C62" s="6" t="s">
        <v>902</v>
      </c>
      <c r="D62" s="28">
        <v>36819448</v>
      </c>
      <c r="E62" s="6" t="s">
        <v>43</v>
      </c>
      <c r="F62" s="6">
        <v>0</v>
      </c>
      <c r="G62" s="30" t="s">
        <v>769</v>
      </c>
      <c r="H62" s="6" t="s">
        <v>903</v>
      </c>
      <c r="I62" s="6" t="s">
        <v>1541</v>
      </c>
      <c r="J62" s="32"/>
      <c r="K62" s="32"/>
      <c r="L62" s="32"/>
      <c r="M62" s="32"/>
      <c r="N62" s="32"/>
    </row>
    <row r="63" spans="1:14" ht="20" customHeight="1" x14ac:dyDescent="0.4">
      <c r="A63" s="6" t="s">
        <v>904</v>
      </c>
      <c r="B63" s="70" t="s">
        <v>853</v>
      </c>
      <c r="C63" s="6" t="s">
        <v>905</v>
      </c>
      <c r="D63" s="28">
        <v>26594209</v>
      </c>
      <c r="E63" s="6" t="s">
        <v>43</v>
      </c>
      <c r="F63" s="6">
        <v>0</v>
      </c>
      <c r="G63" s="30" t="s">
        <v>769</v>
      </c>
      <c r="H63" s="6" t="s">
        <v>906</v>
      </c>
      <c r="I63" s="6" t="s">
        <v>1541</v>
      </c>
      <c r="J63" s="32"/>
      <c r="K63" s="32"/>
      <c r="L63" s="32"/>
      <c r="M63" s="32"/>
      <c r="N63" s="32"/>
    </row>
    <row r="64" spans="1:14" ht="20" customHeight="1" x14ac:dyDescent="0.4">
      <c r="A64" s="6" t="s">
        <v>907</v>
      </c>
      <c r="B64" s="70" t="s">
        <v>853</v>
      </c>
      <c r="C64" s="6" t="s">
        <v>908</v>
      </c>
      <c r="D64" s="28">
        <v>32922782</v>
      </c>
      <c r="E64" s="6" t="s">
        <v>43</v>
      </c>
      <c r="F64" s="6">
        <v>0</v>
      </c>
      <c r="G64" s="30" t="s">
        <v>769</v>
      </c>
      <c r="H64" s="6" t="s">
        <v>909</v>
      </c>
      <c r="I64" s="6" t="s">
        <v>1541</v>
      </c>
      <c r="J64" s="32"/>
      <c r="K64" s="32"/>
      <c r="L64" s="32"/>
      <c r="M64" s="32"/>
      <c r="N64" s="32"/>
    </row>
    <row r="65" spans="1:14" ht="20" customHeight="1" x14ac:dyDescent="0.4">
      <c r="A65" s="6" t="s">
        <v>910</v>
      </c>
      <c r="B65" s="70" t="s">
        <v>853</v>
      </c>
      <c r="C65" s="6" t="s">
        <v>911</v>
      </c>
      <c r="D65" s="28">
        <v>33125964</v>
      </c>
      <c r="E65" s="6" t="s">
        <v>43</v>
      </c>
      <c r="F65" s="6">
        <v>0</v>
      </c>
      <c r="G65" s="30" t="s">
        <v>769</v>
      </c>
      <c r="H65" s="6" t="s">
        <v>912</v>
      </c>
      <c r="I65" s="6" t="s">
        <v>1541</v>
      </c>
      <c r="J65" s="32"/>
      <c r="K65" s="32"/>
      <c r="L65" s="32"/>
      <c r="M65" s="32"/>
      <c r="N65" s="32"/>
    </row>
    <row r="66" spans="1:14" ht="20" customHeight="1" x14ac:dyDescent="0.4">
      <c r="A66" s="6" t="s">
        <v>913</v>
      </c>
      <c r="B66" s="70" t="s">
        <v>853</v>
      </c>
      <c r="C66" s="6" t="s">
        <v>914</v>
      </c>
      <c r="D66" s="28">
        <v>38697004</v>
      </c>
      <c r="E66" s="6" t="s">
        <v>43</v>
      </c>
      <c r="F66" s="6">
        <v>0</v>
      </c>
      <c r="G66" s="30" t="s">
        <v>769</v>
      </c>
      <c r="H66" s="6" t="s">
        <v>915</v>
      </c>
      <c r="I66" s="6" t="s">
        <v>1541</v>
      </c>
      <c r="J66" s="32"/>
      <c r="K66" s="32"/>
      <c r="L66" s="32"/>
      <c r="M66" s="32"/>
      <c r="N66" s="32"/>
    </row>
    <row r="67" spans="1:14" ht="20" customHeight="1" x14ac:dyDescent="0.4">
      <c r="A67" s="6" t="s">
        <v>916</v>
      </c>
      <c r="B67" s="70" t="s">
        <v>853</v>
      </c>
      <c r="C67" s="6" t="s">
        <v>917</v>
      </c>
      <c r="D67" s="28">
        <v>32883461</v>
      </c>
      <c r="E67" s="6" t="s">
        <v>43</v>
      </c>
      <c r="F67" s="6">
        <v>0</v>
      </c>
      <c r="G67" s="30" t="s">
        <v>769</v>
      </c>
      <c r="H67" s="6" t="s">
        <v>918</v>
      </c>
      <c r="I67" s="6" t="s">
        <v>1541</v>
      </c>
      <c r="J67" s="32"/>
      <c r="K67" s="32"/>
      <c r="L67" s="32"/>
      <c r="M67" s="32"/>
      <c r="N67" s="32"/>
    </row>
    <row r="68" spans="1:14" ht="20" customHeight="1" x14ac:dyDescent="0.4">
      <c r="A68" s="6" t="s">
        <v>919</v>
      </c>
      <c r="B68" s="70" t="s">
        <v>853</v>
      </c>
      <c r="C68" s="6" t="s">
        <v>920</v>
      </c>
      <c r="D68" s="28">
        <v>32956388</v>
      </c>
      <c r="E68" s="6" t="s">
        <v>43</v>
      </c>
      <c r="F68" s="6">
        <v>0</v>
      </c>
      <c r="G68" s="30" t="s">
        <v>769</v>
      </c>
      <c r="H68" s="6" t="s">
        <v>921</v>
      </c>
      <c r="I68" s="6" t="s">
        <v>1541</v>
      </c>
      <c r="J68" s="32"/>
      <c r="K68" s="32"/>
      <c r="L68" s="32"/>
      <c r="M68" s="32"/>
      <c r="N68" s="32"/>
    </row>
    <row r="69" spans="1:14" ht="20" customHeight="1" x14ac:dyDescent="0.4">
      <c r="A69" s="6" t="s">
        <v>922</v>
      </c>
      <c r="B69" s="70" t="s">
        <v>853</v>
      </c>
      <c r="C69" s="6" t="s">
        <v>923</v>
      </c>
      <c r="D69" s="28">
        <v>33424451</v>
      </c>
      <c r="E69" s="6" t="s">
        <v>43</v>
      </c>
      <c r="F69" s="6">
        <v>0</v>
      </c>
      <c r="G69" s="30" t="s">
        <v>769</v>
      </c>
      <c r="H69" s="6" t="s">
        <v>924</v>
      </c>
      <c r="I69" s="6" t="s">
        <v>1541</v>
      </c>
      <c r="J69" s="32"/>
      <c r="K69" s="32"/>
      <c r="L69" s="32"/>
      <c r="M69" s="32"/>
      <c r="N69" s="32"/>
    </row>
    <row r="70" spans="1:14" ht="20" customHeight="1" x14ac:dyDescent="0.4">
      <c r="A70" s="6" t="s">
        <v>925</v>
      </c>
      <c r="B70" s="70" t="s">
        <v>853</v>
      </c>
      <c r="C70" s="6" t="s">
        <v>926</v>
      </c>
      <c r="D70" s="28">
        <v>26407698</v>
      </c>
      <c r="E70" s="6" t="s">
        <v>43</v>
      </c>
      <c r="F70" s="6">
        <v>0</v>
      </c>
      <c r="G70" s="30" t="s">
        <v>769</v>
      </c>
      <c r="H70" s="6" t="s">
        <v>927</v>
      </c>
      <c r="I70" s="6" t="s">
        <v>1541</v>
      </c>
      <c r="J70" s="32"/>
      <c r="K70" s="32"/>
      <c r="L70" s="32"/>
      <c r="M70" s="32"/>
      <c r="N70" s="32"/>
    </row>
    <row r="71" spans="1:14" ht="20" customHeight="1" x14ac:dyDescent="0.4">
      <c r="A71" s="6" t="s">
        <v>928</v>
      </c>
      <c r="B71" s="70" t="s">
        <v>853</v>
      </c>
      <c r="C71" s="6" t="s">
        <v>929</v>
      </c>
      <c r="D71" s="28">
        <v>39918618</v>
      </c>
      <c r="E71" s="6" t="s">
        <v>43</v>
      </c>
      <c r="F71" s="6">
        <v>0</v>
      </c>
      <c r="G71" s="30" t="s">
        <v>769</v>
      </c>
      <c r="H71" s="6" t="s">
        <v>930</v>
      </c>
      <c r="I71" s="6" t="s">
        <v>1541</v>
      </c>
      <c r="J71" s="32"/>
      <c r="K71" s="32"/>
      <c r="L71" s="32"/>
      <c r="M71" s="32"/>
      <c r="N71" s="32"/>
    </row>
    <row r="72" spans="1:14" ht="20" customHeight="1" x14ac:dyDescent="0.4">
      <c r="A72" s="6" t="s">
        <v>931</v>
      </c>
      <c r="B72" s="70" t="s">
        <v>853</v>
      </c>
      <c r="C72" s="6" t="s">
        <v>932</v>
      </c>
      <c r="D72" s="28">
        <v>40047606</v>
      </c>
      <c r="E72" s="6" t="s">
        <v>43</v>
      </c>
      <c r="F72" s="6">
        <v>0</v>
      </c>
      <c r="G72" s="30" t="s">
        <v>769</v>
      </c>
      <c r="H72" s="6" t="s">
        <v>933</v>
      </c>
      <c r="I72" s="6" t="s">
        <v>1541</v>
      </c>
      <c r="J72" s="32"/>
      <c r="K72" s="32"/>
      <c r="L72" s="32"/>
      <c r="M72" s="32"/>
      <c r="N72" s="32"/>
    </row>
    <row r="73" spans="1:14" ht="20" customHeight="1" x14ac:dyDescent="0.4">
      <c r="A73" s="6" t="s">
        <v>934</v>
      </c>
      <c r="B73" s="70" t="s">
        <v>853</v>
      </c>
      <c r="C73" s="6" t="s">
        <v>935</v>
      </c>
      <c r="D73" s="28">
        <v>32131559</v>
      </c>
      <c r="E73" s="6" t="s">
        <v>43</v>
      </c>
      <c r="F73" s="6">
        <v>0</v>
      </c>
      <c r="G73" s="30" t="s">
        <v>769</v>
      </c>
      <c r="H73" s="6" t="s">
        <v>936</v>
      </c>
      <c r="I73" s="6" t="s">
        <v>1541</v>
      </c>
      <c r="J73" s="32"/>
      <c r="K73" s="32"/>
      <c r="L73" s="32"/>
      <c r="M73" s="32"/>
      <c r="N73" s="32"/>
    </row>
    <row r="74" spans="1:14" ht="20" customHeight="1" x14ac:dyDescent="0.4">
      <c r="A74" s="6" t="s">
        <v>937</v>
      </c>
      <c r="B74" s="70" t="s">
        <v>853</v>
      </c>
      <c r="C74" s="6" t="s">
        <v>938</v>
      </c>
      <c r="D74" s="28">
        <v>39880095</v>
      </c>
      <c r="E74" s="6" t="s">
        <v>43</v>
      </c>
      <c r="F74" s="6">
        <v>0</v>
      </c>
      <c r="G74" s="30" t="s">
        <v>769</v>
      </c>
      <c r="H74" s="6" t="s">
        <v>939</v>
      </c>
      <c r="I74" s="6" t="s">
        <v>1541</v>
      </c>
      <c r="J74" s="32"/>
      <c r="K74" s="32"/>
      <c r="L74" s="32"/>
      <c r="M74" s="32"/>
      <c r="N74" s="32"/>
    </row>
    <row r="75" spans="1:14" ht="20" customHeight="1" x14ac:dyDescent="0.4">
      <c r="A75" s="6" t="s">
        <v>940</v>
      </c>
      <c r="B75" s="70" t="s">
        <v>853</v>
      </c>
      <c r="C75" s="6" t="s">
        <v>941</v>
      </c>
      <c r="D75" s="28">
        <v>39873390</v>
      </c>
      <c r="E75" s="6" t="s">
        <v>43</v>
      </c>
      <c r="F75" s="6">
        <v>0</v>
      </c>
      <c r="G75" s="30" t="s">
        <v>769</v>
      </c>
      <c r="H75" s="6" t="s">
        <v>942</v>
      </c>
      <c r="I75" s="6" t="s">
        <v>1541</v>
      </c>
      <c r="J75" s="32"/>
      <c r="K75" s="32"/>
      <c r="L75" s="32"/>
      <c r="M75" s="32"/>
      <c r="N75" s="32"/>
    </row>
    <row r="76" spans="1:14" ht="20" customHeight="1" x14ac:dyDescent="0.4">
      <c r="A76" s="6" t="s">
        <v>943</v>
      </c>
      <c r="B76" s="70" t="s">
        <v>853</v>
      </c>
      <c r="C76" s="6" t="s">
        <v>944</v>
      </c>
      <c r="D76" s="28">
        <v>39993572</v>
      </c>
      <c r="E76" s="6" t="s">
        <v>43</v>
      </c>
      <c r="F76" s="6">
        <v>0</v>
      </c>
      <c r="G76" s="30" t="s">
        <v>769</v>
      </c>
      <c r="H76" s="6" t="s">
        <v>945</v>
      </c>
      <c r="I76" s="6" t="s">
        <v>1541</v>
      </c>
      <c r="J76" s="32"/>
      <c r="K76" s="32"/>
      <c r="L76" s="32"/>
      <c r="M76" s="32"/>
      <c r="N76" s="32"/>
    </row>
    <row r="77" spans="1:14" ht="20" customHeight="1" x14ac:dyDescent="0.4">
      <c r="A77" s="6" t="s">
        <v>946</v>
      </c>
      <c r="B77" s="70" t="s">
        <v>853</v>
      </c>
      <c r="C77" s="6" t="s">
        <v>947</v>
      </c>
      <c r="D77" s="28">
        <v>39946183</v>
      </c>
      <c r="E77" s="6" t="s">
        <v>43</v>
      </c>
      <c r="F77" s="6">
        <v>0</v>
      </c>
      <c r="G77" s="30" t="s">
        <v>769</v>
      </c>
      <c r="H77" s="6" t="s">
        <v>948</v>
      </c>
      <c r="I77" s="6" t="s">
        <v>1541</v>
      </c>
      <c r="J77" s="32"/>
      <c r="K77" s="32"/>
      <c r="L77" s="32"/>
      <c r="M77" s="32"/>
      <c r="N77" s="32"/>
    </row>
    <row r="78" spans="1:14" ht="20" customHeight="1" x14ac:dyDescent="0.4">
      <c r="A78" s="6" t="s">
        <v>949</v>
      </c>
      <c r="B78" s="70" t="s">
        <v>853</v>
      </c>
      <c r="C78" s="6" t="s">
        <v>950</v>
      </c>
      <c r="D78" s="28">
        <v>39997091</v>
      </c>
      <c r="E78" s="6" t="s">
        <v>43</v>
      </c>
      <c r="F78" s="6">
        <v>0</v>
      </c>
      <c r="G78" s="30" t="s">
        <v>769</v>
      </c>
      <c r="H78" s="6" t="s">
        <v>951</v>
      </c>
      <c r="I78" s="6" t="s">
        <v>1541</v>
      </c>
      <c r="J78" s="32"/>
      <c r="K78" s="32"/>
      <c r="L78" s="32"/>
      <c r="M78" s="32"/>
      <c r="N78" s="32"/>
    </row>
    <row r="79" spans="1:14" ht="20" customHeight="1" x14ac:dyDescent="0.4">
      <c r="A79" s="6" t="s">
        <v>952</v>
      </c>
      <c r="B79" s="70" t="s">
        <v>853</v>
      </c>
      <c r="C79" s="6" t="s">
        <v>953</v>
      </c>
      <c r="D79" s="28">
        <v>40001216</v>
      </c>
      <c r="E79" s="6" t="s">
        <v>43</v>
      </c>
      <c r="F79" s="6">
        <v>0</v>
      </c>
      <c r="G79" s="30" t="s">
        <v>769</v>
      </c>
      <c r="H79" s="6" t="s">
        <v>954</v>
      </c>
      <c r="I79" s="6" t="s">
        <v>1541</v>
      </c>
      <c r="J79" s="32"/>
      <c r="K79" s="32"/>
      <c r="L79" s="32"/>
      <c r="M79" s="32"/>
      <c r="N79" s="32"/>
    </row>
    <row r="80" spans="1:14" ht="20" customHeight="1" x14ac:dyDescent="0.4">
      <c r="A80" s="6" t="s">
        <v>955</v>
      </c>
      <c r="B80" s="70" t="s">
        <v>853</v>
      </c>
      <c r="C80" s="6" t="s">
        <v>956</v>
      </c>
      <c r="D80" s="28">
        <v>40016257</v>
      </c>
      <c r="E80" s="6" t="s">
        <v>43</v>
      </c>
      <c r="F80" s="6">
        <v>0</v>
      </c>
      <c r="G80" s="30" t="s">
        <v>769</v>
      </c>
      <c r="H80" s="6" t="s">
        <v>957</v>
      </c>
      <c r="I80" s="6" t="s">
        <v>1541</v>
      </c>
      <c r="J80" s="32"/>
      <c r="K80" s="32"/>
      <c r="L80" s="32"/>
      <c r="M80" s="32"/>
      <c r="N80" s="32"/>
    </row>
    <row r="81" spans="1:14" ht="20" customHeight="1" x14ac:dyDescent="0.4">
      <c r="A81" s="6" t="s">
        <v>958</v>
      </c>
      <c r="B81" s="70" t="s">
        <v>853</v>
      </c>
      <c r="C81" s="6" t="s">
        <v>959</v>
      </c>
      <c r="D81" s="28">
        <v>40007250</v>
      </c>
      <c r="E81" s="6" t="s">
        <v>43</v>
      </c>
      <c r="F81" s="6">
        <v>0</v>
      </c>
      <c r="G81" s="30" t="s">
        <v>769</v>
      </c>
      <c r="H81" s="6" t="s">
        <v>960</v>
      </c>
      <c r="I81" s="6" t="s">
        <v>1541</v>
      </c>
      <c r="J81" s="32"/>
      <c r="K81" s="32"/>
      <c r="L81" s="32"/>
      <c r="M81" s="32"/>
      <c r="N81" s="32"/>
    </row>
    <row r="82" spans="1:14" ht="20" customHeight="1" x14ac:dyDescent="0.4">
      <c r="A82" s="6" t="s">
        <v>961</v>
      </c>
      <c r="B82" s="70" t="s">
        <v>853</v>
      </c>
      <c r="C82" s="6" t="s">
        <v>962</v>
      </c>
      <c r="D82" s="28">
        <v>39998063</v>
      </c>
      <c r="E82" s="6" t="s">
        <v>43</v>
      </c>
      <c r="F82" s="6">
        <v>0</v>
      </c>
      <c r="G82" s="30" t="s">
        <v>769</v>
      </c>
      <c r="H82" s="6" t="s">
        <v>963</v>
      </c>
      <c r="I82" s="6" t="s">
        <v>1541</v>
      </c>
      <c r="J82" s="32"/>
      <c r="K82" s="32"/>
      <c r="L82" s="32"/>
      <c r="M82" s="32"/>
      <c r="N82" s="32"/>
    </row>
    <row r="83" spans="1:14" ht="20" customHeight="1" x14ac:dyDescent="0.4">
      <c r="A83" s="6" t="s">
        <v>964</v>
      </c>
      <c r="B83" s="70" t="s">
        <v>853</v>
      </c>
      <c r="C83" s="6" t="s">
        <v>965</v>
      </c>
      <c r="D83" s="28">
        <v>28925156</v>
      </c>
      <c r="E83" s="6" t="s">
        <v>43</v>
      </c>
      <c r="F83" s="6">
        <v>0</v>
      </c>
      <c r="G83" s="30" t="s">
        <v>769</v>
      </c>
      <c r="H83" s="6" t="s">
        <v>966</v>
      </c>
      <c r="I83" s="6" t="s">
        <v>1541</v>
      </c>
      <c r="J83" s="32"/>
      <c r="K83" s="32"/>
      <c r="L83" s="32"/>
      <c r="M83" s="32"/>
      <c r="N83" s="32"/>
    </row>
    <row r="84" spans="1:14" ht="20" customHeight="1" x14ac:dyDescent="0.4">
      <c r="A84" s="6" t="s">
        <v>967</v>
      </c>
      <c r="B84" s="70" t="s">
        <v>853</v>
      </c>
      <c r="C84" s="6" t="s">
        <v>968</v>
      </c>
      <c r="D84" s="28">
        <v>39868118</v>
      </c>
      <c r="E84" s="6" t="s">
        <v>43</v>
      </c>
      <c r="F84" s="6">
        <v>0</v>
      </c>
      <c r="G84" s="30" t="s">
        <v>769</v>
      </c>
      <c r="H84" s="6" t="s">
        <v>969</v>
      </c>
      <c r="I84" s="6" t="s">
        <v>1541</v>
      </c>
      <c r="J84" s="32"/>
      <c r="K84" s="32"/>
      <c r="L84" s="32"/>
      <c r="M84" s="32"/>
      <c r="N84" s="32"/>
    </row>
    <row r="85" spans="1:14" ht="20" customHeight="1" x14ac:dyDescent="0.4">
      <c r="A85" s="6" t="s">
        <v>970</v>
      </c>
      <c r="B85" s="70" t="s">
        <v>853</v>
      </c>
      <c r="C85" s="6" t="s">
        <v>971</v>
      </c>
      <c r="D85" s="28">
        <v>40014860</v>
      </c>
      <c r="E85" s="6" t="s">
        <v>43</v>
      </c>
      <c r="F85" s="6">
        <v>0</v>
      </c>
      <c r="G85" s="30" t="s">
        <v>769</v>
      </c>
      <c r="H85" s="6" t="s">
        <v>972</v>
      </c>
      <c r="I85" s="6" t="s">
        <v>1541</v>
      </c>
      <c r="J85" s="32"/>
      <c r="K85" s="32"/>
      <c r="L85" s="32"/>
      <c r="M85" s="32"/>
      <c r="N85" s="32"/>
    </row>
    <row r="86" spans="1:14" ht="20" customHeight="1" x14ac:dyDescent="0.4">
      <c r="A86" s="6" t="s">
        <v>973</v>
      </c>
      <c r="B86" s="70" t="s">
        <v>853</v>
      </c>
      <c r="C86" s="6" t="s">
        <v>974</v>
      </c>
      <c r="D86" s="28">
        <v>39857094</v>
      </c>
      <c r="E86" s="6" t="s">
        <v>43</v>
      </c>
      <c r="F86" s="6">
        <v>0</v>
      </c>
      <c r="G86" s="30" t="s">
        <v>769</v>
      </c>
      <c r="H86" s="6" t="s">
        <v>975</v>
      </c>
      <c r="I86" s="6" t="s">
        <v>1541</v>
      </c>
      <c r="J86" s="32"/>
      <c r="K86" s="32"/>
      <c r="L86" s="32"/>
      <c r="M86" s="32"/>
      <c r="N86" s="32"/>
    </row>
    <row r="87" spans="1:14" ht="20" customHeight="1" x14ac:dyDescent="0.4">
      <c r="A87" s="6" t="s">
        <v>976</v>
      </c>
      <c r="B87" s="70" t="s">
        <v>853</v>
      </c>
      <c r="C87" s="6" t="s">
        <v>977</v>
      </c>
      <c r="D87" s="28">
        <v>39017112</v>
      </c>
      <c r="E87" s="6" t="s">
        <v>43</v>
      </c>
      <c r="F87" s="6">
        <v>0</v>
      </c>
      <c r="G87" s="30" t="s">
        <v>769</v>
      </c>
      <c r="H87" s="6" t="s">
        <v>978</v>
      </c>
      <c r="I87" s="6" t="s">
        <v>1541</v>
      </c>
      <c r="J87" s="32"/>
      <c r="K87" s="32"/>
      <c r="L87" s="32"/>
      <c r="M87" s="32"/>
      <c r="N87" s="32"/>
    </row>
    <row r="88" spans="1:14" ht="20" customHeight="1" x14ac:dyDescent="0.4">
      <c r="A88" s="6" t="s">
        <v>979</v>
      </c>
      <c r="B88" s="70" t="s">
        <v>853</v>
      </c>
      <c r="C88" s="6" t="s">
        <v>980</v>
      </c>
      <c r="D88" s="28">
        <v>35893832</v>
      </c>
      <c r="E88" s="6" t="s">
        <v>43</v>
      </c>
      <c r="F88" s="6">
        <v>0</v>
      </c>
      <c r="G88" s="30" t="s">
        <v>769</v>
      </c>
      <c r="H88" s="6" t="s">
        <v>981</v>
      </c>
      <c r="I88" s="6" t="s">
        <v>1541</v>
      </c>
      <c r="J88" s="32"/>
      <c r="K88" s="32"/>
      <c r="L88" s="32"/>
      <c r="M88" s="32"/>
      <c r="N88" s="32"/>
    </row>
    <row r="89" spans="1:14" ht="20" customHeight="1" x14ac:dyDescent="0.4">
      <c r="A89" s="6" t="s">
        <v>982</v>
      </c>
      <c r="B89" s="70" t="s">
        <v>853</v>
      </c>
      <c r="C89" s="6" t="s">
        <v>983</v>
      </c>
      <c r="D89" s="28">
        <v>28989696</v>
      </c>
      <c r="E89" s="6" t="s">
        <v>43</v>
      </c>
      <c r="F89" s="6">
        <v>0</v>
      </c>
      <c r="G89" s="30" t="s">
        <v>769</v>
      </c>
      <c r="H89" s="6" t="s">
        <v>984</v>
      </c>
      <c r="I89" s="6" t="s">
        <v>1541</v>
      </c>
      <c r="J89" s="32"/>
      <c r="K89" s="32"/>
      <c r="L89" s="32"/>
      <c r="M89" s="32"/>
      <c r="N89" s="32"/>
    </row>
    <row r="90" spans="1:14" ht="20" customHeight="1" x14ac:dyDescent="0.4">
      <c r="A90" s="6" t="s">
        <v>985</v>
      </c>
      <c r="B90" s="70" t="s">
        <v>853</v>
      </c>
      <c r="C90" s="6" t="s">
        <v>986</v>
      </c>
      <c r="D90" s="28">
        <v>34580421</v>
      </c>
      <c r="E90" s="6" t="s">
        <v>43</v>
      </c>
      <c r="F90" s="6">
        <v>0</v>
      </c>
      <c r="G90" s="30" t="s">
        <v>769</v>
      </c>
      <c r="H90" s="6" t="s">
        <v>987</v>
      </c>
      <c r="I90" s="6" t="s">
        <v>1541</v>
      </c>
      <c r="J90" s="32"/>
      <c r="K90" s="32"/>
      <c r="L90" s="32"/>
      <c r="M90" s="32"/>
      <c r="N90" s="32"/>
    </row>
    <row r="91" spans="1:14" ht="20" customHeight="1" x14ac:dyDescent="0.4">
      <c r="A91" s="6" t="s">
        <v>988</v>
      </c>
      <c r="B91" s="70" t="s">
        <v>853</v>
      </c>
      <c r="C91" s="6" t="s">
        <v>989</v>
      </c>
      <c r="D91" s="28">
        <v>40102554</v>
      </c>
      <c r="E91" s="6" t="s">
        <v>43</v>
      </c>
      <c r="F91" s="6">
        <v>0</v>
      </c>
      <c r="G91" s="30" t="s">
        <v>769</v>
      </c>
      <c r="H91" s="6" t="s">
        <v>990</v>
      </c>
      <c r="I91" s="6" t="s">
        <v>1541</v>
      </c>
      <c r="J91" s="32"/>
      <c r="K91" s="32"/>
      <c r="L91" s="32"/>
      <c r="M91" s="32"/>
      <c r="N91" s="32"/>
    </row>
    <row r="92" spans="1:14" ht="20" customHeight="1" x14ac:dyDescent="0.4">
      <c r="A92" s="6" t="s">
        <v>991</v>
      </c>
      <c r="B92" s="70" t="s">
        <v>853</v>
      </c>
      <c r="C92" s="6" t="s">
        <v>992</v>
      </c>
      <c r="D92" s="28">
        <v>39986572</v>
      </c>
      <c r="E92" s="6" t="s">
        <v>43</v>
      </c>
      <c r="F92" s="6">
        <v>0</v>
      </c>
      <c r="G92" s="30" t="s">
        <v>769</v>
      </c>
      <c r="H92" s="6" t="s">
        <v>993</v>
      </c>
      <c r="I92" s="6" t="s">
        <v>1541</v>
      </c>
      <c r="J92" s="32"/>
      <c r="K92" s="32"/>
      <c r="L92" s="32"/>
      <c r="M92" s="32"/>
      <c r="N92" s="32"/>
    </row>
    <row r="93" spans="1:14" ht="20" customHeight="1" x14ac:dyDescent="0.4">
      <c r="A93" s="6" t="s">
        <v>994</v>
      </c>
      <c r="B93" s="70" t="s">
        <v>853</v>
      </c>
      <c r="C93" s="6" t="s">
        <v>995</v>
      </c>
      <c r="D93" s="28">
        <v>30971943</v>
      </c>
      <c r="E93" s="6" t="s">
        <v>43</v>
      </c>
      <c r="F93" s="6">
        <v>0</v>
      </c>
      <c r="G93" s="30" t="s">
        <v>769</v>
      </c>
      <c r="H93" s="6" t="s">
        <v>996</v>
      </c>
      <c r="I93" s="6" t="s">
        <v>1541</v>
      </c>
      <c r="J93" s="32"/>
      <c r="K93" s="32"/>
      <c r="L93" s="32"/>
      <c r="M93" s="32"/>
      <c r="N93" s="32"/>
    </row>
    <row r="94" spans="1:14" ht="20" customHeight="1" x14ac:dyDescent="0.4">
      <c r="A94" s="6" t="s">
        <v>997</v>
      </c>
      <c r="B94" s="70" t="s">
        <v>853</v>
      </c>
      <c r="C94" s="6" t="s">
        <v>998</v>
      </c>
      <c r="D94" s="28">
        <v>39867233</v>
      </c>
      <c r="E94" s="6" t="s">
        <v>43</v>
      </c>
      <c r="F94" s="6">
        <v>0</v>
      </c>
      <c r="G94" s="30" t="s">
        <v>769</v>
      </c>
      <c r="H94" s="6" t="s">
        <v>999</v>
      </c>
      <c r="I94" s="6" t="s">
        <v>1541</v>
      </c>
      <c r="J94" s="32"/>
      <c r="K94" s="32"/>
      <c r="L94" s="32"/>
      <c r="M94" s="32"/>
      <c r="N94" s="32"/>
    </row>
    <row r="95" spans="1:14" ht="20" customHeight="1" x14ac:dyDescent="0.4">
      <c r="A95" s="6" t="s">
        <v>1000</v>
      </c>
      <c r="B95" s="70" t="s">
        <v>853</v>
      </c>
      <c r="C95" s="6" t="s">
        <v>1001</v>
      </c>
      <c r="D95" s="28">
        <v>39927617</v>
      </c>
      <c r="E95" s="6" t="s">
        <v>43</v>
      </c>
      <c r="F95" s="6">
        <v>0</v>
      </c>
      <c r="G95" s="30" t="s">
        <v>769</v>
      </c>
      <c r="H95" s="6" t="s">
        <v>1002</v>
      </c>
      <c r="I95" s="6" t="s">
        <v>1541</v>
      </c>
      <c r="J95" s="32"/>
      <c r="K95" s="32"/>
      <c r="L95" s="32"/>
      <c r="M95" s="32"/>
      <c r="N95" s="32"/>
    </row>
    <row r="96" spans="1:14" ht="20" customHeight="1" x14ac:dyDescent="0.4">
      <c r="A96" s="6" t="s">
        <v>1003</v>
      </c>
      <c r="B96" s="70" t="s">
        <v>853</v>
      </c>
      <c r="C96" s="6" t="s">
        <v>1004</v>
      </c>
      <c r="D96" s="28">
        <v>39978310</v>
      </c>
      <c r="E96" s="6" t="s">
        <v>43</v>
      </c>
      <c r="F96" s="6">
        <v>0</v>
      </c>
      <c r="G96" s="30" t="s">
        <v>769</v>
      </c>
      <c r="H96" s="6" t="s">
        <v>1005</v>
      </c>
      <c r="I96" s="6" t="s">
        <v>1541</v>
      </c>
      <c r="J96" s="32"/>
      <c r="K96" s="32"/>
      <c r="L96" s="32"/>
      <c r="M96" s="32"/>
      <c r="N96" s="32"/>
    </row>
    <row r="97" spans="1:14" ht="20" customHeight="1" x14ac:dyDescent="0.4">
      <c r="A97" s="6" t="s">
        <v>1006</v>
      </c>
      <c r="B97" s="70" t="s">
        <v>853</v>
      </c>
      <c r="C97" s="6" t="s">
        <v>1007</v>
      </c>
      <c r="D97" s="28">
        <v>39967196</v>
      </c>
      <c r="E97" s="6" t="s">
        <v>43</v>
      </c>
      <c r="F97" s="6">
        <v>0</v>
      </c>
      <c r="G97" s="30" t="s">
        <v>769</v>
      </c>
      <c r="H97" s="6" t="s">
        <v>1008</v>
      </c>
      <c r="I97" s="6" t="s">
        <v>1541</v>
      </c>
      <c r="J97" s="32"/>
      <c r="K97" s="32"/>
      <c r="L97" s="32"/>
      <c r="M97" s="32"/>
      <c r="N97" s="32"/>
    </row>
    <row r="98" spans="1:14" ht="20" customHeight="1" x14ac:dyDescent="0.4">
      <c r="A98" s="6" t="s">
        <v>1009</v>
      </c>
      <c r="B98" s="70" t="s">
        <v>853</v>
      </c>
      <c r="C98" s="6" t="s">
        <v>1010</v>
      </c>
      <c r="D98" s="28">
        <v>39958376</v>
      </c>
      <c r="E98" s="6" t="s">
        <v>43</v>
      </c>
      <c r="F98" s="6">
        <v>0</v>
      </c>
      <c r="G98" s="30" t="s">
        <v>769</v>
      </c>
      <c r="H98" s="6" t="s">
        <v>1011</v>
      </c>
      <c r="I98" s="6" t="s">
        <v>1541</v>
      </c>
      <c r="J98" s="32"/>
      <c r="K98" s="32"/>
      <c r="L98" s="32"/>
      <c r="M98" s="32"/>
      <c r="N98" s="32"/>
    </row>
    <row r="99" spans="1:14" ht="20" customHeight="1" x14ac:dyDescent="0.4">
      <c r="A99" s="6" t="s">
        <v>1012</v>
      </c>
      <c r="B99" s="70" t="s">
        <v>853</v>
      </c>
      <c r="C99" s="6" t="s">
        <v>1013</v>
      </c>
      <c r="D99" s="28">
        <v>39975145</v>
      </c>
      <c r="E99" s="6" t="s">
        <v>43</v>
      </c>
      <c r="F99" s="6">
        <v>0</v>
      </c>
      <c r="G99" s="30" t="s">
        <v>769</v>
      </c>
      <c r="H99" s="6" t="s">
        <v>1014</v>
      </c>
      <c r="I99" s="6" t="s">
        <v>1541</v>
      </c>
      <c r="J99" s="32"/>
      <c r="K99" s="32"/>
      <c r="L99" s="32"/>
      <c r="M99" s="32"/>
      <c r="N99" s="32"/>
    </row>
    <row r="100" spans="1:14" ht="20" customHeight="1" x14ac:dyDescent="0.4">
      <c r="A100" s="6" t="s">
        <v>1015</v>
      </c>
      <c r="B100" s="70" t="s">
        <v>853</v>
      </c>
      <c r="C100" s="6" t="s">
        <v>1016</v>
      </c>
      <c r="D100" s="28">
        <v>39728800</v>
      </c>
      <c r="E100" s="6" t="s">
        <v>43</v>
      </c>
      <c r="F100" s="6">
        <v>0</v>
      </c>
      <c r="G100" s="30" t="s">
        <v>769</v>
      </c>
      <c r="H100" s="6" t="s">
        <v>1017</v>
      </c>
      <c r="I100" s="6" t="s">
        <v>1541</v>
      </c>
      <c r="J100" s="32"/>
      <c r="K100" s="32"/>
      <c r="L100" s="32"/>
      <c r="M100" s="32"/>
      <c r="N100" s="32"/>
    </row>
    <row r="101" spans="1:14" ht="20" customHeight="1" x14ac:dyDescent="0.4">
      <c r="A101" s="6" t="s">
        <v>1018</v>
      </c>
      <c r="B101" s="70" t="s">
        <v>853</v>
      </c>
      <c r="C101" s="6" t="s">
        <v>1019</v>
      </c>
      <c r="D101" s="28">
        <v>39636142</v>
      </c>
      <c r="E101" s="6" t="s">
        <v>43</v>
      </c>
      <c r="F101" s="6">
        <v>0</v>
      </c>
      <c r="G101" s="30" t="s">
        <v>769</v>
      </c>
      <c r="H101" s="6" t="s">
        <v>1020</v>
      </c>
      <c r="I101" s="6" t="s">
        <v>1541</v>
      </c>
      <c r="J101" s="32"/>
      <c r="K101" s="32"/>
      <c r="L101" s="32"/>
      <c r="M101" s="32"/>
      <c r="N101" s="32"/>
    </row>
    <row r="102" spans="1:14" ht="20" customHeight="1" x14ac:dyDescent="0.4">
      <c r="A102" s="6" t="s">
        <v>1021</v>
      </c>
      <c r="B102" s="70" t="s">
        <v>853</v>
      </c>
      <c r="C102" s="6" t="s">
        <v>1022</v>
      </c>
      <c r="D102" s="28">
        <v>39645233</v>
      </c>
      <c r="E102" s="6" t="s">
        <v>43</v>
      </c>
      <c r="F102" s="6">
        <v>0</v>
      </c>
      <c r="G102" s="30" t="s">
        <v>769</v>
      </c>
      <c r="H102" s="6" t="s">
        <v>1023</v>
      </c>
      <c r="I102" s="6" t="s">
        <v>1541</v>
      </c>
      <c r="J102" s="32"/>
      <c r="K102" s="32"/>
      <c r="L102" s="32"/>
      <c r="M102" s="32"/>
      <c r="N102" s="32"/>
    </row>
    <row r="103" spans="1:14" ht="20" customHeight="1" x14ac:dyDescent="0.4">
      <c r="A103" s="6" t="s">
        <v>1024</v>
      </c>
      <c r="B103" s="70" t="s">
        <v>853</v>
      </c>
      <c r="C103" s="6" t="s">
        <v>1025</v>
      </c>
      <c r="D103" s="28">
        <v>39596001</v>
      </c>
      <c r="E103" s="6" t="s">
        <v>43</v>
      </c>
      <c r="F103" s="6">
        <v>0</v>
      </c>
      <c r="G103" s="30" t="s">
        <v>769</v>
      </c>
      <c r="H103" s="6" t="s">
        <v>1026</v>
      </c>
      <c r="I103" s="6" t="s">
        <v>1541</v>
      </c>
      <c r="J103" s="32"/>
      <c r="K103" s="32"/>
      <c r="L103" s="32"/>
      <c r="M103" s="32"/>
      <c r="N103" s="32"/>
    </row>
    <row r="104" spans="1:14" ht="20" customHeight="1" x14ac:dyDescent="0.4">
      <c r="A104" s="6" t="s">
        <v>1027</v>
      </c>
      <c r="B104" s="70" t="s">
        <v>853</v>
      </c>
      <c r="C104" s="6" t="s">
        <v>1028</v>
      </c>
      <c r="D104" s="28">
        <v>39552579</v>
      </c>
      <c r="E104" s="6" t="s">
        <v>43</v>
      </c>
      <c r="F104" s="6">
        <v>0</v>
      </c>
      <c r="G104" s="30" t="s">
        <v>769</v>
      </c>
      <c r="H104" s="6" t="s">
        <v>1029</v>
      </c>
      <c r="I104" s="6" t="s">
        <v>1541</v>
      </c>
      <c r="J104" s="32"/>
      <c r="K104" s="32"/>
      <c r="L104" s="32"/>
      <c r="M104" s="32"/>
      <c r="N104" s="32"/>
    </row>
    <row r="105" spans="1:14" ht="20" customHeight="1" x14ac:dyDescent="0.4">
      <c r="A105" s="6" t="s">
        <v>1030</v>
      </c>
      <c r="B105" s="70" t="s">
        <v>853</v>
      </c>
      <c r="C105" s="6" t="s">
        <v>1031</v>
      </c>
      <c r="D105" s="28">
        <v>39736982</v>
      </c>
      <c r="E105" s="6" t="s">
        <v>43</v>
      </c>
      <c r="F105" s="6">
        <v>0</v>
      </c>
      <c r="G105" s="30" t="s">
        <v>769</v>
      </c>
      <c r="H105" s="6" t="s">
        <v>1032</v>
      </c>
      <c r="I105" s="6" t="s">
        <v>1541</v>
      </c>
      <c r="J105" s="32"/>
      <c r="K105" s="32"/>
      <c r="L105" s="32"/>
      <c r="M105" s="32"/>
      <c r="N105" s="32"/>
    </row>
    <row r="106" spans="1:14" ht="20" customHeight="1" x14ac:dyDescent="0.4">
      <c r="A106" s="6" t="s">
        <v>1033</v>
      </c>
      <c r="B106" s="70" t="s">
        <v>1034</v>
      </c>
      <c r="C106" s="6" t="s">
        <v>1035</v>
      </c>
      <c r="D106" s="28">
        <v>40027437</v>
      </c>
      <c r="E106" s="6" t="s">
        <v>43</v>
      </c>
      <c r="F106" s="6">
        <v>0</v>
      </c>
      <c r="G106" s="30" t="s">
        <v>769</v>
      </c>
      <c r="H106" s="6" t="s">
        <v>1036</v>
      </c>
      <c r="I106" s="6" t="s">
        <v>1541</v>
      </c>
      <c r="J106" s="32"/>
      <c r="K106" s="32"/>
      <c r="L106" s="32"/>
      <c r="M106" s="32"/>
      <c r="N106" s="32"/>
    </row>
    <row r="107" spans="1:14" ht="20" customHeight="1" x14ac:dyDescent="0.4">
      <c r="A107" s="6" t="s">
        <v>1037</v>
      </c>
      <c r="B107" s="70" t="s">
        <v>1034</v>
      </c>
      <c r="C107" s="6" t="s">
        <v>1038</v>
      </c>
      <c r="D107" s="28">
        <v>39934412</v>
      </c>
      <c r="E107" s="6" t="s">
        <v>43</v>
      </c>
      <c r="F107" s="6">
        <v>0</v>
      </c>
      <c r="G107" s="30" t="s">
        <v>769</v>
      </c>
      <c r="H107" s="6" t="s">
        <v>1039</v>
      </c>
      <c r="I107" s="6" t="s">
        <v>1541</v>
      </c>
      <c r="J107" s="32"/>
      <c r="K107" s="32"/>
      <c r="L107" s="32"/>
      <c r="M107" s="32"/>
      <c r="N107" s="32"/>
    </row>
    <row r="108" spans="1:14" ht="20" customHeight="1" x14ac:dyDescent="0.4">
      <c r="A108" s="6" t="s">
        <v>1040</v>
      </c>
      <c r="B108" s="70" t="s">
        <v>1034</v>
      </c>
      <c r="C108" s="6" t="s">
        <v>1041</v>
      </c>
      <c r="D108" s="28">
        <v>39892339</v>
      </c>
      <c r="E108" s="6" t="s">
        <v>43</v>
      </c>
      <c r="F108" s="6">
        <v>0</v>
      </c>
      <c r="G108" s="30" t="s">
        <v>769</v>
      </c>
      <c r="H108" s="6" t="s">
        <v>1042</v>
      </c>
      <c r="I108" s="6" t="s">
        <v>1541</v>
      </c>
      <c r="J108" s="32"/>
      <c r="K108" s="32"/>
      <c r="L108" s="32"/>
      <c r="M108" s="32"/>
      <c r="N108" s="32"/>
    </row>
    <row r="109" spans="1:14" ht="20" customHeight="1" x14ac:dyDescent="0.4">
      <c r="A109" s="6" t="s">
        <v>1043</v>
      </c>
      <c r="B109" s="70" t="s">
        <v>1034</v>
      </c>
      <c r="C109" s="6" t="s">
        <v>1044</v>
      </c>
      <c r="D109" s="28">
        <v>39976515</v>
      </c>
      <c r="E109" s="6" t="s">
        <v>43</v>
      </c>
      <c r="F109" s="6">
        <v>0</v>
      </c>
      <c r="G109" s="30" t="s">
        <v>769</v>
      </c>
      <c r="H109" s="6" t="s">
        <v>1045</v>
      </c>
      <c r="I109" s="6" t="s">
        <v>1541</v>
      </c>
      <c r="J109" s="32"/>
      <c r="K109" s="32"/>
      <c r="L109" s="32"/>
      <c r="M109" s="32"/>
      <c r="N109" s="32"/>
    </row>
    <row r="110" spans="1:14" ht="20" customHeight="1" x14ac:dyDescent="0.4">
      <c r="A110" s="6" t="s">
        <v>1046</v>
      </c>
      <c r="B110" s="70" t="s">
        <v>1034</v>
      </c>
      <c r="C110" s="6" t="s">
        <v>1047</v>
      </c>
      <c r="D110" s="28">
        <v>39973219</v>
      </c>
      <c r="E110" s="6" t="s">
        <v>43</v>
      </c>
      <c r="F110" s="6">
        <v>0</v>
      </c>
      <c r="G110" s="30" t="s">
        <v>769</v>
      </c>
      <c r="H110" s="6" t="s">
        <v>1048</v>
      </c>
      <c r="I110" s="6" t="s">
        <v>1541</v>
      </c>
      <c r="J110" s="32"/>
      <c r="K110" s="32"/>
      <c r="L110" s="32"/>
      <c r="M110" s="32"/>
      <c r="N110" s="32"/>
    </row>
    <row r="111" spans="1:14" ht="20" customHeight="1" x14ac:dyDescent="0.4">
      <c r="A111" s="6" t="s">
        <v>1049</v>
      </c>
      <c r="B111" s="70" t="s">
        <v>1034</v>
      </c>
      <c r="C111" s="6" t="s">
        <v>1050</v>
      </c>
      <c r="D111" s="28">
        <v>39968277</v>
      </c>
      <c r="E111" s="6" t="s">
        <v>43</v>
      </c>
      <c r="F111" s="6">
        <v>0</v>
      </c>
      <c r="G111" s="30" t="s">
        <v>769</v>
      </c>
      <c r="H111" s="6" t="s">
        <v>1051</v>
      </c>
      <c r="I111" s="6" t="s">
        <v>1541</v>
      </c>
      <c r="J111" s="32"/>
      <c r="K111" s="32"/>
      <c r="L111" s="32"/>
      <c r="M111" s="32"/>
      <c r="N111" s="32"/>
    </row>
    <row r="112" spans="1:14" ht="20" customHeight="1" x14ac:dyDescent="0.4">
      <c r="A112" s="6" t="s">
        <v>1052</v>
      </c>
      <c r="B112" s="70" t="s">
        <v>1034</v>
      </c>
      <c r="C112" s="6" t="s">
        <v>1053</v>
      </c>
      <c r="D112" s="28">
        <v>39925579</v>
      </c>
      <c r="E112" s="6" t="s">
        <v>43</v>
      </c>
      <c r="F112" s="6">
        <v>0</v>
      </c>
      <c r="G112" s="30" t="s">
        <v>769</v>
      </c>
      <c r="H112" s="6" t="s">
        <v>1054</v>
      </c>
      <c r="I112" s="6" t="s">
        <v>1541</v>
      </c>
      <c r="J112" s="32"/>
      <c r="K112" s="32"/>
      <c r="L112" s="32"/>
      <c r="M112" s="32"/>
      <c r="N112" s="32"/>
    </row>
    <row r="113" spans="1:14" ht="20" customHeight="1" x14ac:dyDescent="0.4">
      <c r="A113" s="6" t="s">
        <v>1055</v>
      </c>
      <c r="B113" s="70" t="s">
        <v>1034</v>
      </c>
      <c r="C113" s="6" t="s">
        <v>1056</v>
      </c>
      <c r="D113" s="28">
        <v>39971157</v>
      </c>
      <c r="E113" s="6" t="s">
        <v>43</v>
      </c>
      <c r="F113" s="6">
        <v>0</v>
      </c>
      <c r="G113" s="30" t="s">
        <v>769</v>
      </c>
      <c r="H113" s="6" t="s">
        <v>1057</v>
      </c>
      <c r="I113" s="6" t="s">
        <v>1541</v>
      </c>
      <c r="J113" s="32"/>
      <c r="K113" s="32"/>
      <c r="L113" s="32"/>
      <c r="M113" s="32"/>
      <c r="N113" s="32"/>
    </row>
    <row r="114" spans="1:14" ht="20" customHeight="1" x14ac:dyDescent="0.4">
      <c r="A114" s="6" t="s">
        <v>1058</v>
      </c>
      <c r="B114" s="70" t="s">
        <v>1034</v>
      </c>
      <c r="C114" s="6" t="s">
        <v>1059</v>
      </c>
      <c r="D114" s="28">
        <v>40016503</v>
      </c>
      <c r="E114" s="6" t="s">
        <v>43</v>
      </c>
      <c r="F114" s="6">
        <v>0</v>
      </c>
      <c r="G114" s="30" t="s">
        <v>769</v>
      </c>
      <c r="H114" s="6" t="s">
        <v>1060</v>
      </c>
      <c r="I114" s="6" t="s">
        <v>1541</v>
      </c>
      <c r="J114" s="32"/>
      <c r="K114" s="32"/>
      <c r="L114" s="32"/>
      <c r="M114" s="32"/>
      <c r="N114" s="32"/>
    </row>
    <row r="115" spans="1:14" ht="20" customHeight="1" x14ac:dyDescent="0.4">
      <c r="A115" s="6" t="s">
        <v>1061</v>
      </c>
      <c r="B115" s="70" t="s">
        <v>1034</v>
      </c>
      <c r="C115" s="6" t="s">
        <v>1062</v>
      </c>
      <c r="D115" s="28">
        <v>39899780</v>
      </c>
      <c r="E115" s="6" t="s">
        <v>43</v>
      </c>
      <c r="F115" s="6">
        <v>0</v>
      </c>
      <c r="G115" s="30" t="s">
        <v>769</v>
      </c>
      <c r="H115" s="6" t="s">
        <v>1063</v>
      </c>
      <c r="I115" s="6" t="s">
        <v>1541</v>
      </c>
      <c r="J115" s="32"/>
      <c r="K115" s="32"/>
      <c r="L115" s="32"/>
      <c r="M115" s="32"/>
      <c r="N115" s="32"/>
    </row>
    <row r="116" spans="1:14" ht="20" customHeight="1" x14ac:dyDescent="0.4">
      <c r="A116" s="6" t="s">
        <v>1064</v>
      </c>
      <c r="B116" s="70" t="s">
        <v>1034</v>
      </c>
      <c r="C116" s="6" t="s">
        <v>1065</v>
      </c>
      <c r="D116" s="28">
        <v>40021039</v>
      </c>
      <c r="E116" s="6" t="s">
        <v>43</v>
      </c>
      <c r="F116" s="6">
        <v>0</v>
      </c>
      <c r="G116" s="30" t="s">
        <v>769</v>
      </c>
      <c r="H116" s="6" t="s">
        <v>1066</v>
      </c>
      <c r="I116" s="6" t="s">
        <v>1541</v>
      </c>
      <c r="J116" s="32"/>
      <c r="K116" s="32"/>
      <c r="L116" s="32"/>
      <c r="M116" s="32"/>
      <c r="N116" s="32"/>
    </row>
    <row r="117" spans="1:14" ht="20" customHeight="1" x14ac:dyDescent="0.4">
      <c r="A117" s="6" t="s">
        <v>1067</v>
      </c>
      <c r="B117" s="70" t="s">
        <v>1034</v>
      </c>
      <c r="C117" s="6" t="s">
        <v>1068</v>
      </c>
      <c r="D117" s="28">
        <v>39858566</v>
      </c>
      <c r="E117" s="6" t="s">
        <v>43</v>
      </c>
      <c r="F117" s="6">
        <v>0</v>
      </c>
      <c r="G117" s="30" t="s">
        <v>769</v>
      </c>
      <c r="H117" s="6" t="s">
        <v>1069</v>
      </c>
      <c r="I117" s="6" t="s">
        <v>1541</v>
      </c>
      <c r="J117" s="32"/>
      <c r="K117" s="32"/>
      <c r="L117" s="32"/>
      <c r="M117" s="32"/>
      <c r="N117" s="32"/>
    </row>
    <row r="118" spans="1:14" ht="20" customHeight="1" x14ac:dyDescent="0.4">
      <c r="A118" s="6" t="s">
        <v>1070</v>
      </c>
      <c r="B118" s="70" t="s">
        <v>1034</v>
      </c>
      <c r="C118" s="6" t="s">
        <v>1071</v>
      </c>
      <c r="D118" s="28">
        <v>39884264</v>
      </c>
      <c r="E118" s="6" t="s">
        <v>43</v>
      </c>
      <c r="F118" s="6">
        <v>0</v>
      </c>
      <c r="G118" s="30" t="s">
        <v>769</v>
      </c>
      <c r="H118" s="6" t="s">
        <v>1072</v>
      </c>
      <c r="I118" s="6" t="s">
        <v>1541</v>
      </c>
      <c r="J118" s="32"/>
      <c r="K118" s="32"/>
      <c r="L118" s="32"/>
      <c r="M118" s="32"/>
      <c r="N118" s="32"/>
    </row>
    <row r="119" spans="1:14" ht="20" customHeight="1" x14ac:dyDescent="0.4">
      <c r="A119" s="6" t="s">
        <v>1073</v>
      </c>
      <c r="B119" s="70" t="s">
        <v>1034</v>
      </c>
      <c r="C119" s="6" t="s">
        <v>1074</v>
      </c>
      <c r="D119" s="28">
        <v>40099254</v>
      </c>
      <c r="E119" s="6" t="s">
        <v>43</v>
      </c>
      <c r="F119" s="6">
        <v>0</v>
      </c>
      <c r="G119" s="30" t="s">
        <v>769</v>
      </c>
      <c r="H119" s="6" t="s">
        <v>1075</v>
      </c>
      <c r="I119" s="6" t="s">
        <v>1541</v>
      </c>
      <c r="J119" s="32"/>
      <c r="K119" s="32"/>
      <c r="L119" s="32"/>
      <c r="M119" s="32"/>
      <c r="N119" s="32"/>
    </row>
    <row r="120" spans="1:14" ht="20" customHeight="1" x14ac:dyDescent="0.4">
      <c r="A120" s="6" t="s">
        <v>1076</v>
      </c>
      <c r="B120" s="70" t="s">
        <v>1034</v>
      </c>
      <c r="C120" s="6" t="s">
        <v>1077</v>
      </c>
      <c r="D120" s="28">
        <v>39891565</v>
      </c>
      <c r="E120" s="6" t="s">
        <v>43</v>
      </c>
      <c r="F120" s="6">
        <v>0</v>
      </c>
      <c r="G120" s="30" t="s">
        <v>769</v>
      </c>
      <c r="H120" s="6" t="s">
        <v>1078</v>
      </c>
      <c r="I120" s="6" t="s">
        <v>1541</v>
      </c>
      <c r="J120" s="32"/>
      <c r="K120" s="32"/>
      <c r="L120" s="32"/>
      <c r="M120" s="32"/>
      <c r="N120" s="32"/>
    </row>
    <row r="121" spans="1:14" ht="20" customHeight="1" x14ac:dyDescent="0.4">
      <c r="A121" s="6" t="s">
        <v>1079</v>
      </c>
      <c r="B121" s="70" t="s">
        <v>1034</v>
      </c>
      <c r="C121" s="6" t="s">
        <v>1080</v>
      </c>
      <c r="D121" s="28">
        <v>39926301</v>
      </c>
      <c r="E121" s="6" t="s">
        <v>43</v>
      </c>
      <c r="F121" s="6">
        <v>0</v>
      </c>
      <c r="G121" s="30" t="s">
        <v>769</v>
      </c>
      <c r="H121" s="6" t="s">
        <v>1081</v>
      </c>
      <c r="I121" s="6" t="s">
        <v>1541</v>
      </c>
      <c r="J121" s="32"/>
      <c r="K121" s="32"/>
      <c r="L121" s="32"/>
      <c r="M121" s="32"/>
      <c r="N121" s="32"/>
    </row>
    <row r="122" spans="1:14" ht="20" customHeight="1" x14ac:dyDescent="0.4">
      <c r="A122" s="6" t="s">
        <v>1082</v>
      </c>
      <c r="B122" s="70" t="s">
        <v>1034</v>
      </c>
      <c r="C122" s="6" t="s">
        <v>1083</v>
      </c>
      <c r="D122" s="28">
        <v>39932047</v>
      </c>
      <c r="E122" s="6" t="s">
        <v>43</v>
      </c>
      <c r="F122" s="6">
        <v>0</v>
      </c>
      <c r="G122" s="30" t="s">
        <v>769</v>
      </c>
      <c r="H122" s="6" t="s">
        <v>1084</v>
      </c>
      <c r="I122" s="6" t="s">
        <v>1541</v>
      </c>
      <c r="J122" s="32"/>
      <c r="K122" s="32"/>
      <c r="L122" s="32"/>
      <c r="M122" s="32"/>
      <c r="N122" s="32"/>
    </row>
    <row r="123" spans="1:14" ht="20" customHeight="1" x14ac:dyDescent="0.4">
      <c r="A123" s="6" t="s">
        <v>1085</v>
      </c>
      <c r="B123" s="70" t="s">
        <v>1034</v>
      </c>
      <c r="C123" s="6" t="s">
        <v>1086</v>
      </c>
      <c r="D123" s="28">
        <v>39984242</v>
      </c>
      <c r="E123" s="6" t="s">
        <v>43</v>
      </c>
      <c r="F123" s="6">
        <v>0</v>
      </c>
      <c r="G123" s="30" t="s">
        <v>769</v>
      </c>
      <c r="H123" s="6" t="s">
        <v>1087</v>
      </c>
      <c r="I123" s="6" t="s">
        <v>1541</v>
      </c>
      <c r="J123" s="32"/>
      <c r="K123" s="32"/>
      <c r="L123" s="32"/>
      <c r="M123" s="32"/>
      <c r="N123" s="32"/>
    </row>
    <row r="124" spans="1:14" ht="20" customHeight="1" x14ac:dyDescent="0.4">
      <c r="A124" s="6" t="s">
        <v>1088</v>
      </c>
      <c r="B124" s="70" t="s">
        <v>1034</v>
      </c>
      <c r="C124" s="6" t="s">
        <v>1089</v>
      </c>
      <c r="D124" s="28">
        <v>40012491</v>
      </c>
      <c r="E124" s="6" t="s">
        <v>43</v>
      </c>
      <c r="F124" s="6">
        <v>0</v>
      </c>
      <c r="G124" s="30" t="s">
        <v>769</v>
      </c>
      <c r="H124" s="6" t="s">
        <v>1090</v>
      </c>
      <c r="I124" s="6" t="s">
        <v>1541</v>
      </c>
      <c r="J124" s="32"/>
      <c r="K124" s="32"/>
      <c r="L124" s="32"/>
      <c r="M124" s="32"/>
      <c r="N124" s="32"/>
    </row>
    <row r="125" spans="1:14" ht="20" customHeight="1" x14ac:dyDescent="0.4">
      <c r="A125" s="6" t="s">
        <v>1091</v>
      </c>
      <c r="B125" s="70" t="s">
        <v>1034</v>
      </c>
      <c r="C125" s="6" t="s">
        <v>1092</v>
      </c>
      <c r="D125" s="28">
        <v>39999865</v>
      </c>
      <c r="E125" s="6" t="s">
        <v>43</v>
      </c>
      <c r="F125" s="6">
        <v>0</v>
      </c>
      <c r="G125" s="30" t="s">
        <v>769</v>
      </c>
      <c r="H125" s="6" t="s">
        <v>1093</v>
      </c>
      <c r="I125" s="6" t="s">
        <v>1541</v>
      </c>
      <c r="J125" s="32"/>
      <c r="K125" s="32"/>
      <c r="L125" s="32"/>
      <c r="M125" s="32"/>
      <c r="N125" s="32"/>
    </row>
    <row r="126" spans="1:14" ht="20" customHeight="1" x14ac:dyDescent="0.4">
      <c r="A126" s="6" t="s">
        <v>1094</v>
      </c>
      <c r="B126" s="70" t="s">
        <v>1034</v>
      </c>
      <c r="C126" s="6" t="s">
        <v>1095</v>
      </c>
      <c r="D126" s="28">
        <v>40022786</v>
      </c>
      <c r="E126" s="6" t="s">
        <v>43</v>
      </c>
      <c r="F126" s="6">
        <v>0</v>
      </c>
      <c r="G126" s="30" t="s">
        <v>769</v>
      </c>
      <c r="H126" s="6" t="s">
        <v>1096</v>
      </c>
      <c r="I126" s="6" t="s">
        <v>1541</v>
      </c>
      <c r="J126" s="32"/>
      <c r="K126" s="32"/>
      <c r="L126" s="32"/>
      <c r="M126" s="32"/>
      <c r="N126" s="32"/>
    </row>
    <row r="127" spans="1:14" ht="20" customHeight="1" x14ac:dyDescent="0.4">
      <c r="A127" s="6" t="s">
        <v>1097</v>
      </c>
      <c r="B127" s="70" t="s">
        <v>1034</v>
      </c>
      <c r="C127" s="6" t="s">
        <v>1098</v>
      </c>
      <c r="D127" s="28">
        <v>39908121</v>
      </c>
      <c r="E127" s="6" t="s">
        <v>43</v>
      </c>
      <c r="F127" s="6">
        <v>0</v>
      </c>
      <c r="G127" s="30" t="s">
        <v>769</v>
      </c>
      <c r="H127" s="6" t="s">
        <v>1099</v>
      </c>
      <c r="I127" s="6" t="s">
        <v>1541</v>
      </c>
      <c r="J127" s="32"/>
      <c r="K127" s="32"/>
      <c r="L127" s="32"/>
      <c r="M127" s="32"/>
      <c r="N127" s="32"/>
    </row>
    <row r="128" spans="1:14" ht="20" customHeight="1" x14ac:dyDescent="0.4">
      <c r="A128" s="6" t="s">
        <v>1100</v>
      </c>
      <c r="B128" s="70" t="s">
        <v>1034</v>
      </c>
      <c r="C128" s="6" t="s">
        <v>1101</v>
      </c>
      <c r="D128" s="28">
        <v>39970613</v>
      </c>
      <c r="E128" s="6" t="s">
        <v>43</v>
      </c>
      <c r="F128" s="6">
        <v>0</v>
      </c>
      <c r="G128" s="30" t="s">
        <v>769</v>
      </c>
      <c r="H128" s="6" t="s">
        <v>1102</v>
      </c>
      <c r="I128" s="6" t="s">
        <v>1541</v>
      </c>
      <c r="J128" s="32"/>
      <c r="K128" s="32"/>
      <c r="L128" s="32"/>
      <c r="M128" s="32"/>
      <c r="N128" s="32"/>
    </row>
    <row r="129" spans="1:14" ht="20" customHeight="1" x14ac:dyDescent="0.4">
      <c r="A129" s="6" t="s">
        <v>1103</v>
      </c>
      <c r="B129" s="70" t="s">
        <v>1034</v>
      </c>
      <c r="C129" s="6" t="s">
        <v>1104</v>
      </c>
      <c r="D129" s="28">
        <v>39934714</v>
      </c>
      <c r="E129" s="6" t="s">
        <v>43</v>
      </c>
      <c r="F129" s="6">
        <v>0</v>
      </c>
      <c r="G129" s="30" t="s">
        <v>769</v>
      </c>
      <c r="H129" s="6" t="s">
        <v>1105</v>
      </c>
      <c r="I129" s="6" t="s">
        <v>1541</v>
      </c>
      <c r="J129" s="32"/>
      <c r="K129" s="32"/>
      <c r="L129" s="32"/>
      <c r="M129" s="32"/>
      <c r="N129" s="32"/>
    </row>
    <row r="130" spans="1:14" ht="20" customHeight="1" x14ac:dyDescent="0.4">
      <c r="A130" s="6" t="s">
        <v>1106</v>
      </c>
      <c r="B130" s="70" t="s">
        <v>1034</v>
      </c>
      <c r="C130" s="6" t="s">
        <v>1107</v>
      </c>
      <c r="D130" s="28">
        <v>39989901</v>
      </c>
      <c r="E130" s="6" t="s">
        <v>43</v>
      </c>
      <c r="F130" s="6">
        <v>0</v>
      </c>
      <c r="G130" s="30" t="s">
        <v>769</v>
      </c>
      <c r="H130" s="6" t="s">
        <v>1108</v>
      </c>
      <c r="I130" s="6" t="s">
        <v>1541</v>
      </c>
      <c r="J130" s="32"/>
      <c r="K130" s="32"/>
      <c r="L130" s="32"/>
      <c r="M130" s="32"/>
      <c r="N130" s="32"/>
    </row>
    <row r="131" spans="1:14" ht="20" customHeight="1" x14ac:dyDescent="0.4">
      <c r="A131" s="6" t="s">
        <v>1109</v>
      </c>
      <c r="B131" s="70" t="s">
        <v>1034</v>
      </c>
      <c r="C131" s="6" t="s">
        <v>1110</v>
      </c>
      <c r="D131" s="28">
        <v>39965844</v>
      </c>
      <c r="E131" s="6" t="s">
        <v>43</v>
      </c>
      <c r="F131" s="6">
        <v>0</v>
      </c>
      <c r="G131" s="30" t="s">
        <v>769</v>
      </c>
      <c r="H131" s="6" t="s">
        <v>1111</v>
      </c>
      <c r="I131" s="6" t="s">
        <v>1541</v>
      </c>
      <c r="J131" s="32"/>
      <c r="K131" s="32"/>
      <c r="L131" s="32"/>
      <c r="M131" s="32"/>
      <c r="N131" s="32"/>
    </row>
    <row r="132" spans="1:14" ht="20" customHeight="1" x14ac:dyDescent="0.4">
      <c r="A132" s="6" t="s">
        <v>1112</v>
      </c>
      <c r="B132" s="70" t="s">
        <v>1034</v>
      </c>
      <c r="C132" s="6" t="s">
        <v>1113</v>
      </c>
      <c r="D132" s="28">
        <v>39917320</v>
      </c>
      <c r="E132" s="6" t="s">
        <v>43</v>
      </c>
      <c r="F132" s="6">
        <v>0</v>
      </c>
      <c r="G132" s="30" t="s">
        <v>769</v>
      </c>
      <c r="H132" s="6" t="s">
        <v>1114</v>
      </c>
      <c r="I132" s="6" t="s">
        <v>1541</v>
      </c>
      <c r="J132" s="32"/>
      <c r="K132" s="32"/>
      <c r="L132" s="32"/>
      <c r="M132" s="32"/>
      <c r="N132" s="32"/>
    </row>
    <row r="133" spans="1:14" ht="20" customHeight="1" x14ac:dyDescent="0.4">
      <c r="A133" s="6" t="s">
        <v>1115</v>
      </c>
      <c r="B133" s="70" t="s">
        <v>1034</v>
      </c>
      <c r="C133" s="6" t="s">
        <v>1116</v>
      </c>
      <c r="D133" s="28">
        <v>39997434</v>
      </c>
      <c r="E133" s="6" t="s">
        <v>43</v>
      </c>
      <c r="F133" s="6">
        <v>0</v>
      </c>
      <c r="G133" s="30" t="s">
        <v>769</v>
      </c>
      <c r="H133" s="6" t="s">
        <v>1117</v>
      </c>
      <c r="I133" s="6" t="s">
        <v>1541</v>
      </c>
      <c r="J133" s="32"/>
      <c r="K133" s="32"/>
      <c r="L133" s="32"/>
      <c r="M133" s="32"/>
      <c r="N133" s="32"/>
    </row>
    <row r="134" spans="1:14" ht="20" customHeight="1" x14ac:dyDescent="0.4">
      <c r="A134" s="6" t="s">
        <v>1118</v>
      </c>
      <c r="B134" s="70" t="s">
        <v>1034</v>
      </c>
      <c r="C134" s="6" t="s">
        <v>1119</v>
      </c>
      <c r="D134" s="28">
        <v>40029252</v>
      </c>
      <c r="E134" s="6" t="s">
        <v>43</v>
      </c>
      <c r="F134" s="6">
        <v>0</v>
      </c>
      <c r="G134" s="30" t="s">
        <v>769</v>
      </c>
      <c r="H134" s="6" t="s">
        <v>1120</v>
      </c>
      <c r="I134" s="6" t="s">
        <v>1541</v>
      </c>
      <c r="J134" s="32"/>
      <c r="K134" s="32"/>
      <c r="L134" s="32"/>
      <c r="M134" s="32"/>
      <c r="N134" s="32"/>
    </row>
    <row r="135" spans="1:14" ht="20" customHeight="1" x14ac:dyDescent="0.4">
      <c r="A135" s="6" t="s">
        <v>1121</v>
      </c>
      <c r="B135" s="70" t="s">
        <v>1034</v>
      </c>
      <c r="C135" s="6" t="s">
        <v>1122</v>
      </c>
      <c r="D135" s="28">
        <v>39933470</v>
      </c>
      <c r="E135" s="6" t="s">
        <v>43</v>
      </c>
      <c r="F135" s="6">
        <v>0</v>
      </c>
      <c r="G135" s="30" t="s">
        <v>769</v>
      </c>
      <c r="H135" s="6" t="s">
        <v>1123</v>
      </c>
      <c r="I135" s="6" t="s">
        <v>1541</v>
      </c>
      <c r="J135" s="32"/>
      <c r="K135" s="32"/>
      <c r="L135" s="32"/>
      <c r="M135" s="32"/>
      <c r="N135" s="32"/>
    </row>
    <row r="136" spans="1:14" ht="20" customHeight="1" x14ac:dyDescent="0.4">
      <c r="A136" s="6" t="s">
        <v>1124</v>
      </c>
      <c r="B136" s="70" t="s">
        <v>1034</v>
      </c>
      <c r="C136" s="6" t="s">
        <v>1125</v>
      </c>
      <c r="D136" s="28">
        <v>39932780</v>
      </c>
      <c r="E136" s="6" t="s">
        <v>43</v>
      </c>
      <c r="F136" s="6">
        <v>0</v>
      </c>
      <c r="G136" s="30" t="s">
        <v>769</v>
      </c>
      <c r="H136" s="6" t="s">
        <v>1126</v>
      </c>
      <c r="I136" s="6" t="s">
        <v>1541</v>
      </c>
      <c r="J136" s="32"/>
      <c r="K136" s="32"/>
      <c r="L136" s="32"/>
      <c r="M136" s="32"/>
      <c r="N136" s="32"/>
    </row>
    <row r="137" spans="1:14" ht="20" customHeight="1" x14ac:dyDescent="0.4">
      <c r="A137" s="6" t="s">
        <v>1127</v>
      </c>
      <c r="B137" s="70" t="s">
        <v>1034</v>
      </c>
      <c r="C137" s="6" t="s">
        <v>1128</v>
      </c>
      <c r="D137" s="28">
        <v>39924071</v>
      </c>
      <c r="E137" s="6" t="s">
        <v>43</v>
      </c>
      <c r="F137" s="6">
        <v>0</v>
      </c>
      <c r="G137" s="30" t="s">
        <v>769</v>
      </c>
      <c r="H137" s="6" t="s">
        <v>1129</v>
      </c>
      <c r="I137" s="6" t="s">
        <v>1541</v>
      </c>
      <c r="J137" s="32"/>
      <c r="K137" s="32"/>
      <c r="L137" s="32"/>
      <c r="M137" s="32"/>
      <c r="N137" s="32"/>
    </row>
    <row r="138" spans="1:14" ht="20" customHeight="1" x14ac:dyDescent="0.4">
      <c r="A138" s="6" t="s">
        <v>1130</v>
      </c>
      <c r="B138" s="70" t="s">
        <v>1034</v>
      </c>
      <c r="C138" s="6" t="s">
        <v>1131</v>
      </c>
      <c r="D138" s="28">
        <v>39853733</v>
      </c>
      <c r="E138" s="6" t="s">
        <v>43</v>
      </c>
      <c r="F138" s="6">
        <v>0</v>
      </c>
      <c r="G138" s="30" t="s">
        <v>769</v>
      </c>
      <c r="H138" s="6" t="s">
        <v>1132</v>
      </c>
      <c r="I138" s="6" t="s">
        <v>1541</v>
      </c>
      <c r="J138" s="32"/>
      <c r="K138" s="32"/>
      <c r="L138" s="32"/>
      <c r="M138" s="32"/>
      <c r="N138" s="32"/>
    </row>
    <row r="139" spans="1:14" ht="20" customHeight="1" x14ac:dyDescent="0.4">
      <c r="A139" s="6" t="s">
        <v>1133</v>
      </c>
      <c r="B139" s="70" t="s">
        <v>1034</v>
      </c>
      <c r="C139" s="6" t="s">
        <v>1134</v>
      </c>
      <c r="D139" s="28">
        <v>39855836</v>
      </c>
      <c r="E139" s="6" t="s">
        <v>43</v>
      </c>
      <c r="F139" s="6">
        <v>0</v>
      </c>
      <c r="G139" s="30" t="s">
        <v>769</v>
      </c>
      <c r="H139" s="6" t="s">
        <v>1135</v>
      </c>
      <c r="I139" s="6" t="s">
        <v>1541</v>
      </c>
      <c r="J139" s="32"/>
      <c r="K139" s="32"/>
      <c r="L139" s="32"/>
      <c r="M139" s="32"/>
      <c r="N139" s="32"/>
    </row>
    <row r="140" spans="1:14" ht="20" customHeight="1" x14ac:dyDescent="0.4">
      <c r="A140" s="6" t="s">
        <v>1136</v>
      </c>
      <c r="B140" s="70" t="s">
        <v>1034</v>
      </c>
      <c r="C140" s="6" t="s">
        <v>1137</v>
      </c>
      <c r="D140" s="28">
        <v>39922143</v>
      </c>
      <c r="E140" s="6" t="s">
        <v>43</v>
      </c>
      <c r="F140" s="6">
        <v>0</v>
      </c>
      <c r="G140" s="30" t="s">
        <v>769</v>
      </c>
      <c r="H140" s="6" t="s">
        <v>1138</v>
      </c>
      <c r="I140" s="6" t="s">
        <v>1541</v>
      </c>
      <c r="J140" s="32"/>
      <c r="K140" s="32"/>
      <c r="L140" s="32"/>
      <c r="M140" s="32"/>
      <c r="N140" s="32"/>
    </row>
    <row r="141" spans="1:14" ht="20" customHeight="1" x14ac:dyDescent="0.4">
      <c r="A141" s="6" t="s">
        <v>1139</v>
      </c>
      <c r="B141" s="70" t="s">
        <v>1034</v>
      </c>
      <c r="C141" s="6" t="s">
        <v>1140</v>
      </c>
      <c r="D141" s="28">
        <v>40048111</v>
      </c>
      <c r="E141" s="6" t="s">
        <v>43</v>
      </c>
      <c r="F141" s="6">
        <v>0</v>
      </c>
      <c r="G141" s="30" t="s">
        <v>769</v>
      </c>
      <c r="H141" s="6" t="s">
        <v>1141</v>
      </c>
      <c r="I141" s="6" t="s">
        <v>1541</v>
      </c>
      <c r="J141" s="32"/>
      <c r="K141" s="32"/>
      <c r="L141" s="32"/>
      <c r="M141" s="32"/>
      <c r="N141" s="32"/>
    </row>
    <row r="142" spans="1:14" ht="20" customHeight="1" x14ac:dyDescent="0.4">
      <c r="A142" s="6" t="s">
        <v>1142</v>
      </c>
      <c r="B142" s="70" t="s">
        <v>1034</v>
      </c>
      <c r="C142" s="6" t="s">
        <v>1143</v>
      </c>
      <c r="D142" s="28">
        <v>39947016</v>
      </c>
      <c r="E142" s="6" t="s">
        <v>43</v>
      </c>
      <c r="F142" s="6">
        <v>0</v>
      </c>
      <c r="G142" s="30" t="s">
        <v>769</v>
      </c>
      <c r="H142" s="6" t="s">
        <v>1144</v>
      </c>
      <c r="I142" s="6" t="s">
        <v>1541</v>
      </c>
      <c r="J142" s="32"/>
      <c r="K142" s="32"/>
      <c r="L142" s="32"/>
      <c r="M142" s="32"/>
      <c r="N142" s="32"/>
    </row>
    <row r="143" spans="1:14" ht="20" customHeight="1" x14ac:dyDescent="0.4">
      <c r="A143" s="6" t="s">
        <v>1145</v>
      </c>
      <c r="B143" s="70" t="s">
        <v>1034</v>
      </c>
      <c r="C143" s="6" t="s">
        <v>1146</v>
      </c>
      <c r="D143" s="28">
        <v>39980523</v>
      </c>
      <c r="E143" s="6" t="s">
        <v>43</v>
      </c>
      <c r="F143" s="6">
        <v>0</v>
      </c>
      <c r="G143" s="30" t="s">
        <v>769</v>
      </c>
      <c r="H143" s="6" t="s">
        <v>1147</v>
      </c>
      <c r="I143" s="6" t="s">
        <v>1541</v>
      </c>
      <c r="J143" s="32"/>
      <c r="K143" s="32"/>
      <c r="L143" s="32"/>
      <c r="M143" s="32"/>
      <c r="N143" s="32"/>
    </row>
    <row r="144" spans="1:14" ht="20" customHeight="1" x14ac:dyDescent="0.4">
      <c r="A144" s="6" t="s">
        <v>1148</v>
      </c>
      <c r="B144" s="70" t="s">
        <v>1034</v>
      </c>
      <c r="C144" s="6" t="s">
        <v>1149</v>
      </c>
      <c r="D144" s="28">
        <v>39925018</v>
      </c>
      <c r="E144" s="6" t="s">
        <v>43</v>
      </c>
      <c r="F144" s="6">
        <v>0</v>
      </c>
      <c r="G144" s="30" t="s">
        <v>769</v>
      </c>
      <c r="H144" s="6" t="s">
        <v>1150</v>
      </c>
      <c r="I144" s="6" t="s">
        <v>1541</v>
      </c>
      <c r="J144" s="32"/>
      <c r="K144" s="32"/>
      <c r="L144" s="32"/>
      <c r="M144" s="32"/>
      <c r="N144" s="32"/>
    </row>
    <row r="145" spans="1:14" ht="20" customHeight="1" x14ac:dyDescent="0.4">
      <c r="A145" s="6" t="s">
        <v>1151</v>
      </c>
      <c r="B145" s="70" t="s">
        <v>1034</v>
      </c>
      <c r="C145" s="6" t="s">
        <v>1152</v>
      </c>
      <c r="D145" s="28">
        <v>39730450</v>
      </c>
      <c r="E145" s="6" t="s">
        <v>43</v>
      </c>
      <c r="F145" s="6">
        <v>0</v>
      </c>
      <c r="G145" s="30" t="s">
        <v>769</v>
      </c>
      <c r="H145" s="6" t="s">
        <v>1153</v>
      </c>
      <c r="I145" s="6" t="s">
        <v>1541</v>
      </c>
      <c r="J145" s="32"/>
      <c r="K145" s="32"/>
      <c r="L145" s="32"/>
      <c r="M145" s="32"/>
      <c r="N145" s="32"/>
    </row>
    <row r="146" spans="1:14" ht="20" customHeight="1" x14ac:dyDescent="0.4">
      <c r="A146" s="6" t="s">
        <v>1154</v>
      </c>
      <c r="B146" s="70" t="s">
        <v>1034</v>
      </c>
      <c r="C146" s="6" t="s">
        <v>1155</v>
      </c>
      <c r="D146" s="28">
        <v>39942807</v>
      </c>
      <c r="E146" s="6" t="s">
        <v>43</v>
      </c>
      <c r="F146" s="6">
        <v>0</v>
      </c>
      <c r="G146" s="30" t="s">
        <v>769</v>
      </c>
      <c r="H146" s="6" t="s">
        <v>1156</v>
      </c>
      <c r="I146" s="6" t="s">
        <v>1541</v>
      </c>
      <c r="J146" s="32"/>
      <c r="K146" s="32"/>
      <c r="L146" s="32"/>
      <c r="M146" s="32"/>
      <c r="N146" s="32"/>
    </row>
    <row r="147" spans="1:14" ht="20" customHeight="1" x14ac:dyDescent="0.4">
      <c r="A147" s="6" t="s">
        <v>1157</v>
      </c>
      <c r="B147" s="70" t="s">
        <v>1034</v>
      </c>
      <c r="C147" s="6" t="s">
        <v>1158</v>
      </c>
      <c r="D147" s="28">
        <v>39939300</v>
      </c>
      <c r="E147" s="6" t="s">
        <v>43</v>
      </c>
      <c r="F147" s="6">
        <v>0</v>
      </c>
      <c r="G147" s="30" t="s">
        <v>769</v>
      </c>
      <c r="H147" s="6" t="s">
        <v>1159</v>
      </c>
      <c r="I147" s="6" t="s">
        <v>1541</v>
      </c>
      <c r="J147" s="32"/>
      <c r="K147" s="32"/>
      <c r="L147" s="32"/>
      <c r="M147" s="32"/>
      <c r="N147" s="32"/>
    </row>
    <row r="148" spans="1:14" ht="20" customHeight="1" x14ac:dyDescent="0.4">
      <c r="A148" s="6" t="s">
        <v>1160</v>
      </c>
      <c r="B148" s="70" t="s">
        <v>1034</v>
      </c>
      <c r="C148" s="6" t="s">
        <v>1161</v>
      </c>
      <c r="D148" s="28">
        <v>40161773</v>
      </c>
      <c r="E148" s="6" t="s">
        <v>43</v>
      </c>
      <c r="F148" s="6">
        <v>0</v>
      </c>
      <c r="G148" s="30" t="s">
        <v>769</v>
      </c>
      <c r="H148" s="6" t="s">
        <v>1162</v>
      </c>
      <c r="I148" s="6" t="s">
        <v>1541</v>
      </c>
      <c r="J148" s="32"/>
      <c r="K148" s="32"/>
      <c r="L148" s="32"/>
      <c r="M148" s="32"/>
      <c r="N148" s="32"/>
    </row>
    <row r="149" spans="1:14" ht="20" customHeight="1" x14ac:dyDescent="0.4">
      <c r="A149" s="6" t="s">
        <v>1163</v>
      </c>
      <c r="B149" s="70" t="s">
        <v>1034</v>
      </c>
      <c r="C149" s="6" t="s">
        <v>1164</v>
      </c>
      <c r="D149" s="28">
        <v>39876310</v>
      </c>
      <c r="E149" s="6" t="s">
        <v>43</v>
      </c>
      <c r="F149" s="6">
        <v>0</v>
      </c>
      <c r="G149" s="30" t="s">
        <v>769</v>
      </c>
      <c r="H149" s="6" t="s">
        <v>1165</v>
      </c>
      <c r="I149" s="6" t="s">
        <v>1541</v>
      </c>
      <c r="J149" s="32"/>
      <c r="K149" s="32"/>
      <c r="L149" s="32"/>
      <c r="M149" s="32"/>
      <c r="N149" s="32"/>
    </row>
    <row r="150" spans="1:14" ht="20" customHeight="1" x14ac:dyDescent="0.4">
      <c r="A150" s="6" t="s">
        <v>1166</v>
      </c>
      <c r="B150" s="70" t="s">
        <v>1034</v>
      </c>
      <c r="C150" s="6" t="s">
        <v>1167</v>
      </c>
      <c r="D150" s="28">
        <v>39942407</v>
      </c>
      <c r="E150" s="6" t="s">
        <v>43</v>
      </c>
      <c r="F150" s="6">
        <v>0</v>
      </c>
      <c r="G150" s="30" t="s">
        <v>769</v>
      </c>
      <c r="H150" s="6" t="s">
        <v>1168</v>
      </c>
      <c r="I150" s="6" t="s">
        <v>1541</v>
      </c>
      <c r="J150" s="32"/>
      <c r="K150" s="32"/>
      <c r="L150" s="32"/>
      <c r="M150" s="32"/>
      <c r="N150" s="32"/>
    </row>
    <row r="151" spans="1:14" ht="20" customHeight="1" x14ac:dyDescent="0.4">
      <c r="A151" s="6" t="s">
        <v>1169</v>
      </c>
      <c r="B151" s="70" t="s">
        <v>1034</v>
      </c>
      <c r="C151" s="6" t="s">
        <v>1170</v>
      </c>
      <c r="D151" s="28">
        <v>39806922</v>
      </c>
      <c r="E151" s="6" t="s">
        <v>43</v>
      </c>
      <c r="F151" s="6">
        <v>0</v>
      </c>
      <c r="G151" s="30" t="s">
        <v>769</v>
      </c>
      <c r="H151" s="6" t="s">
        <v>1171</v>
      </c>
      <c r="I151" s="6" t="s">
        <v>1541</v>
      </c>
      <c r="J151" s="32"/>
      <c r="K151" s="32"/>
      <c r="L151" s="32"/>
      <c r="M151" s="32"/>
      <c r="N151" s="32"/>
    </row>
    <row r="152" spans="1:14" ht="20" customHeight="1" x14ac:dyDescent="0.4">
      <c r="A152" s="6" t="s">
        <v>1172</v>
      </c>
      <c r="B152" s="70" t="s">
        <v>1034</v>
      </c>
      <c r="C152" s="6" t="s">
        <v>1173</v>
      </c>
      <c r="D152" s="28">
        <v>39918414</v>
      </c>
      <c r="E152" s="6" t="s">
        <v>43</v>
      </c>
      <c r="F152" s="6">
        <v>0</v>
      </c>
      <c r="G152" s="30" t="s">
        <v>769</v>
      </c>
      <c r="H152" s="6" t="s">
        <v>1174</v>
      </c>
      <c r="I152" s="6" t="s">
        <v>1541</v>
      </c>
      <c r="J152" s="32"/>
      <c r="K152" s="32"/>
      <c r="L152" s="32"/>
      <c r="M152" s="32"/>
      <c r="N152" s="32"/>
    </row>
    <row r="153" spans="1:14" ht="20" customHeight="1" x14ac:dyDescent="0.4">
      <c r="A153" s="6" t="s">
        <v>1175</v>
      </c>
      <c r="B153" s="70" t="s">
        <v>1034</v>
      </c>
      <c r="C153" s="6" t="s">
        <v>1176</v>
      </c>
      <c r="D153" s="28">
        <v>39909586</v>
      </c>
      <c r="E153" s="6" t="s">
        <v>43</v>
      </c>
      <c r="F153" s="6">
        <v>0</v>
      </c>
      <c r="G153" s="30" t="s">
        <v>769</v>
      </c>
      <c r="H153" s="6" t="s">
        <v>1177</v>
      </c>
      <c r="I153" s="6" t="s">
        <v>1541</v>
      </c>
      <c r="J153" s="32"/>
      <c r="K153" s="32"/>
      <c r="L153" s="32"/>
      <c r="M153" s="32"/>
      <c r="N153" s="32"/>
    </row>
    <row r="154" spans="1:14" ht="20" customHeight="1" x14ac:dyDescent="0.4">
      <c r="A154" s="6" t="s">
        <v>1178</v>
      </c>
      <c r="B154" s="70" t="s">
        <v>1034</v>
      </c>
      <c r="C154" s="6" t="s">
        <v>1179</v>
      </c>
      <c r="D154" s="28">
        <v>239297056</v>
      </c>
      <c r="E154" s="6" t="s">
        <v>43</v>
      </c>
      <c r="F154" s="6">
        <v>0</v>
      </c>
      <c r="G154" s="30" t="s">
        <v>769</v>
      </c>
      <c r="H154" s="6" t="s">
        <v>1180</v>
      </c>
      <c r="I154" s="6" t="s">
        <v>1541</v>
      </c>
      <c r="J154" s="32"/>
      <c r="K154" s="32"/>
      <c r="L154" s="32"/>
      <c r="M154" s="32"/>
      <c r="N154" s="32"/>
    </row>
    <row r="155" spans="1:14" ht="20" customHeight="1" x14ac:dyDescent="0.4">
      <c r="A155" s="6" t="s">
        <v>1181</v>
      </c>
      <c r="B155" s="70" t="s">
        <v>1034</v>
      </c>
      <c r="C155" s="6" t="s">
        <v>1182</v>
      </c>
      <c r="D155" s="28">
        <v>239459544</v>
      </c>
      <c r="E155" s="6" t="s">
        <v>43</v>
      </c>
      <c r="F155" s="6">
        <v>0</v>
      </c>
      <c r="G155" s="30" t="s">
        <v>769</v>
      </c>
      <c r="H155" s="6" t="s">
        <v>1183</v>
      </c>
      <c r="I155" s="6" t="s">
        <v>1541</v>
      </c>
      <c r="J155" s="32"/>
      <c r="K155" s="32"/>
      <c r="L155" s="32"/>
      <c r="M155" s="32"/>
      <c r="N155" s="32"/>
    </row>
    <row r="156" spans="1:14" ht="20" customHeight="1" x14ac:dyDescent="0.4">
      <c r="A156" s="6" t="s">
        <v>1184</v>
      </c>
      <c r="B156" s="70" t="s">
        <v>1034</v>
      </c>
      <c r="C156" s="6" t="s">
        <v>1185</v>
      </c>
      <c r="D156" s="28">
        <v>239703042</v>
      </c>
      <c r="E156" s="6" t="s">
        <v>43</v>
      </c>
      <c r="F156" s="6">
        <v>0</v>
      </c>
      <c r="G156" s="30" t="s">
        <v>769</v>
      </c>
      <c r="H156" s="6" t="s">
        <v>1186</v>
      </c>
      <c r="I156" s="6" t="s">
        <v>1541</v>
      </c>
      <c r="J156" s="32"/>
      <c r="K156" s="32"/>
      <c r="L156" s="32"/>
      <c r="M156" s="32"/>
      <c r="N156" s="32"/>
    </row>
    <row r="157" spans="1:14" ht="20" customHeight="1" x14ac:dyDescent="0.4">
      <c r="A157" s="6" t="s">
        <v>1187</v>
      </c>
      <c r="B157" s="70" t="s">
        <v>1034</v>
      </c>
      <c r="C157" s="6" t="s">
        <v>1188</v>
      </c>
      <c r="D157" s="28">
        <v>239234764</v>
      </c>
      <c r="E157" s="6" t="s">
        <v>43</v>
      </c>
      <c r="F157" s="6">
        <v>0</v>
      </c>
      <c r="G157" s="30" t="s">
        <v>769</v>
      </c>
      <c r="H157" s="6" t="s">
        <v>1189</v>
      </c>
      <c r="I157" s="6" t="s">
        <v>1541</v>
      </c>
      <c r="J157" s="32"/>
      <c r="K157" s="32"/>
      <c r="L157" s="32"/>
      <c r="M157" s="32"/>
      <c r="N157" s="32"/>
    </row>
    <row r="158" spans="1:14" ht="20" customHeight="1" x14ac:dyDescent="0.4">
      <c r="A158" s="6" t="s">
        <v>1190</v>
      </c>
      <c r="B158" s="70" t="s">
        <v>1034</v>
      </c>
      <c r="C158" s="6" t="s">
        <v>1191</v>
      </c>
      <c r="D158" s="28">
        <v>234555813</v>
      </c>
      <c r="E158" s="6" t="s">
        <v>43</v>
      </c>
      <c r="F158" s="6">
        <v>0</v>
      </c>
      <c r="G158" s="30" t="s">
        <v>769</v>
      </c>
      <c r="H158" s="6" t="s">
        <v>1192</v>
      </c>
      <c r="I158" s="6" t="s">
        <v>1541</v>
      </c>
      <c r="J158" s="32"/>
      <c r="K158" s="32"/>
      <c r="L158" s="32"/>
      <c r="M158" s="32"/>
      <c r="N158" s="32"/>
    </row>
    <row r="159" spans="1:14" ht="20" customHeight="1" x14ac:dyDescent="0.4">
      <c r="A159" s="6" t="s">
        <v>1193</v>
      </c>
      <c r="B159" s="70" t="s">
        <v>1034</v>
      </c>
      <c r="C159" s="6" t="s">
        <v>1194</v>
      </c>
      <c r="D159" s="28">
        <v>240044266</v>
      </c>
      <c r="E159" s="6" t="s">
        <v>43</v>
      </c>
      <c r="F159" s="6">
        <v>0</v>
      </c>
      <c r="G159" s="30" t="s">
        <v>769</v>
      </c>
      <c r="H159" s="6" t="s">
        <v>1195</v>
      </c>
      <c r="I159" s="6" t="s">
        <v>1541</v>
      </c>
      <c r="J159" s="32"/>
      <c r="K159" s="32"/>
      <c r="L159" s="32"/>
      <c r="M159" s="32"/>
      <c r="N159" s="32"/>
    </row>
    <row r="160" spans="1:14" ht="20" customHeight="1" x14ac:dyDescent="0.4">
      <c r="A160" s="6" t="s">
        <v>1196</v>
      </c>
      <c r="B160" s="70" t="s">
        <v>1034</v>
      </c>
      <c r="C160" s="6" t="s">
        <v>1197</v>
      </c>
      <c r="D160" s="28">
        <v>39373812</v>
      </c>
      <c r="E160" s="6" t="s">
        <v>43</v>
      </c>
      <c r="F160" s="6">
        <v>0</v>
      </c>
      <c r="G160" s="30" t="s">
        <v>769</v>
      </c>
      <c r="H160" s="6" t="s">
        <v>1198</v>
      </c>
      <c r="I160" s="6" t="s">
        <v>1541</v>
      </c>
      <c r="J160" s="32"/>
      <c r="K160" s="32"/>
      <c r="L160" s="32"/>
      <c r="M160" s="32"/>
      <c r="N160" s="32"/>
    </row>
    <row r="161" spans="1:14" ht="20" customHeight="1" x14ac:dyDescent="0.4">
      <c r="A161" s="6" t="s">
        <v>1199</v>
      </c>
      <c r="B161" s="70" t="s">
        <v>1034</v>
      </c>
      <c r="C161" s="6" t="s">
        <v>1200</v>
      </c>
      <c r="D161" s="28">
        <v>39442544</v>
      </c>
      <c r="E161" s="6" t="s">
        <v>43</v>
      </c>
      <c r="F161" s="6">
        <v>0</v>
      </c>
      <c r="G161" s="30" t="s">
        <v>769</v>
      </c>
      <c r="H161" s="6" t="s">
        <v>1201</v>
      </c>
      <c r="I161" s="6" t="s">
        <v>1541</v>
      </c>
      <c r="J161" s="32"/>
      <c r="K161" s="32"/>
      <c r="L161" s="32"/>
      <c r="M161" s="32"/>
      <c r="N161" s="32"/>
    </row>
    <row r="162" spans="1:14" ht="20" customHeight="1" x14ac:dyDescent="0.4">
      <c r="A162" s="6" t="s">
        <v>1202</v>
      </c>
      <c r="B162" s="70" t="s">
        <v>1034</v>
      </c>
      <c r="C162" s="6" t="s">
        <v>1203</v>
      </c>
      <c r="D162" s="28">
        <v>39511264</v>
      </c>
      <c r="E162" s="6" t="s">
        <v>43</v>
      </c>
      <c r="F162" s="6">
        <v>0</v>
      </c>
      <c r="G162" s="30" t="s">
        <v>769</v>
      </c>
      <c r="H162" s="6" t="s">
        <v>1204</v>
      </c>
      <c r="I162" s="6" t="s">
        <v>1541</v>
      </c>
      <c r="J162" s="32"/>
      <c r="K162" s="32"/>
      <c r="L162" s="32"/>
      <c r="M162" s="32"/>
      <c r="N162" s="32"/>
    </row>
    <row r="163" spans="1:14" ht="20" customHeight="1" x14ac:dyDescent="0.4">
      <c r="A163" s="6" t="s">
        <v>1205</v>
      </c>
      <c r="B163" s="70" t="s">
        <v>1034</v>
      </c>
      <c r="C163" s="6" t="s">
        <v>1206</v>
      </c>
      <c r="D163" s="28">
        <v>39576671</v>
      </c>
      <c r="E163" s="6" t="s">
        <v>43</v>
      </c>
      <c r="F163" s="6">
        <v>0</v>
      </c>
      <c r="G163" s="30" t="s">
        <v>769</v>
      </c>
      <c r="H163" s="6" t="s">
        <v>1207</v>
      </c>
      <c r="I163" s="6" t="s">
        <v>1541</v>
      </c>
      <c r="J163" s="32"/>
      <c r="K163" s="32"/>
      <c r="L163" s="32"/>
      <c r="M163" s="32"/>
      <c r="N163" s="32"/>
    </row>
    <row r="164" spans="1:14" ht="20" customHeight="1" x14ac:dyDescent="0.4">
      <c r="A164" s="6" t="s">
        <v>1208</v>
      </c>
      <c r="B164" s="70" t="s">
        <v>1034</v>
      </c>
      <c r="C164" s="6" t="s">
        <v>1209</v>
      </c>
      <c r="D164" s="28">
        <v>39392470</v>
      </c>
      <c r="E164" s="6" t="s">
        <v>43</v>
      </c>
      <c r="F164" s="6">
        <v>0</v>
      </c>
      <c r="G164" s="30" t="s">
        <v>769</v>
      </c>
      <c r="H164" s="6" t="s">
        <v>1210</v>
      </c>
      <c r="I164" s="6" t="s">
        <v>1541</v>
      </c>
      <c r="J164" s="32"/>
      <c r="K164" s="32"/>
      <c r="L164" s="32"/>
      <c r="M164" s="32"/>
      <c r="N164" s="32"/>
    </row>
    <row r="165" spans="1:14" ht="20" customHeight="1" x14ac:dyDescent="0.4">
      <c r="A165" s="6" t="s">
        <v>1211</v>
      </c>
      <c r="B165" s="70" t="s">
        <v>1034</v>
      </c>
      <c r="C165" s="6" t="s">
        <v>1212</v>
      </c>
      <c r="D165" s="28">
        <v>39516448</v>
      </c>
      <c r="E165" s="6" t="s">
        <v>43</v>
      </c>
      <c r="F165" s="6">
        <v>0</v>
      </c>
      <c r="G165" s="30" t="s">
        <v>769</v>
      </c>
      <c r="H165" s="6" t="s">
        <v>1213</v>
      </c>
      <c r="I165" s="6" t="s">
        <v>1541</v>
      </c>
      <c r="J165" s="32"/>
      <c r="K165" s="32"/>
      <c r="L165" s="32"/>
      <c r="M165" s="32"/>
      <c r="N165" s="32"/>
    </row>
    <row r="166" spans="1:14" ht="20" customHeight="1" x14ac:dyDescent="0.4">
      <c r="A166" s="6" t="s">
        <v>1214</v>
      </c>
      <c r="B166" s="70" t="s">
        <v>1215</v>
      </c>
      <c r="C166" s="6" t="s">
        <v>1216</v>
      </c>
      <c r="D166" s="28">
        <v>6546219346</v>
      </c>
      <c r="E166" s="6" t="s">
        <v>87</v>
      </c>
      <c r="F166" s="6">
        <v>3</v>
      </c>
      <c r="G166" s="29">
        <f t="shared" ref="G166:G197" si="1">F166*1000000000/D166/2</f>
        <v>0.22913989292408299</v>
      </c>
      <c r="H166" s="6" t="s">
        <v>1217</v>
      </c>
      <c r="I166" s="6" t="s">
        <v>59</v>
      </c>
      <c r="J166" s="32"/>
      <c r="K166" s="32"/>
      <c r="L166" s="32"/>
      <c r="M166" s="32"/>
      <c r="N166" s="32"/>
    </row>
    <row r="167" spans="1:14" ht="20" customHeight="1" x14ac:dyDescent="0.4">
      <c r="A167" s="6" t="s">
        <v>1218</v>
      </c>
      <c r="B167" s="70" t="s">
        <v>1215</v>
      </c>
      <c r="C167" s="6" t="s">
        <v>1219</v>
      </c>
      <c r="D167" s="28">
        <v>6595804424</v>
      </c>
      <c r="E167" s="6" t="s">
        <v>87</v>
      </c>
      <c r="F167" s="6">
        <v>11</v>
      </c>
      <c r="G167" s="29">
        <f t="shared" si="1"/>
        <v>0.83386341474699899</v>
      </c>
      <c r="H167" s="6" t="s">
        <v>1220</v>
      </c>
      <c r="I167" s="6" t="s">
        <v>59</v>
      </c>
      <c r="J167" s="32"/>
      <c r="K167" s="32"/>
      <c r="L167" s="32"/>
      <c r="M167" s="32"/>
      <c r="N167" s="32"/>
    </row>
    <row r="168" spans="1:14" ht="20" customHeight="1" x14ac:dyDescent="0.4">
      <c r="A168" s="6" t="s">
        <v>1221</v>
      </c>
      <c r="B168" s="70" t="s">
        <v>1215</v>
      </c>
      <c r="C168" s="6" t="s">
        <v>1222</v>
      </c>
      <c r="D168" s="28">
        <v>6445653648</v>
      </c>
      <c r="E168" s="6" t="s">
        <v>87</v>
      </c>
      <c r="F168" s="6">
        <v>13</v>
      </c>
      <c r="G168" s="29">
        <f t="shared" si="1"/>
        <v>1.0084314725810399</v>
      </c>
      <c r="H168" s="6" t="s">
        <v>1223</v>
      </c>
      <c r="I168" s="6" t="s">
        <v>59</v>
      </c>
      <c r="J168" s="32"/>
      <c r="K168" s="32"/>
      <c r="L168" s="32"/>
      <c r="M168" s="32"/>
      <c r="N168" s="32"/>
    </row>
    <row r="169" spans="1:14" ht="20" customHeight="1" x14ac:dyDescent="0.4">
      <c r="A169" s="6" t="s">
        <v>1224</v>
      </c>
      <c r="B169" s="70" t="s">
        <v>1215</v>
      </c>
      <c r="C169" s="6" t="s">
        <v>1225</v>
      </c>
      <c r="D169" s="28">
        <v>7052086258</v>
      </c>
      <c r="E169" s="6" t="s">
        <v>87</v>
      </c>
      <c r="F169" s="6">
        <v>4</v>
      </c>
      <c r="G169" s="29">
        <f t="shared" si="1"/>
        <v>0.28360401827631798</v>
      </c>
      <c r="H169" s="6" t="s">
        <v>1226</v>
      </c>
      <c r="I169" s="6" t="s">
        <v>59</v>
      </c>
      <c r="J169" s="32"/>
      <c r="K169" s="32"/>
      <c r="L169" s="32"/>
      <c r="M169" s="32"/>
      <c r="N169" s="32"/>
    </row>
    <row r="170" spans="1:14" ht="20" customHeight="1" x14ac:dyDescent="0.4">
      <c r="A170" s="6" t="s">
        <v>1227</v>
      </c>
      <c r="B170" s="70" t="s">
        <v>1215</v>
      </c>
      <c r="C170" s="6" t="s">
        <v>1228</v>
      </c>
      <c r="D170" s="28">
        <v>6582308648</v>
      </c>
      <c r="E170" s="6" t="s">
        <v>87</v>
      </c>
      <c r="F170" s="6">
        <v>5</v>
      </c>
      <c r="G170" s="29">
        <f t="shared" si="1"/>
        <v>0.379805951633643</v>
      </c>
      <c r="H170" s="6" t="s">
        <v>1229</v>
      </c>
      <c r="I170" s="6" t="s">
        <v>59</v>
      </c>
      <c r="J170" s="32"/>
      <c r="K170" s="32"/>
      <c r="L170" s="32"/>
      <c r="M170" s="32"/>
      <c r="N170" s="32"/>
    </row>
    <row r="171" spans="1:14" ht="20" customHeight="1" x14ac:dyDescent="0.4">
      <c r="A171" s="6" t="s">
        <v>1230</v>
      </c>
      <c r="B171" s="70" t="s">
        <v>1215</v>
      </c>
      <c r="C171" s="6" t="s">
        <v>1231</v>
      </c>
      <c r="D171" s="28">
        <v>6764516422</v>
      </c>
      <c r="E171" s="6" t="s">
        <v>87</v>
      </c>
      <c r="F171" s="6">
        <v>3</v>
      </c>
      <c r="G171" s="29">
        <f t="shared" si="1"/>
        <v>0.22174534089703801</v>
      </c>
      <c r="H171" s="6" t="s">
        <v>1232</v>
      </c>
      <c r="I171" s="6" t="s">
        <v>59</v>
      </c>
      <c r="J171" s="32"/>
      <c r="K171" s="32"/>
      <c r="L171" s="32"/>
      <c r="M171" s="32"/>
      <c r="N171" s="32"/>
    </row>
    <row r="172" spans="1:14" ht="20" customHeight="1" x14ac:dyDescent="0.4">
      <c r="A172" s="6" t="s">
        <v>1233</v>
      </c>
      <c r="B172" s="70" t="s">
        <v>1215</v>
      </c>
      <c r="C172" s="6" t="s">
        <v>1234</v>
      </c>
      <c r="D172" s="28">
        <v>6673348058</v>
      </c>
      <c r="E172" s="6" t="s">
        <v>87</v>
      </c>
      <c r="F172" s="6">
        <v>5</v>
      </c>
      <c r="G172" s="29">
        <f t="shared" si="1"/>
        <v>0.37462454801874201</v>
      </c>
      <c r="H172" s="6" t="s">
        <v>1235</v>
      </c>
      <c r="I172" s="6" t="s">
        <v>10</v>
      </c>
      <c r="J172" s="32"/>
      <c r="K172" s="32"/>
      <c r="L172" s="32"/>
      <c r="M172" s="32"/>
      <c r="N172" s="32"/>
    </row>
    <row r="173" spans="1:14" ht="20" customHeight="1" x14ac:dyDescent="0.4">
      <c r="A173" s="6" t="s">
        <v>1236</v>
      </c>
      <c r="B173" s="70" t="s">
        <v>1215</v>
      </c>
      <c r="C173" s="6" t="s">
        <v>1237</v>
      </c>
      <c r="D173" s="28">
        <v>7192920636</v>
      </c>
      <c r="E173" s="6" t="s">
        <v>87</v>
      </c>
      <c r="F173" s="6">
        <v>8</v>
      </c>
      <c r="G173" s="29">
        <f t="shared" si="1"/>
        <v>0.55610234040124296</v>
      </c>
      <c r="H173" s="6" t="s">
        <v>1238</v>
      </c>
      <c r="I173" s="6" t="s">
        <v>10</v>
      </c>
      <c r="J173" s="32"/>
      <c r="K173" s="32"/>
      <c r="L173" s="32"/>
      <c r="M173" s="32"/>
      <c r="N173" s="32"/>
    </row>
    <row r="174" spans="1:14" ht="20" customHeight="1" x14ac:dyDescent="0.4">
      <c r="A174" s="6" t="s">
        <v>1239</v>
      </c>
      <c r="B174" s="70" t="s">
        <v>1215</v>
      </c>
      <c r="C174" s="6" t="s">
        <v>1240</v>
      </c>
      <c r="D174" s="28">
        <v>6397902012</v>
      </c>
      <c r="E174" s="6" t="s">
        <v>87</v>
      </c>
      <c r="F174" s="6">
        <v>5</v>
      </c>
      <c r="G174" s="29">
        <f t="shared" si="1"/>
        <v>0.39075309301564198</v>
      </c>
      <c r="H174" s="6" t="s">
        <v>1241</v>
      </c>
      <c r="I174" s="6" t="s">
        <v>10</v>
      </c>
      <c r="J174" s="32"/>
      <c r="K174" s="32"/>
      <c r="L174" s="32"/>
      <c r="M174" s="32"/>
      <c r="N174" s="32"/>
    </row>
    <row r="175" spans="1:14" ht="20" customHeight="1" x14ac:dyDescent="0.4">
      <c r="A175" s="6" t="s">
        <v>1242</v>
      </c>
      <c r="B175" s="70" t="s">
        <v>1243</v>
      </c>
      <c r="C175" s="6" t="s">
        <v>1244</v>
      </c>
      <c r="D175" s="28">
        <v>11745343349</v>
      </c>
      <c r="E175" s="6" t="s">
        <v>87</v>
      </c>
      <c r="F175" s="6">
        <v>9</v>
      </c>
      <c r="G175" s="29">
        <f t="shared" si="1"/>
        <v>0.38313056215450098</v>
      </c>
      <c r="H175" s="6" t="s">
        <v>1245</v>
      </c>
      <c r="I175" s="6" t="s">
        <v>10</v>
      </c>
      <c r="J175" s="32"/>
      <c r="K175" s="32"/>
      <c r="L175" s="32"/>
      <c r="M175" s="32"/>
      <c r="N175" s="32"/>
    </row>
    <row r="176" spans="1:14" ht="20" customHeight="1" x14ac:dyDescent="0.4">
      <c r="A176" s="6" t="s">
        <v>1246</v>
      </c>
      <c r="B176" s="70" t="s">
        <v>1243</v>
      </c>
      <c r="C176" s="6" t="s">
        <v>1247</v>
      </c>
      <c r="D176" s="28">
        <v>12907150168</v>
      </c>
      <c r="E176" s="6" t="s">
        <v>87</v>
      </c>
      <c r="F176" s="6">
        <v>16</v>
      </c>
      <c r="G176" s="29">
        <f t="shared" si="1"/>
        <v>0.61981149176012296</v>
      </c>
      <c r="H176" s="6" t="s">
        <v>1245</v>
      </c>
      <c r="I176" s="6" t="s">
        <v>10</v>
      </c>
      <c r="J176" s="32"/>
      <c r="K176" s="32"/>
      <c r="L176" s="32"/>
      <c r="M176" s="32"/>
      <c r="N176" s="32"/>
    </row>
    <row r="177" spans="1:14" ht="20" customHeight="1" x14ac:dyDescent="0.4">
      <c r="A177" s="6" t="s">
        <v>1248</v>
      </c>
      <c r="B177" s="70" t="s">
        <v>1243</v>
      </c>
      <c r="C177" s="6" t="s">
        <v>1249</v>
      </c>
      <c r="D177" s="28">
        <v>10414945427</v>
      </c>
      <c r="E177" s="6" t="s">
        <v>87</v>
      </c>
      <c r="F177" s="6">
        <v>8</v>
      </c>
      <c r="G177" s="29">
        <f t="shared" si="1"/>
        <v>0.38406346226551402</v>
      </c>
      <c r="H177" s="6" t="s">
        <v>1245</v>
      </c>
      <c r="I177" s="6" t="s">
        <v>10</v>
      </c>
      <c r="J177" s="32"/>
      <c r="K177" s="32"/>
      <c r="L177" s="32"/>
      <c r="M177" s="32"/>
      <c r="N177" s="32"/>
    </row>
    <row r="178" spans="1:14" ht="20" customHeight="1" x14ac:dyDescent="0.4">
      <c r="A178" s="6" t="s">
        <v>1250</v>
      </c>
      <c r="B178" s="70" t="s">
        <v>1243</v>
      </c>
      <c r="C178" s="6" t="s">
        <v>1251</v>
      </c>
      <c r="D178" s="28">
        <v>12858409908</v>
      </c>
      <c r="E178" s="6" t="s">
        <v>87</v>
      </c>
      <c r="F178" s="6">
        <v>16</v>
      </c>
      <c r="G178" s="29">
        <f t="shared" si="1"/>
        <v>0.62216090926007195</v>
      </c>
      <c r="H178" s="6" t="s">
        <v>1245</v>
      </c>
      <c r="I178" s="6" t="s">
        <v>10</v>
      </c>
      <c r="J178" s="32"/>
      <c r="K178" s="32"/>
      <c r="L178" s="32"/>
      <c r="M178" s="32"/>
      <c r="N178" s="32"/>
    </row>
    <row r="179" spans="1:14" ht="20" customHeight="1" x14ac:dyDescent="0.4">
      <c r="A179" s="6" t="s">
        <v>1252</v>
      </c>
      <c r="B179" s="70" t="s">
        <v>1243</v>
      </c>
      <c r="C179" s="6" t="s">
        <v>1253</v>
      </c>
      <c r="D179" s="28">
        <v>11540354692</v>
      </c>
      <c r="E179" s="6" t="s">
        <v>87</v>
      </c>
      <c r="F179" s="6">
        <v>4</v>
      </c>
      <c r="G179" s="29">
        <f t="shared" si="1"/>
        <v>0.17330489862555401</v>
      </c>
      <c r="H179" s="6" t="s">
        <v>1254</v>
      </c>
      <c r="I179" s="6" t="s">
        <v>59</v>
      </c>
      <c r="J179" s="32"/>
      <c r="K179" s="32"/>
      <c r="L179" s="32"/>
      <c r="M179" s="32"/>
      <c r="N179" s="32"/>
    </row>
    <row r="180" spans="1:14" ht="20" customHeight="1" x14ac:dyDescent="0.4">
      <c r="A180" s="6" t="s">
        <v>1255</v>
      </c>
      <c r="B180" s="70" t="s">
        <v>1243</v>
      </c>
      <c r="C180" s="6" t="s">
        <v>1256</v>
      </c>
      <c r="D180" s="28">
        <v>11728330764</v>
      </c>
      <c r="E180" s="6" t="s">
        <v>87</v>
      </c>
      <c r="F180" s="6">
        <v>14</v>
      </c>
      <c r="G180" s="29">
        <f t="shared" si="1"/>
        <v>0.59684537730522003</v>
      </c>
      <c r="H180" s="6" t="s">
        <v>1254</v>
      </c>
      <c r="I180" s="6" t="s">
        <v>59</v>
      </c>
      <c r="J180" s="32"/>
      <c r="K180" s="32"/>
      <c r="L180" s="32"/>
      <c r="M180" s="32"/>
      <c r="N180" s="32"/>
    </row>
    <row r="181" spans="1:14" ht="20" customHeight="1" x14ac:dyDescent="0.4">
      <c r="A181" s="6" t="s">
        <v>1257</v>
      </c>
      <c r="B181" s="70" t="s">
        <v>1243</v>
      </c>
      <c r="C181" s="6" t="s">
        <v>1258</v>
      </c>
      <c r="D181" s="28">
        <v>10848713860</v>
      </c>
      <c r="E181" s="6" t="s">
        <v>87</v>
      </c>
      <c r="F181" s="6">
        <v>3</v>
      </c>
      <c r="G181" s="29">
        <f t="shared" si="1"/>
        <v>0.13826523764541401</v>
      </c>
      <c r="H181" s="6" t="s">
        <v>1254</v>
      </c>
      <c r="I181" s="6" t="s">
        <v>59</v>
      </c>
      <c r="J181" s="32"/>
      <c r="K181" s="32"/>
      <c r="L181" s="32"/>
      <c r="M181" s="32"/>
      <c r="N181" s="32"/>
    </row>
    <row r="182" spans="1:14" ht="20" customHeight="1" x14ac:dyDescent="0.4">
      <c r="A182" s="6" t="s">
        <v>1259</v>
      </c>
      <c r="B182" s="70" t="s">
        <v>1243</v>
      </c>
      <c r="C182" s="6" t="s">
        <v>1260</v>
      </c>
      <c r="D182" s="28">
        <v>10540844627</v>
      </c>
      <c r="E182" s="6" t="s">
        <v>87</v>
      </c>
      <c r="F182" s="6">
        <v>6</v>
      </c>
      <c r="G182" s="29">
        <f t="shared" si="1"/>
        <v>0.284607173918075</v>
      </c>
      <c r="H182" s="6" t="s">
        <v>1254</v>
      </c>
      <c r="I182" s="6" t="s">
        <v>59</v>
      </c>
      <c r="J182" s="32"/>
      <c r="K182" s="32"/>
      <c r="L182" s="32"/>
      <c r="M182" s="32"/>
      <c r="N182" s="32"/>
    </row>
    <row r="183" spans="1:14" ht="20" customHeight="1" x14ac:dyDescent="0.4">
      <c r="A183" s="6" t="s">
        <v>1261</v>
      </c>
      <c r="B183" s="70" t="s">
        <v>1243</v>
      </c>
      <c r="C183" s="6" t="s">
        <v>1262</v>
      </c>
      <c r="D183" s="28">
        <v>11810225047</v>
      </c>
      <c r="E183" s="6" t="s">
        <v>87</v>
      </c>
      <c r="F183" s="6">
        <v>11</v>
      </c>
      <c r="G183" s="29">
        <f t="shared" si="1"/>
        <v>0.46569815377032903</v>
      </c>
      <c r="H183" s="6" t="s">
        <v>1245</v>
      </c>
      <c r="I183" s="6" t="s">
        <v>10</v>
      </c>
      <c r="J183" s="32"/>
      <c r="K183" s="32"/>
      <c r="L183" s="32"/>
      <c r="M183" s="32"/>
      <c r="N183" s="32"/>
    </row>
    <row r="184" spans="1:14" ht="20" customHeight="1" x14ac:dyDescent="0.4">
      <c r="A184" s="6" t="s">
        <v>1263</v>
      </c>
      <c r="B184" s="70" t="s">
        <v>1243</v>
      </c>
      <c r="C184" s="6" t="s">
        <v>1264</v>
      </c>
      <c r="D184" s="28">
        <v>12138880725</v>
      </c>
      <c r="E184" s="6" t="s">
        <v>87</v>
      </c>
      <c r="F184" s="6">
        <v>6</v>
      </c>
      <c r="G184" s="29">
        <f t="shared" si="1"/>
        <v>0.247139754312068</v>
      </c>
      <c r="H184" s="6" t="s">
        <v>1254</v>
      </c>
      <c r="I184" s="6" t="s">
        <v>59</v>
      </c>
      <c r="J184" s="32"/>
      <c r="K184" s="32"/>
      <c r="L184" s="32"/>
      <c r="M184" s="32"/>
      <c r="N184" s="32"/>
    </row>
    <row r="185" spans="1:14" ht="20" customHeight="1" x14ac:dyDescent="0.4">
      <c r="A185" s="6" t="s">
        <v>1265</v>
      </c>
      <c r="B185" s="70" t="s">
        <v>1243</v>
      </c>
      <c r="C185" s="6" t="s">
        <v>1266</v>
      </c>
      <c r="D185" s="28">
        <v>11661122134</v>
      </c>
      <c r="E185" s="6" t="s">
        <v>87</v>
      </c>
      <c r="F185" s="6">
        <v>12</v>
      </c>
      <c r="G185" s="29">
        <f t="shared" si="1"/>
        <v>0.51453024254895396</v>
      </c>
      <c r="H185" s="6" t="s">
        <v>1254</v>
      </c>
      <c r="I185" s="6" t="s">
        <v>59</v>
      </c>
      <c r="J185" s="32"/>
      <c r="K185" s="32"/>
      <c r="L185" s="32"/>
      <c r="M185" s="32"/>
      <c r="N185" s="32"/>
    </row>
    <row r="186" spans="1:14" ht="20" customHeight="1" x14ac:dyDescent="0.4">
      <c r="A186" s="6" t="s">
        <v>1267</v>
      </c>
      <c r="B186" s="70" t="s">
        <v>1243</v>
      </c>
      <c r="C186" s="6" t="s">
        <v>1268</v>
      </c>
      <c r="D186" s="28">
        <v>12067388192</v>
      </c>
      <c r="E186" s="6" t="s">
        <v>87</v>
      </c>
      <c r="F186" s="6">
        <v>8</v>
      </c>
      <c r="G186" s="29">
        <f t="shared" si="1"/>
        <v>0.33147189237284802</v>
      </c>
      <c r="H186" s="6" t="s">
        <v>1254</v>
      </c>
      <c r="I186" s="6" t="s">
        <v>59</v>
      </c>
      <c r="J186" s="32"/>
      <c r="K186" s="32"/>
      <c r="L186" s="32"/>
      <c r="M186" s="32"/>
      <c r="N186" s="32"/>
    </row>
    <row r="187" spans="1:14" ht="20" customHeight="1" x14ac:dyDescent="0.4">
      <c r="A187" s="6" t="s">
        <v>1269</v>
      </c>
      <c r="B187" s="70" t="s">
        <v>1243</v>
      </c>
      <c r="C187" s="6" t="s">
        <v>1270</v>
      </c>
      <c r="D187" s="28">
        <v>11232906346</v>
      </c>
      <c r="E187" s="6" t="s">
        <v>87</v>
      </c>
      <c r="F187" s="6">
        <v>10</v>
      </c>
      <c r="G187" s="29">
        <f t="shared" si="1"/>
        <v>0.44512077693770502</v>
      </c>
      <c r="H187" s="6" t="s">
        <v>1254</v>
      </c>
      <c r="I187" s="6" t="s">
        <v>59</v>
      </c>
      <c r="J187" s="32"/>
      <c r="K187" s="32"/>
      <c r="L187" s="32"/>
      <c r="M187" s="32"/>
      <c r="N187" s="32"/>
    </row>
    <row r="188" spans="1:14" ht="20" customHeight="1" x14ac:dyDescent="0.4">
      <c r="A188" s="6" t="s">
        <v>1271</v>
      </c>
      <c r="B188" s="70" t="s">
        <v>1243</v>
      </c>
      <c r="C188" s="6" t="s">
        <v>1272</v>
      </c>
      <c r="D188" s="28">
        <v>10510080780</v>
      </c>
      <c r="E188" s="6" t="s">
        <v>87</v>
      </c>
      <c r="F188" s="6">
        <v>14</v>
      </c>
      <c r="G188" s="29">
        <f t="shared" si="1"/>
        <v>0.66602723104855099</v>
      </c>
      <c r="H188" s="6" t="s">
        <v>1254</v>
      </c>
      <c r="I188" s="6" t="s">
        <v>59</v>
      </c>
      <c r="J188" s="32"/>
      <c r="K188" s="32"/>
      <c r="L188" s="32"/>
      <c r="M188" s="32"/>
      <c r="N188" s="32"/>
    </row>
    <row r="189" spans="1:14" ht="20" customHeight="1" x14ac:dyDescent="0.4">
      <c r="A189" s="6" t="s">
        <v>1273</v>
      </c>
      <c r="B189" s="70" t="s">
        <v>1243</v>
      </c>
      <c r="C189" s="6" t="s">
        <v>1274</v>
      </c>
      <c r="D189" s="28">
        <v>11669171876</v>
      </c>
      <c r="E189" s="6" t="s">
        <v>87</v>
      </c>
      <c r="F189" s="6">
        <v>9</v>
      </c>
      <c r="G189" s="29">
        <f t="shared" si="1"/>
        <v>0.38563147820756299</v>
      </c>
      <c r="H189" s="6" t="s">
        <v>1254</v>
      </c>
      <c r="I189" s="6" t="s">
        <v>59</v>
      </c>
      <c r="J189" s="32"/>
      <c r="K189" s="32"/>
      <c r="L189" s="32"/>
      <c r="M189" s="32"/>
      <c r="N189" s="32"/>
    </row>
    <row r="190" spans="1:14" ht="20" customHeight="1" x14ac:dyDescent="0.4">
      <c r="A190" s="6" t="s">
        <v>1275</v>
      </c>
      <c r="B190" s="70" t="s">
        <v>1243</v>
      </c>
      <c r="C190" s="6" t="s">
        <v>1276</v>
      </c>
      <c r="D190" s="28">
        <v>12717536211</v>
      </c>
      <c r="E190" s="6" t="s">
        <v>87</v>
      </c>
      <c r="F190" s="6">
        <v>12</v>
      </c>
      <c r="G190" s="29">
        <f t="shared" si="1"/>
        <v>0.471789496051155</v>
      </c>
      <c r="H190" s="6" t="s">
        <v>1254</v>
      </c>
      <c r="I190" s="6" t="s">
        <v>59</v>
      </c>
      <c r="J190" s="32"/>
      <c r="K190" s="32"/>
      <c r="L190" s="32"/>
      <c r="M190" s="32"/>
      <c r="N190" s="32"/>
    </row>
    <row r="191" spans="1:14" ht="20" customHeight="1" x14ac:dyDescent="0.4">
      <c r="A191" s="6" t="s">
        <v>1277</v>
      </c>
      <c r="B191" s="70" t="s">
        <v>1243</v>
      </c>
      <c r="C191" s="6" t="s">
        <v>1278</v>
      </c>
      <c r="D191" s="28">
        <v>10885056701</v>
      </c>
      <c r="E191" s="6" t="s">
        <v>87</v>
      </c>
      <c r="F191" s="6">
        <v>6</v>
      </c>
      <c r="G191" s="29">
        <f t="shared" si="1"/>
        <v>0.27560720007314199</v>
      </c>
      <c r="H191" s="6" t="s">
        <v>1254</v>
      </c>
      <c r="I191" s="6" t="s">
        <v>59</v>
      </c>
      <c r="J191" s="32"/>
      <c r="K191" s="32"/>
      <c r="L191" s="32"/>
      <c r="M191" s="32"/>
      <c r="N191" s="32"/>
    </row>
    <row r="192" spans="1:14" ht="20" customHeight="1" x14ac:dyDescent="0.4">
      <c r="A192" s="6" t="s">
        <v>1279</v>
      </c>
      <c r="B192" s="70" t="s">
        <v>1243</v>
      </c>
      <c r="C192" s="6" t="s">
        <v>1280</v>
      </c>
      <c r="D192" s="28">
        <v>11900459353</v>
      </c>
      <c r="E192" s="6" t="s">
        <v>87</v>
      </c>
      <c r="F192" s="6">
        <v>18</v>
      </c>
      <c r="G192" s="29">
        <f t="shared" si="1"/>
        <v>0.75627332803175995</v>
      </c>
      <c r="H192" s="6" t="s">
        <v>1254</v>
      </c>
      <c r="I192" s="6" t="s">
        <v>59</v>
      </c>
      <c r="J192" s="32"/>
      <c r="K192" s="32"/>
      <c r="L192" s="32"/>
      <c r="M192" s="32"/>
      <c r="N192" s="32"/>
    </row>
    <row r="193" spans="1:14" ht="20" customHeight="1" x14ac:dyDescent="0.4">
      <c r="A193" s="6" t="s">
        <v>1281</v>
      </c>
      <c r="B193" s="70" t="s">
        <v>1243</v>
      </c>
      <c r="C193" s="6" t="s">
        <v>1282</v>
      </c>
      <c r="D193" s="28">
        <v>14689290730</v>
      </c>
      <c r="E193" s="6" t="s">
        <v>87</v>
      </c>
      <c r="F193" s="6">
        <v>13</v>
      </c>
      <c r="G193" s="29">
        <f t="shared" si="1"/>
        <v>0.44249924107806099</v>
      </c>
      <c r="H193" s="6" t="s">
        <v>1254</v>
      </c>
      <c r="I193" s="6" t="s">
        <v>59</v>
      </c>
      <c r="J193" s="32"/>
      <c r="K193" s="32"/>
      <c r="L193" s="32"/>
      <c r="M193" s="32"/>
      <c r="N193" s="32"/>
    </row>
    <row r="194" spans="1:14" ht="20" customHeight="1" x14ac:dyDescent="0.4">
      <c r="A194" s="6" t="s">
        <v>1283</v>
      </c>
      <c r="B194" s="70" t="s">
        <v>1243</v>
      </c>
      <c r="C194" s="6" t="s">
        <v>1284</v>
      </c>
      <c r="D194" s="28">
        <v>12210633020</v>
      </c>
      <c r="E194" s="6" t="s">
        <v>87</v>
      </c>
      <c r="F194" s="6">
        <v>14</v>
      </c>
      <c r="G194" s="29">
        <f t="shared" si="1"/>
        <v>0.57327085242301401</v>
      </c>
      <c r="H194" s="6" t="s">
        <v>1245</v>
      </c>
      <c r="I194" s="6" t="s">
        <v>10</v>
      </c>
      <c r="J194" s="32"/>
      <c r="K194" s="32"/>
      <c r="L194" s="32"/>
      <c r="M194" s="32"/>
      <c r="N194" s="32"/>
    </row>
    <row r="195" spans="1:14" ht="20" customHeight="1" x14ac:dyDescent="0.4">
      <c r="A195" s="6" t="s">
        <v>1285</v>
      </c>
      <c r="B195" s="70" t="s">
        <v>1243</v>
      </c>
      <c r="C195" s="6" t="s">
        <v>1286</v>
      </c>
      <c r="D195" s="28">
        <v>11412876415</v>
      </c>
      <c r="E195" s="6" t="s">
        <v>87</v>
      </c>
      <c r="F195" s="6">
        <v>11</v>
      </c>
      <c r="G195" s="29">
        <f t="shared" si="1"/>
        <v>0.48191181609320899</v>
      </c>
      <c r="H195" s="6" t="s">
        <v>1254</v>
      </c>
      <c r="I195" s="6" t="s">
        <v>59</v>
      </c>
      <c r="J195" s="32"/>
      <c r="K195" s="32"/>
      <c r="L195" s="32"/>
      <c r="M195" s="32"/>
      <c r="N195" s="32"/>
    </row>
    <row r="196" spans="1:14" ht="20" customHeight="1" x14ac:dyDescent="0.4">
      <c r="A196" s="6" t="s">
        <v>1287</v>
      </c>
      <c r="B196" s="70" t="s">
        <v>1243</v>
      </c>
      <c r="C196" s="6" t="s">
        <v>1288</v>
      </c>
      <c r="D196" s="28">
        <v>11976925609</v>
      </c>
      <c r="E196" s="6" t="s">
        <v>87</v>
      </c>
      <c r="F196" s="6">
        <v>17</v>
      </c>
      <c r="G196" s="29">
        <f t="shared" si="1"/>
        <v>0.70969798740444001</v>
      </c>
      <c r="H196" s="6" t="s">
        <v>1254</v>
      </c>
      <c r="I196" s="6" t="s">
        <v>59</v>
      </c>
      <c r="J196" s="32"/>
      <c r="K196" s="32"/>
      <c r="L196" s="32"/>
      <c r="M196" s="32"/>
      <c r="N196" s="32"/>
    </row>
    <row r="197" spans="1:14" ht="20" customHeight="1" x14ac:dyDescent="0.4">
      <c r="A197" s="6" t="s">
        <v>1289</v>
      </c>
      <c r="B197" s="70" t="s">
        <v>1243</v>
      </c>
      <c r="C197" s="6" t="s">
        <v>1290</v>
      </c>
      <c r="D197" s="28">
        <v>11903429607</v>
      </c>
      <c r="E197" s="6" t="s">
        <v>87</v>
      </c>
      <c r="F197" s="6">
        <v>13</v>
      </c>
      <c r="G197" s="29">
        <f t="shared" si="1"/>
        <v>0.54606111134370605</v>
      </c>
      <c r="H197" s="6" t="s">
        <v>1254</v>
      </c>
      <c r="I197" s="6" t="s">
        <v>59</v>
      </c>
      <c r="J197" s="32"/>
      <c r="K197" s="32"/>
      <c r="L197" s="32"/>
      <c r="M197" s="32"/>
      <c r="N197" s="32"/>
    </row>
    <row r="198" spans="1:14" ht="20" customHeight="1" x14ac:dyDescent="0.4">
      <c r="A198" s="6" t="s">
        <v>1291</v>
      </c>
      <c r="B198" s="70" t="s">
        <v>1243</v>
      </c>
      <c r="C198" s="6" t="s">
        <v>1292</v>
      </c>
      <c r="D198" s="28">
        <v>13660327739</v>
      </c>
      <c r="E198" s="6" t="s">
        <v>87</v>
      </c>
      <c r="F198" s="6">
        <v>22</v>
      </c>
      <c r="G198" s="29">
        <f t="shared" ref="G198:G228" si="2">F198*1000000000/D198/2</f>
        <v>0.805251543752877</v>
      </c>
      <c r="H198" s="6" t="s">
        <v>1254</v>
      </c>
      <c r="I198" s="6" t="s">
        <v>59</v>
      </c>
      <c r="J198" s="32"/>
      <c r="K198" s="32"/>
      <c r="L198" s="32"/>
      <c r="M198" s="32"/>
      <c r="N198" s="32"/>
    </row>
    <row r="199" spans="1:14" ht="20" customHeight="1" x14ac:dyDescent="0.4">
      <c r="A199" s="6" t="s">
        <v>1293</v>
      </c>
      <c r="B199" s="70" t="s">
        <v>1243</v>
      </c>
      <c r="C199" s="6" t="s">
        <v>1294</v>
      </c>
      <c r="D199" s="28">
        <v>14183485669</v>
      </c>
      <c r="E199" s="6" t="s">
        <v>87</v>
      </c>
      <c r="F199" s="6">
        <v>23</v>
      </c>
      <c r="G199" s="29">
        <f t="shared" si="2"/>
        <v>0.81080210241512496</v>
      </c>
      <c r="H199" s="6" t="s">
        <v>1254</v>
      </c>
      <c r="I199" s="6" t="s">
        <v>59</v>
      </c>
      <c r="J199" s="32"/>
      <c r="K199" s="32"/>
      <c r="L199" s="32"/>
      <c r="M199" s="32"/>
      <c r="N199" s="32"/>
    </row>
    <row r="200" spans="1:14" ht="20" customHeight="1" x14ac:dyDescent="0.4">
      <c r="A200" s="6" t="s">
        <v>1295</v>
      </c>
      <c r="B200" s="70" t="s">
        <v>1243</v>
      </c>
      <c r="C200" s="6" t="s">
        <v>1296</v>
      </c>
      <c r="D200" s="28">
        <v>12909507673</v>
      </c>
      <c r="E200" s="6" t="s">
        <v>87</v>
      </c>
      <c r="F200" s="6">
        <v>5</v>
      </c>
      <c r="G200" s="29">
        <f t="shared" si="2"/>
        <v>0.193655719747447</v>
      </c>
      <c r="H200" s="6" t="s">
        <v>1254</v>
      </c>
      <c r="I200" s="6" t="s">
        <v>59</v>
      </c>
      <c r="J200" s="32"/>
      <c r="K200" s="32"/>
      <c r="L200" s="32"/>
      <c r="M200" s="32"/>
      <c r="N200" s="32"/>
    </row>
    <row r="201" spans="1:14" ht="20" customHeight="1" x14ac:dyDescent="0.4">
      <c r="A201" s="6" t="s">
        <v>1297</v>
      </c>
      <c r="B201" s="70" t="s">
        <v>1243</v>
      </c>
      <c r="C201" s="6" t="s">
        <v>1298</v>
      </c>
      <c r="D201" s="28">
        <v>13650807413</v>
      </c>
      <c r="E201" s="6" t="s">
        <v>87</v>
      </c>
      <c r="F201" s="6">
        <v>9</v>
      </c>
      <c r="G201" s="29">
        <f t="shared" si="2"/>
        <v>0.32965083044937998</v>
      </c>
      <c r="H201" s="6" t="s">
        <v>1254</v>
      </c>
      <c r="I201" s="6" t="s">
        <v>59</v>
      </c>
      <c r="J201" s="32"/>
      <c r="K201" s="32"/>
      <c r="L201" s="32"/>
      <c r="M201" s="32"/>
      <c r="N201" s="32"/>
    </row>
    <row r="202" spans="1:14" ht="20" customHeight="1" x14ac:dyDescent="0.4">
      <c r="A202" s="6" t="s">
        <v>1299</v>
      </c>
      <c r="B202" s="70" t="s">
        <v>1243</v>
      </c>
      <c r="C202" s="6" t="s">
        <v>1300</v>
      </c>
      <c r="D202" s="28">
        <v>12193286875</v>
      </c>
      <c r="E202" s="6" t="s">
        <v>87</v>
      </c>
      <c r="F202" s="6">
        <v>5</v>
      </c>
      <c r="G202" s="29">
        <f t="shared" si="2"/>
        <v>0.20503085227378401</v>
      </c>
      <c r="H202" s="6" t="s">
        <v>1254</v>
      </c>
      <c r="I202" s="6" t="s">
        <v>59</v>
      </c>
      <c r="J202" s="32"/>
      <c r="K202" s="32"/>
      <c r="L202" s="32"/>
      <c r="M202" s="32"/>
      <c r="N202" s="32"/>
    </row>
    <row r="203" spans="1:14" ht="20" customHeight="1" x14ac:dyDescent="0.4">
      <c r="A203" s="6" t="s">
        <v>1301</v>
      </c>
      <c r="B203" s="70" t="s">
        <v>1243</v>
      </c>
      <c r="C203" s="6" t="s">
        <v>1302</v>
      </c>
      <c r="D203" s="28">
        <v>17578907506</v>
      </c>
      <c r="E203" s="6" t="s">
        <v>87</v>
      </c>
      <c r="F203" s="6">
        <v>11</v>
      </c>
      <c r="G203" s="29">
        <f t="shared" si="2"/>
        <v>0.312874960979387</v>
      </c>
      <c r="H203" s="6" t="s">
        <v>1254</v>
      </c>
      <c r="I203" s="6" t="s">
        <v>59</v>
      </c>
      <c r="J203" s="32"/>
      <c r="K203" s="32"/>
      <c r="L203" s="32"/>
      <c r="M203" s="32"/>
      <c r="N203" s="32"/>
    </row>
    <row r="204" spans="1:14" ht="20" customHeight="1" x14ac:dyDescent="0.4">
      <c r="A204" s="6" t="s">
        <v>1303</v>
      </c>
      <c r="B204" s="70" t="s">
        <v>1243</v>
      </c>
      <c r="C204" s="6" t="s">
        <v>1304</v>
      </c>
      <c r="D204" s="28">
        <v>13089321334</v>
      </c>
      <c r="E204" s="6" t="s">
        <v>87</v>
      </c>
      <c r="F204" s="6">
        <v>5</v>
      </c>
      <c r="G204" s="29">
        <f t="shared" si="2"/>
        <v>0.19099538747712999</v>
      </c>
      <c r="H204" s="6" t="s">
        <v>1254</v>
      </c>
      <c r="I204" s="6" t="s">
        <v>59</v>
      </c>
      <c r="J204" s="32"/>
      <c r="K204" s="32"/>
      <c r="L204" s="32"/>
      <c r="M204" s="32"/>
      <c r="N204" s="32"/>
    </row>
    <row r="205" spans="1:14" ht="20" customHeight="1" x14ac:dyDescent="0.4">
      <c r="A205" s="6" t="s">
        <v>1305</v>
      </c>
      <c r="B205" s="70" t="s">
        <v>1243</v>
      </c>
      <c r="C205" s="6" t="s">
        <v>1306</v>
      </c>
      <c r="D205" s="28">
        <v>14101061593</v>
      </c>
      <c r="E205" s="6" t="s">
        <v>87</v>
      </c>
      <c r="F205" s="6">
        <v>10</v>
      </c>
      <c r="G205" s="29">
        <f t="shared" si="2"/>
        <v>0.35458323240585499</v>
      </c>
      <c r="H205" s="6" t="s">
        <v>1245</v>
      </c>
      <c r="I205" s="6" t="s">
        <v>10</v>
      </c>
      <c r="J205" s="32"/>
      <c r="K205" s="32"/>
      <c r="L205" s="32"/>
      <c r="M205" s="32"/>
      <c r="N205" s="32"/>
    </row>
    <row r="206" spans="1:14" ht="20" customHeight="1" x14ac:dyDescent="0.4">
      <c r="A206" s="6" t="s">
        <v>1307</v>
      </c>
      <c r="B206" s="70" t="s">
        <v>1243</v>
      </c>
      <c r="C206" s="6" t="s">
        <v>1308</v>
      </c>
      <c r="D206" s="28">
        <v>14292000336</v>
      </c>
      <c r="E206" s="6" t="s">
        <v>87</v>
      </c>
      <c r="F206" s="6">
        <v>5</v>
      </c>
      <c r="G206" s="29">
        <f t="shared" si="2"/>
        <v>0.17492302975271901</v>
      </c>
      <c r="H206" s="6" t="s">
        <v>1254</v>
      </c>
      <c r="I206" s="6" t="s">
        <v>59</v>
      </c>
      <c r="J206" s="32"/>
      <c r="K206" s="32"/>
      <c r="L206" s="32"/>
      <c r="M206" s="32"/>
      <c r="N206" s="32"/>
    </row>
    <row r="207" spans="1:14" ht="20" customHeight="1" x14ac:dyDescent="0.4">
      <c r="A207" s="6" t="s">
        <v>1309</v>
      </c>
      <c r="B207" s="70" t="s">
        <v>1243</v>
      </c>
      <c r="C207" s="6" t="s">
        <v>1310</v>
      </c>
      <c r="D207" s="28">
        <v>14686007198</v>
      </c>
      <c r="E207" s="6" t="s">
        <v>87</v>
      </c>
      <c r="F207" s="6">
        <v>14</v>
      </c>
      <c r="G207" s="29">
        <f t="shared" si="2"/>
        <v>0.476644189644227</v>
      </c>
      <c r="H207" s="6" t="s">
        <v>1254</v>
      </c>
      <c r="I207" s="6" t="s">
        <v>59</v>
      </c>
      <c r="J207" s="32"/>
      <c r="K207" s="32"/>
      <c r="L207" s="32"/>
      <c r="M207" s="32"/>
      <c r="N207" s="32"/>
    </row>
    <row r="208" spans="1:14" ht="20" customHeight="1" x14ac:dyDescent="0.4">
      <c r="A208" s="6" t="s">
        <v>1311</v>
      </c>
      <c r="B208" s="70" t="s">
        <v>1243</v>
      </c>
      <c r="C208" s="6" t="s">
        <v>1312</v>
      </c>
      <c r="D208" s="28">
        <v>12582745879</v>
      </c>
      <c r="E208" s="6" t="s">
        <v>87</v>
      </c>
      <c r="F208" s="6">
        <v>3</v>
      </c>
      <c r="G208" s="29">
        <f t="shared" si="2"/>
        <v>0.119210863385823</v>
      </c>
      <c r="H208" s="6" t="s">
        <v>1254</v>
      </c>
      <c r="I208" s="6" t="s">
        <v>59</v>
      </c>
      <c r="J208" s="32"/>
      <c r="K208" s="32"/>
      <c r="L208" s="32"/>
      <c r="M208" s="32"/>
      <c r="N208" s="32"/>
    </row>
    <row r="209" spans="1:14" ht="20" customHeight="1" x14ac:dyDescent="0.4">
      <c r="A209" s="6" t="s">
        <v>1313</v>
      </c>
      <c r="B209" s="70" t="s">
        <v>1243</v>
      </c>
      <c r="C209" s="6" t="s">
        <v>1314</v>
      </c>
      <c r="D209" s="28">
        <v>11492922612</v>
      </c>
      <c r="E209" s="6" t="s">
        <v>87</v>
      </c>
      <c r="F209" s="6">
        <v>8</v>
      </c>
      <c r="G209" s="29">
        <f t="shared" si="2"/>
        <v>0.34804027966076401</v>
      </c>
      <c r="H209" s="6" t="s">
        <v>1245</v>
      </c>
      <c r="I209" s="6" t="s">
        <v>10</v>
      </c>
      <c r="J209" s="32"/>
      <c r="K209" s="32"/>
      <c r="L209" s="32"/>
      <c r="M209" s="32"/>
      <c r="N209" s="32"/>
    </row>
    <row r="210" spans="1:14" ht="20" customHeight="1" x14ac:dyDescent="0.4">
      <c r="A210" s="6" t="s">
        <v>1315</v>
      </c>
      <c r="B210" s="70" t="s">
        <v>1243</v>
      </c>
      <c r="C210" s="6" t="s">
        <v>1316</v>
      </c>
      <c r="D210" s="28">
        <v>11145631090</v>
      </c>
      <c r="E210" s="6" t="s">
        <v>87</v>
      </c>
      <c r="F210" s="6">
        <v>12</v>
      </c>
      <c r="G210" s="29">
        <f t="shared" si="2"/>
        <v>0.53832752506794102</v>
      </c>
      <c r="H210" s="6" t="s">
        <v>1245</v>
      </c>
      <c r="I210" s="6" t="s">
        <v>10</v>
      </c>
      <c r="J210" s="32"/>
      <c r="K210" s="32"/>
      <c r="L210" s="32"/>
      <c r="M210" s="32"/>
      <c r="N210" s="32"/>
    </row>
    <row r="211" spans="1:14" ht="20" customHeight="1" x14ac:dyDescent="0.4">
      <c r="A211" s="6" t="s">
        <v>1317</v>
      </c>
      <c r="B211" s="70" t="s">
        <v>1243</v>
      </c>
      <c r="C211" s="6" t="s">
        <v>1318</v>
      </c>
      <c r="D211" s="28">
        <v>10670142426</v>
      </c>
      <c r="E211" s="6" t="s">
        <v>87</v>
      </c>
      <c r="F211" s="6">
        <v>10</v>
      </c>
      <c r="G211" s="29">
        <f t="shared" si="2"/>
        <v>0.46859730642549502</v>
      </c>
      <c r="H211" s="6" t="s">
        <v>1245</v>
      </c>
      <c r="I211" s="6" t="s">
        <v>10</v>
      </c>
      <c r="J211" s="32"/>
      <c r="K211" s="32"/>
      <c r="L211" s="32"/>
      <c r="M211" s="32"/>
      <c r="N211" s="32"/>
    </row>
    <row r="212" spans="1:14" ht="20" customHeight="1" x14ac:dyDescent="0.4">
      <c r="A212" s="6" t="s">
        <v>1319</v>
      </c>
      <c r="B212" s="70" t="s">
        <v>1243</v>
      </c>
      <c r="C212" s="6" t="s">
        <v>1320</v>
      </c>
      <c r="D212" s="28">
        <v>11086411521</v>
      </c>
      <c r="E212" s="6" t="s">
        <v>87</v>
      </c>
      <c r="F212" s="6">
        <v>5</v>
      </c>
      <c r="G212" s="29">
        <f t="shared" si="2"/>
        <v>0.22550128102898501</v>
      </c>
      <c r="H212" s="6" t="s">
        <v>1245</v>
      </c>
      <c r="I212" s="6" t="s">
        <v>10</v>
      </c>
      <c r="J212" s="32"/>
      <c r="K212" s="32"/>
      <c r="L212" s="32"/>
      <c r="M212" s="32"/>
      <c r="N212" s="32"/>
    </row>
    <row r="213" spans="1:14" ht="20" customHeight="1" x14ac:dyDescent="0.4">
      <c r="A213" s="6" t="s">
        <v>1321</v>
      </c>
      <c r="B213" s="70" t="s">
        <v>1243</v>
      </c>
      <c r="C213" s="6" t="s">
        <v>1322</v>
      </c>
      <c r="D213" s="28">
        <v>10449772983</v>
      </c>
      <c r="E213" s="6" t="s">
        <v>87</v>
      </c>
      <c r="F213" s="6">
        <v>30</v>
      </c>
      <c r="G213" s="29">
        <f t="shared" si="2"/>
        <v>1.43543788218198</v>
      </c>
      <c r="H213" s="6" t="s">
        <v>1245</v>
      </c>
      <c r="I213" s="6" t="s">
        <v>10</v>
      </c>
      <c r="J213" s="32"/>
      <c r="K213" s="32"/>
      <c r="L213" s="32"/>
      <c r="M213" s="32"/>
      <c r="N213" s="32"/>
    </row>
    <row r="214" spans="1:14" ht="20" customHeight="1" x14ac:dyDescent="0.4">
      <c r="A214" s="6" t="s">
        <v>1323</v>
      </c>
      <c r="B214" s="70" t="s">
        <v>1243</v>
      </c>
      <c r="C214" s="6" t="s">
        <v>1324</v>
      </c>
      <c r="D214" s="28">
        <v>10108209282</v>
      </c>
      <c r="E214" s="6" t="s">
        <v>87</v>
      </c>
      <c r="F214" s="6">
        <v>3</v>
      </c>
      <c r="G214" s="29">
        <f t="shared" si="2"/>
        <v>0.14839423662023901</v>
      </c>
      <c r="H214" s="6" t="s">
        <v>1245</v>
      </c>
      <c r="I214" s="6" t="s">
        <v>10</v>
      </c>
      <c r="J214" s="32"/>
      <c r="K214" s="32"/>
      <c r="L214" s="32"/>
      <c r="M214" s="32"/>
      <c r="N214" s="32"/>
    </row>
    <row r="215" spans="1:14" ht="20" customHeight="1" x14ac:dyDescent="0.4">
      <c r="A215" s="6" t="s">
        <v>1325</v>
      </c>
      <c r="B215" s="70" t="s">
        <v>1243</v>
      </c>
      <c r="C215" s="6" t="s">
        <v>1326</v>
      </c>
      <c r="D215" s="28">
        <v>9831155269</v>
      </c>
      <c r="E215" s="6" t="s">
        <v>87</v>
      </c>
      <c r="F215" s="6">
        <v>20</v>
      </c>
      <c r="G215" s="29">
        <f t="shared" si="2"/>
        <v>1.01717445471871</v>
      </c>
      <c r="H215" s="6" t="s">
        <v>1245</v>
      </c>
      <c r="I215" s="6" t="s">
        <v>10</v>
      </c>
      <c r="J215" s="32"/>
      <c r="K215" s="32"/>
      <c r="L215" s="32"/>
      <c r="M215" s="32"/>
      <c r="N215" s="32"/>
    </row>
    <row r="216" spans="1:14" ht="20" customHeight="1" x14ac:dyDescent="0.4">
      <c r="A216" s="6" t="s">
        <v>1327</v>
      </c>
      <c r="B216" s="70" t="s">
        <v>1243</v>
      </c>
      <c r="C216" s="6" t="s">
        <v>1328</v>
      </c>
      <c r="D216" s="28">
        <v>15639811205</v>
      </c>
      <c r="E216" s="6" t="s">
        <v>87</v>
      </c>
      <c r="F216" s="6">
        <v>41</v>
      </c>
      <c r="G216" s="29">
        <f t="shared" si="2"/>
        <v>1.31075751051561</v>
      </c>
      <c r="H216" s="6" t="s">
        <v>1245</v>
      </c>
      <c r="I216" s="6" t="s">
        <v>10</v>
      </c>
      <c r="J216" s="32"/>
      <c r="K216" s="32"/>
      <c r="L216" s="32"/>
      <c r="M216" s="32"/>
      <c r="N216" s="32"/>
    </row>
    <row r="217" spans="1:14" ht="20" customHeight="1" x14ac:dyDescent="0.4">
      <c r="A217" s="6" t="s">
        <v>1329</v>
      </c>
      <c r="B217" s="70" t="s">
        <v>1243</v>
      </c>
      <c r="C217" s="6" t="s">
        <v>1330</v>
      </c>
      <c r="D217" s="28">
        <v>10623320233</v>
      </c>
      <c r="E217" s="6" t="s">
        <v>87</v>
      </c>
      <c r="F217" s="6">
        <v>9</v>
      </c>
      <c r="G217" s="29">
        <f t="shared" si="2"/>
        <v>0.42359638053847998</v>
      </c>
      <c r="H217" s="6" t="s">
        <v>1245</v>
      </c>
      <c r="I217" s="6" t="s">
        <v>10</v>
      </c>
      <c r="J217" s="32"/>
      <c r="K217" s="32"/>
      <c r="L217" s="32"/>
      <c r="M217" s="32"/>
      <c r="N217" s="32"/>
    </row>
    <row r="218" spans="1:14" ht="20" customHeight="1" x14ac:dyDescent="0.4">
      <c r="A218" s="6" t="s">
        <v>1331</v>
      </c>
      <c r="B218" s="70" t="s">
        <v>1243</v>
      </c>
      <c r="C218" s="6" t="s">
        <v>1332</v>
      </c>
      <c r="D218" s="28">
        <v>12306942636</v>
      </c>
      <c r="E218" s="6" t="s">
        <v>87</v>
      </c>
      <c r="F218" s="6">
        <v>9</v>
      </c>
      <c r="G218" s="29">
        <f t="shared" si="2"/>
        <v>0.36564727187698898</v>
      </c>
      <c r="H218" s="6" t="s">
        <v>1245</v>
      </c>
      <c r="I218" s="6" t="s">
        <v>10</v>
      </c>
      <c r="J218" s="32"/>
      <c r="K218" s="32"/>
      <c r="L218" s="32"/>
      <c r="M218" s="32"/>
      <c r="N218" s="32"/>
    </row>
    <row r="219" spans="1:14" ht="20" customHeight="1" x14ac:dyDescent="0.4">
      <c r="A219" s="6" t="s">
        <v>1333</v>
      </c>
      <c r="B219" s="70" t="s">
        <v>1243</v>
      </c>
      <c r="C219" s="6" t="s">
        <v>1334</v>
      </c>
      <c r="D219" s="28">
        <v>11248905036</v>
      </c>
      <c r="E219" s="6" t="s">
        <v>87</v>
      </c>
      <c r="F219" s="6">
        <v>28</v>
      </c>
      <c r="G219" s="29">
        <f t="shared" si="2"/>
        <v>1.24456557817811</v>
      </c>
      <c r="H219" s="6" t="s">
        <v>1245</v>
      </c>
      <c r="I219" s="6" t="s">
        <v>10</v>
      </c>
      <c r="J219" s="32"/>
      <c r="K219" s="32"/>
      <c r="L219" s="32"/>
      <c r="M219" s="32"/>
      <c r="N219" s="32"/>
    </row>
    <row r="220" spans="1:14" ht="20" customHeight="1" x14ac:dyDescent="0.4">
      <c r="A220" s="6" t="s">
        <v>1335</v>
      </c>
      <c r="B220" s="70" t="s">
        <v>1243</v>
      </c>
      <c r="C220" s="6" t="s">
        <v>1336</v>
      </c>
      <c r="D220" s="28">
        <v>13066566579</v>
      </c>
      <c r="E220" s="6" t="s">
        <v>87</v>
      </c>
      <c r="F220" s="6">
        <v>22</v>
      </c>
      <c r="G220" s="29">
        <f t="shared" si="2"/>
        <v>0.84184318301937899</v>
      </c>
      <c r="H220" s="6" t="s">
        <v>1245</v>
      </c>
      <c r="I220" s="6" t="s">
        <v>10</v>
      </c>
      <c r="J220" s="32"/>
      <c r="K220" s="32"/>
      <c r="L220" s="32"/>
      <c r="M220" s="32"/>
      <c r="N220" s="32"/>
    </row>
    <row r="221" spans="1:14" ht="20" customHeight="1" x14ac:dyDescent="0.4">
      <c r="A221" s="6" t="s">
        <v>1337</v>
      </c>
      <c r="B221" s="70" t="s">
        <v>1243</v>
      </c>
      <c r="C221" s="6" t="s">
        <v>1338</v>
      </c>
      <c r="D221" s="28">
        <v>10473164966</v>
      </c>
      <c r="E221" s="6" t="s">
        <v>87</v>
      </c>
      <c r="F221" s="6">
        <v>10</v>
      </c>
      <c r="G221" s="29">
        <f t="shared" si="2"/>
        <v>0.47741060283419201</v>
      </c>
      <c r="H221" s="6" t="s">
        <v>1245</v>
      </c>
      <c r="I221" s="6" t="s">
        <v>10</v>
      </c>
      <c r="J221" s="32"/>
      <c r="K221" s="32"/>
      <c r="L221" s="32"/>
      <c r="M221" s="32"/>
      <c r="N221" s="32"/>
    </row>
    <row r="222" spans="1:14" ht="20" customHeight="1" x14ac:dyDescent="0.4">
      <c r="A222" s="6" t="s">
        <v>1339</v>
      </c>
      <c r="B222" s="70" t="s">
        <v>1243</v>
      </c>
      <c r="C222" s="6" t="s">
        <v>1340</v>
      </c>
      <c r="D222" s="28">
        <v>14494154801</v>
      </c>
      <c r="E222" s="6" t="s">
        <v>87</v>
      </c>
      <c r="F222" s="6">
        <v>10</v>
      </c>
      <c r="G222" s="29">
        <f t="shared" si="2"/>
        <v>0.34496664818669098</v>
      </c>
      <c r="H222" s="6" t="s">
        <v>1245</v>
      </c>
      <c r="I222" s="6" t="s">
        <v>10</v>
      </c>
      <c r="J222" s="32"/>
      <c r="K222" s="32"/>
      <c r="L222" s="32"/>
      <c r="M222" s="32"/>
      <c r="N222" s="32"/>
    </row>
    <row r="223" spans="1:14" ht="20" customHeight="1" x14ac:dyDescent="0.4">
      <c r="A223" s="6" t="s">
        <v>1341</v>
      </c>
      <c r="B223" s="70" t="s">
        <v>1243</v>
      </c>
      <c r="C223" s="6" t="s">
        <v>1342</v>
      </c>
      <c r="D223" s="28">
        <v>13099136292</v>
      </c>
      <c r="E223" s="6" t="s">
        <v>87</v>
      </c>
      <c r="F223" s="6">
        <v>14</v>
      </c>
      <c r="G223" s="29">
        <f t="shared" si="2"/>
        <v>0.53438637815190104</v>
      </c>
      <c r="H223" s="6" t="s">
        <v>1245</v>
      </c>
      <c r="I223" s="6" t="s">
        <v>10</v>
      </c>
      <c r="J223" s="32"/>
      <c r="K223" s="32"/>
      <c r="L223" s="32"/>
      <c r="M223" s="32"/>
      <c r="N223" s="32"/>
    </row>
    <row r="224" spans="1:14" ht="20" customHeight="1" x14ac:dyDescent="0.4">
      <c r="A224" s="6" t="s">
        <v>1343</v>
      </c>
      <c r="B224" s="70" t="s">
        <v>1243</v>
      </c>
      <c r="C224" s="6" t="s">
        <v>1344</v>
      </c>
      <c r="D224" s="28">
        <v>13158810363</v>
      </c>
      <c r="E224" s="6" t="s">
        <v>87</v>
      </c>
      <c r="F224" s="6">
        <v>14</v>
      </c>
      <c r="G224" s="29">
        <f t="shared" si="2"/>
        <v>0.53196298197917902</v>
      </c>
      <c r="H224" s="6" t="s">
        <v>1245</v>
      </c>
      <c r="I224" s="6" t="s">
        <v>10</v>
      </c>
      <c r="J224" s="32"/>
      <c r="K224" s="32"/>
      <c r="L224" s="32"/>
      <c r="M224" s="32"/>
      <c r="N224" s="32"/>
    </row>
    <row r="225" spans="1:14" ht="20" customHeight="1" x14ac:dyDescent="0.4">
      <c r="A225" s="6" t="s">
        <v>1345</v>
      </c>
      <c r="B225" s="70" t="s">
        <v>1243</v>
      </c>
      <c r="C225" s="6" t="s">
        <v>1346</v>
      </c>
      <c r="D225" s="28">
        <v>11666359437</v>
      </c>
      <c r="E225" s="6" t="s">
        <v>87</v>
      </c>
      <c r="F225" s="6">
        <v>11</v>
      </c>
      <c r="G225" s="29">
        <f t="shared" si="2"/>
        <v>0.47144098634203602</v>
      </c>
      <c r="H225" s="6" t="s">
        <v>1245</v>
      </c>
      <c r="I225" s="6" t="s">
        <v>10</v>
      </c>
      <c r="J225" s="32"/>
      <c r="K225" s="32"/>
      <c r="L225" s="32"/>
      <c r="M225" s="32"/>
      <c r="N225" s="32"/>
    </row>
    <row r="226" spans="1:14" ht="20" customHeight="1" x14ac:dyDescent="0.4">
      <c r="A226" s="6" t="s">
        <v>1347</v>
      </c>
      <c r="B226" s="70" t="s">
        <v>1243</v>
      </c>
      <c r="C226" s="6" t="s">
        <v>1348</v>
      </c>
      <c r="D226" s="28">
        <v>12182622990</v>
      </c>
      <c r="E226" s="6" t="s">
        <v>87</v>
      </c>
      <c r="F226" s="6">
        <v>17</v>
      </c>
      <c r="G226" s="29">
        <f t="shared" si="2"/>
        <v>0.69771509854463598</v>
      </c>
      <c r="H226" s="6" t="s">
        <v>1245</v>
      </c>
      <c r="I226" s="6" t="s">
        <v>10</v>
      </c>
      <c r="J226" s="32"/>
      <c r="K226" s="32"/>
      <c r="L226" s="32"/>
      <c r="M226" s="32"/>
      <c r="N226" s="32"/>
    </row>
    <row r="227" spans="1:14" ht="20" customHeight="1" x14ac:dyDescent="0.4">
      <c r="A227" s="6" t="s">
        <v>1349</v>
      </c>
      <c r="B227" s="70" t="s">
        <v>1243</v>
      </c>
      <c r="C227" s="6" t="s">
        <v>1350</v>
      </c>
      <c r="D227" s="28">
        <v>14210878133</v>
      </c>
      <c r="E227" s="6" t="s">
        <v>87</v>
      </c>
      <c r="F227" s="6">
        <v>13</v>
      </c>
      <c r="G227" s="29">
        <f t="shared" si="2"/>
        <v>0.45739608342048399</v>
      </c>
      <c r="H227" s="6" t="s">
        <v>1245</v>
      </c>
      <c r="I227" s="6" t="s">
        <v>10</v>
      </c>
      <c r="J227" s="32"/>
      <c r="K227" s="32"/>
      <c r="L227" s="32"/>
      <c r="M227" s="32"/>
      <c r="N227" s="32"/>
    </row>
    <row r="228" spans="1:14" ht="20" customHeight="1" x14ac:dyDescent="0.4">
      <c r="A228" s="6" t="s">
        <v>1351</v>
      </c>
      <c r="B228" s="70" t="s">
        <v>1243</v>
      </c>
      <c r="C228" s="6" t="s">
        <v>1352</v>
      </c>
      <c r="D228" s="28">
        <v>12102517231</v>
      </c>
      <c r="E228" s="6" t="s">
        <v>87</v>
      </c>
      <c r="F228" s="6">
        <v>5</v>
      </c>
      <c r="G228" s="29">
        <f t="shared" si="2"/>
        <v>0.206568596621897</v>
      </c>
      <c r="H228" s="6" t="s">
        <v>1245</v>
      </c>
      <c r="I228" s="6" t="s">
        <v>10</v>
      </c>
      <c r="J228" s="32"/>
      <c r="K228" s="32"/>
      <c r="L228" s="32"/>
      <c r="M228" s="32"/>
      <c r="N228" s="32"/>
    </row>
    <row r="231" spans="1:14" ht="19.899999999999999" x14ac:dyDescent="0.4">
      <c r="A231" s="33" t="s">
        <v>90</v>
      </c>
    </row>
    <row r="232" spans="1:14" ht="13.9" customHeight="1" x14ac:dyDescent="0.4">
      <c r="A232" s="61" t="s">
        <v>1353</v>
      </c>
      <c r="B232" s="61"/>
      <c r="C232" s="61"/>
      <c r="D232" s="61"/>
      <c r="E232" s="61"/>
      <c r="F232" s="61"/>
      <c r="G232" s="61"/>
    </row>
    <row r="233" spans="1:14" ht="31.15" customHeight="1" x14ac:dyDescent="0.4">
      <c r="A233" s="61"/>
      <c r="B233" s="61"/>
      <c r="C233" s="61"/>
      <c r="D233" s="61"/>
      <c r="E233" s="61"/>
      <c r="F233" s="61"/>
      <c r="G233" s="61"/>
    </row>
    <row r="234" spans="1:14" x14ac:dyDescent="0.4">
      <c r="A234" s="34"/>
      <c r="B234" s="71"/>
      <c r="C234" s="34"/>
      <c r="D234" s="34"/>
      <c r="E234" s="34"/>
      <c r="F234" s="34"/>
    </row>
  </sheetData>
  <mergeCells count="1">
    <mergeCell ref="A232:G233"/>
  </mergeCells>
  <phoneticPr fontId="2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 Luan</dc:creator>
  <cp:lastModifiedBy>zhang Junling</cp:lastModifiedBy>
  <cp:lastPrinted>2025-09-21T01:56:00Z</cp:lastPrinted>
  <dcterms:created xsi:type="dcterms:W3CDTF">2015-06-05T18:19:00Z</dcterms:created>
  <dcterms:modified xsi:type="dcterms:W3CDTF">2026-01-22T06:35:53Z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DB9EC6915686428ABEB2D997C4482B04_13</vt:lpwstr>
  </property>
  <property fmtid="{D5CDD505-2E9C-101B-9397-08002B2CF9AE}" pid="3" name="KSOProductBuildVer">
    <vt:lpwstr>2052-12.1.0.23125</vt:lpwstr>
  </property>
</Properties>
</file>