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m308\OneDrive\Documents\Desktop\Abhay Paper\"/>
    </mc:Choice>
  </mc:AlternateContent>
  <xr:revisionPtr revIDLastSave="0" documentId="8_{5277639C-2980-47D5-AF98-3F2DDF29ABE8}" xr6:coauthVersionLast="47" xr6:coauthVersionMax="47" xr10:uidLastSave="{00000000-0000-0000-0000-000000000000}"/>
  <bookViews>
    <workbookView xWindow="-110" yWindow="-110" windowWidth="19420" windowHeight="10300" activeTab="4" xr2:uid="{8372C803-58B8-4B0D-95E7-7302CFC73A0A}"/>
  </bookViews>
  <sheets>
    <sheet name="Table-1" sheetId="1" r:id="rId1"/>
    <sheet name="Table-2" sheetId="3" r:id="rId2"/>
    <sheet name="Table-3" sheetId="4" r:id="rId3"/>
    <sheet name="Table-4" sheetId="2" r:id="rId4"/>
    <sheet name="Table-5" sheetId="5" r:id="rId5"/>
    <sheet name="Table-6" sheetId="6" r:id="rId6"/>
    <sheet name="Table-7" sheetId="7" r:id="rId7"/>
  </sheets>
  <calcPr calcId="191029" refMode="R1C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0" i="6" l="1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1" i="6"/>
  <c r="E10" i="6"/>
  <c r="E9" i="6"/>
  <c r="E8" i="6"/>
  <c r="E7" i="6"/>
  <c r="E6" i="6"/>
</calcChain>
</file>

<file path=xl/sharedStrings.xml><?xml version="1.0" encoding="utf-8"?>
<sst xmlns="http://schemas.openxmlformats.org/spreadsheetml/2006/main" count="739" uniqueCount="271">
  <si>
    <t>Table 1. Percentage distribution of mothers' anaemia status by Children anaemia status, NFHS-II to IV, India.</t>
  </si>
  <si>
    <t>Type of NFHS round</t>
  </si>
  <si>
    <t>Anaemia status</t>
  </si>
  <si>
    <t>Children anaemia</t>
  </si>
  <si>
    <t>Severe</t>
  </si>
  <si>
    <t>Moderate</t>
  </si>
  <si>
    <t>Mild</t>
  </si>
  <si>
    <t>Not anaemic</t>
  </si>
  <si>
    <t>Women anaemia</t>
  </si>
  <si>
    <t>NFHS III</t>
  </si>
  <si>
    <t>NFHS IV</t>
  </si>
  <si>
    <t>NFHS V</t>
  </si>
  <si>
    <t xml:space="preserve">          Children anaemia</t>
  </si>
  <si>
    <t>Table 2. Indicates the prevalence of anaemia in children in India, NFHS-III and V, by backgrounds and mothers.</t>
  </si>
  <si>
    <t>Background characteristics</t>
  </si>
  <si>
    <t>Categories</t>
  </si>
  <si>
    <t>NFHS-IV</t>
  </si>
  <si>
    <t>Total</t>
  </si>
  <si>
    <t>NFHS-V</t>
  </si>
  <si>
    <t>Age in 5-year groups</t>
  </si>
  <si>
    <t>15–19</t>
  </si>
  <si>
    <t>20–24</t>
  </si>
  <si>
    <t>25–29</t>
  </si>
  <si>
    <t>30–34</t>
  </si>
  <si>
    <t>35–39</t>
  </si>
  <si>
    <t>40–44</t>
  </si>
  <si>
    <t>45–49</t>
  </si>
  <si>
    <t>Highest educational level</t>
  </si>
  <si>
    <t>No education</t>
  </si>
  <si>
    <t>Primary</t>
  </si>
  <si>
    <t>Secondary</t>
  </si>
  <si>
    <t>Higher</t>
  </si>
  <si>
    <t>Type of place of residence</t>
  </si>
  <si>
    <t>Urban</t>
  </si>
  <si>
    <t>Rural</t>
  </si>
  <si>
    <t>Wealth index</t>
  </si>
  <si>
    <t>Poorest</t>
  </si>
  <si>
    <t>Poorer</t>
  </si>
  <si>
    <t>Middle</t>
  </si>
  <si>
    <t>Richer</t>
  </si>
  <si>
    <t>Richest</t>
  </si>
  <si>
    <t>Currently breastfeeding</t>
  </si>
  <si>
    <t>No</t>
  </si>
  <si>
    <t>Yes</t>
  </si>
  <si>
    <t>Sex of child</t>
  </si>
  <si>
    <t>Male</t>
  </si>
  <si>
    <t>Female</t>
  </si>
  <si>
    <t>Size of child at birth</t>
  </si>
  <si>
    <t>Very large</t>
  </si>
  <si>
    <t>Larger than average</t>
  </si>
  <si>
    <t>Average</t>
  </si>
  <si>
    <t>Smaller than average</t>
  </si>
  <si>
    <t>Very small</t>
  </si>
  <si>
    <t>Age of child (in months)</t>
  </si>
  <si>
    <t>&gt;=12</t>
  </si>
  <si>
    <t>13–23</t>
  </si>
  <si>
    <t>24–35</t>
  </si>
  <si>
    <t>36–47</t>
  </si>
  <si>
    <t>48–59</t>
  </si>
  <si>
    <t>Women anaemic</t>
  </si>
  <si>
    <t>Religion</t>
  </si>
  <si>
    <t>Hindu</t>
  </si>
  <si>
    <t>Muslim</t>
  </si>
  <si>
    <t>Others</t>
  </si>
  <si>
    <t>Birth order</t>
  </si>
  <si>
    <t>4 &amp; above</t>
  </si>
  <si>
    <t>Caste</t>
  </si>
  <si>
    <t>Scheduled caste</t>
  </si>
  <si>
    <t>Scheduled tribe</t>
  </si>
  <si>
    <t>Other Backward Class</t>
  </si>
  <si>
    <t>Other</t>
  </si>
  <si>
    <t>Table 3. Indicates the adjusted odds ratio for the covariates' association with anaemia in children in India who are enrolled in NFHS-IV and V.</t>
  </si>
  <si>
    <t xml:space="preserve">
Table 4. Indicates the percentage distribution of mothers' BMI status by the nutritional status of their children in India.</t>
  </si>
  <si>
    <t xml:space="preserve">Categories </t>
  </si>
  <si>
    <t>Stunting</t>
  </si>
  <si>
    <t>Underweight</t>
  </si>
  <si>
    <t>Wasting</t>
  </si>
  <si>
    <t xml:space="preserve"> Wasting </t>
  </si>
  <si>
    <t>&gt;=12 months</t>
  </si>
  <si>
    <t>Birth Order</t>
  </si>
  <si>
    <t>Body Mass Index</t>
  </si>
  <si>
    <t>Normal</t>
  </si>
  <si>
    <t>Overweight</t>
  </si>
  <si>
    <t>Obese</t>
  </si>
  <si>
    <t>Scheduled Caste</t>
  </si>
  <si>
    <t>Scheduled Tribe</t>
  </si>
  <si>
    <t>P-value</t>
  </si>
  <si>
    <t>Odds ratio (95% C.I.)</t>
  </si>
  <si>
    <t>15–19@</t>
  </si>
  <si>
    <t>0.99 (0.92–1.05)</t>
  </si>
  <si>
    <t>1.12 (1.05–1.2)</t>
  </si>
  <si>
    <t>0.000</t>
  </si>
  <si>
    <t>0.92 (0.86–0.98)</t>
  </si>
  <si>
    <t>1.12 (1.04–1.2)</t>
  </si>
  <si>
    <t>0.84 (0.78–0.9)</t>
  </si>
  <si>
    <t>1.1 (1.01–1.18)</t>
  </si>
  <si>
    <t>0.8 (0.74–0.86)</t>
  </si>
  <si>
    <t>1.08 (0.99–1.18)</t>
  </si>
  <si>
    <t>0.89 (0.81–0.98)</t>
  </si>
  <si>
    <t>1.11 (1–1.24)</t>
  </si>
  <si>
    <t>0.72 (0.62–0.83)</t>
  </si>
  <si>
    <t>1.12 (0.95–1.32)</t>
  </si>
  <si>
    <t>No education@</t>
  </si>
  <si>
    <t>0.89 (0.86–0.91)</t>
  </si>
  <si>
    <t>0.93 (0.9–0.96)</t>
  </si>
  <si>
    <t>0.76 (0.74–0.77)</t>
  </si>
  <si>
    <t>0.92 (0.89–0.94)</t>
  </si>
  <si>
    <t>0.59 (0.56–0.62)</t>
  </si>
  <si>
    <t>0.88 (0.83–0.92)</t>
  </si>
  <si>
    <t>Urban@</t>
  </si>
  <si>
    <t>0.87 (0.85–0.89)</t>
  </si>
  <si>
    <t>0.91 (0.89–0.94)</t>
  </si>
  <si>
    <t>Poorest@</t>
  </si>
  <si>
    <t>0.79 (0.77–0.81)</t>
  </si>
  <si>
    <t>0.87 (0.84–0.9)</t>
  </si>
  <si>
    <t>0.66 (0.64–0.68)</t>
  </si>
  <si>
    <t>0.83 (0.8–0.86)</t>
  </si>
  <si>
    <t>0.57 (0.55–0.59)</t>
  </si>
  <si>
    <t>0.82 (0.79–0.85)</t>
  </si>
  <si>
    <t>0.48 (0.46–0.5)</t>
  </si>
  <si>
    <t>0.8 (0.76–0.84)</t>
  </si>
  <si>
    <t>No@</t>
  </si>
  <si>
    <t>1.17 (1.15–1.2)</t>
  </si>
  <si>
    <t>0.99 (0.97–1.02)</t>
  </si>
  <si>
    <t>Male@</t>
  </si>
  <si>
    <t>0.93 (0.91–0.95)</t>
  </si>
  <si>
    <t>0.88 (0.86–0.9)</t>
  </si>
  <si>
    <t>Very large@</t>
  </si>
  <si>
    <t>1 (0.95–1.05)</t>
  </si>
  <si>
    <t>0.98 (0.93–1.04)</t>
  </si>
  <si>
    <t>1.09 (1.04–1.14)</t>
  </si>
  <si>
    <t>1.01 (0.96–1.07)</t>
  </si>
  <si>
    <t>1.54 (1.46–1.62)</t>
  </si>
  <si>
    <t>1.19 (1.12–1.26)</t>
  </si>
  <si>
    <t>2.05 (1.91–2.2)</t>
  </si>
  <si>
    <t>1.46 (1.36–1.58)</t>
  </si>
  <si>
    <t>&gt;=12@</t>
  </si>
  <si>
    <t>1.44 (1.39–1.48)</t>
  </si>
  <si>
    <t>0.68 (0.65–0.7)</t>
  </si>
  <si>
    <t>1.72 (1.67–1.78)</t>
  </si>
  <si>
    <t>0.63 (0.61–0.66)</t>
  </si>
  <si>
    <t>1.8 (1.74–1.86)</t>
  </si>
  <si>
    <t>1.85 (1.79–1.92)</t>
  </si>
  <si>
    <t>0.55 (0.53–0.58)</t>
  </si>
  <si>
    <t>Hindu@</t>
  </si>
  <si>
    <t>0.98 (0.96–1.01)</t>
  </si>
  <si>
    <t>0.89 (0.86–0.92)</t>
  </si>
  <si>
    <t>1@</t>
  </si>
  <si>
    <t>1.13 (1.11–1.16)</t>
  </si>
  <si>
    <t>1.03 (1–1.05)</t>
  </si>
  <si>
    <t>1.23 (1.19–1.26)</t>
  </si>
  <si>
    <t>1.03 (1–1.07)</t>
  </si>
  <si>
    <t>1.35 (1.3–1.4)</t>
  </si>
  <si>
    <t>1.01 (0.97–1.05)</t>
  </si>
  <si>
    <t>0.26 (1.6–1.67)</t>
  </si>
  <si>
    <t>0.60 (1.37–1.43)</t>
  </si>
  <si>
    <t>Overweight/Obese</t>
  </si>
  <si>
    <t>0.68 (0.66–0.71)</t>
  </si>
  <si>
    <t>Scheduled caste@</t>
  </si>
  <si>
    <t>0.94 (0.91–0.97)</t>
  </si>
  <si>
    <t>1.15 (1.11–1.19)</t>
  </si>
  <si>
    <t>0.94 (0.92–0.97)</t>
  </si>
  <si>
    <t>0.98 (0.95–1.01)</t>
  </si>
  <si>
    <t>None of above</t>
  </si>
  <si>
    <t>0.77 (0.74–0.8)</t>
  </si>
  <si>
    <t>0.91 (0.88–0.95)</t>
  </si>
  <si>
    <t>Note: @ Reference category. C.I.-Confidence Interval.</t>
  </si>
  <si>
    <t>0.94(0.82 - 1.07)</t>
  </si>
  <si>
    <t>0.99(0.9 -1.09)</t>
  </si>
  <si>
    <t>0.88(0.81 - 0.96)</t>
  </si>
  <si>
    <t>0.84(0.73 - 0.97)</t>
  </si>
  <si>
    <t>1.06(0.96 -1.17)</t>
  </si>
  <si>
    <t>0.84(0.77 - 0.91)</t>
  </si>
  <si>
    <t>0.79(0.68 - 0.91)</t>
  </si>
  <si>
    <t>1.09(0.99 -1.21)</t>
  </si>
  <si>
    <t>0.78(0.72 - 0.85)</t>
  </si>
  <si>
    <t>0.79(0.68 - 0.92)</t>
  </si>
  <si>
    <t>1.13(1.01 -1.26)</t>
  </si>
  <si>
    <t>0.74(0.68 - 0.82)</t>
  </si>
  <si>
    <t>0.84(0.7 - 1.01)</t>
  </si>
  <si>
    <t>1.09(0.94 -1.25)</t>
  </si>
  <si>
    <t>0.69(0.62 - 0.78)</t>
  </si>
  <si>
    <t>0.64(0.5 - 0.82)</t>
  </si>
  <si>
    <t>1.35(1.11 -1.65)</t>
  </si>
  <si>
    <t>0.79(0.66 - 0.93)</t>
  </si>
  <si>
    <t>1.03(0.97 - 1.1)</t>
  </si>
  <si>
    <t>0.94(0.9 -0.98)</t>
  </si>
  <si>
    <t>0.9(0.87 - 0.94)</t>
  </si>
  <si>
    <t>0.86(0.82 - 0.91)</t>
  </si>
  <si>
    <t>0.93(0.9 -0.96)</t>
  </si>
  <si>
    <t>0.8(0.78 - 0.83)</t>
  </si>
  <si>
    <t>0.77(0.69 - 0.85)</t>
  </si>
  <si>
    <t>0.84(0.79 -0.88)</t>
  </si>
  <si>
    <t>0.66(0.63 - 0.69)</t>
  </si>
  <si>
    <t>0.93(0.86 - 1)</t>
  </si>
  <si>
    <t>0.89(0.86 -0.92)</t>
  </si>
  <si>
    <t>0.9(0.87 - 0.93)</t>
  </si>
  <si>
    <t>0.87(0.83 - 0.92)</t>
  </si>
  <si>
    <t>0.89(0.86 -0.93)</t>
  </si>
  <si>
    <t>0.76(0.71 - 0.81)</t>
  </si>
  <si>
    <t>0.86(0.82 -0.89)</t>
  </si>
  <si>
    <t>0.72(0.69 - 0.74)</t>
  </si>
  <si>
    <t>0.62(0.57 - 0.68)</t>
  </si>
  <si>
    <t>0.82(0.78 -0.85)</t>
  </si>
  <si>
    <t>0.62(0.59 - 0.64)</t>
  </si>
  <si>
    <t>0.45(0.39 - 0.53)</t>
  </si>
  <si>
    <t>0.74(0.7 -0.78)</t>
  </si>
  <si>
    <t>0.5(0.48 - 0.52)</t>
  </si>
  <si>
    <t>1.08(1.03 - 1.14)</t>
  </si>
  <si>
    <t>1.02(0.99 -1.05)</t>
  </si>
  <si>
    <t>1.14(1.11 - 1.17)</t>
  </si>
  <si>
    <t>0.84(0.81 - 0.87)</t>
  </si>
  <si>
    <t>0.89(0.87 -0.91)</t>
  </si>
  <si>
    <t>0.89(0.88 - 0.91)</t>
  </si>
  <si>
    <t>0.96(0.87 - 1.07)</t>
  </si>
  <si>
    <t>0.94(0.89 -1)</t>
  </si>
  <si>
    <t>0.93(0.88 - 0.97)</t>
  </si>
  <si>
    <t>0.99(0.91 - 1.08)</t>
  </si>
  <si>
    <t>0.99(0.94 -1.05)</t>
  </si>
  <si>
    <t>1(0.96 - 1.04)</t>
  </si>
  <si>
    <t>1.25(1.12 - 1.4)</t>
  </si>
  <si>
    <t>1.17(1.1 -1.25)</t>
  </si>
  <si>
    <t>1.37(1.3 - 1.45)</t>
  </si>
  <si>
    <t>1.35(1.12 - 1.61)</t>
  </si>
  <si>
    <t>1.36(1.24 -1.49)</t>
  </si>
  <si>
    <t>1.7(1.58 - 1.84)</t>
  </si>
  <si>
    <t>2.28(2.13 - 2.44)</t>
  </si>
  <si>
    <t>0.85(0.82 -0.89)</t>
  </si>
  <si>
    <t>1.35(1.3 - 1.41)</t>
  </si>
  <si>
    <t>1.99(1.86 - 2.13)</t>
  </si>
  <si>
    <t>1.55(1.49 - 1.61)</t>
  </si>
  <si>
    <t>2.22(2.08 - 2.38)</t>
  </si>
  <si>
    <t>0.68(0.65 -0.72)</t>
  </si>
  <si>
    <t>1.59(1.52 - 1.65)</t>
  </si>
  <si>
    <t>1.9(1.77 - 2.04)</t>
  </si>
  <si>
    <t>1.64(1.57 - 1.71)</t>
  </si>
  <si>
    <t>0.92(0.81 - 1.05)</t>
  </si>
  <si>
    <t>1.17(1.12 -1.22)</t>
  </si>
  <si>
    <t>1.1(1.06 - 1.14)</t>
  </si>
  <si>
    <t>0.93(0.89 - 0.98)</t>
  </si>
  <si>
    <t>0.68(0.65 -0.71)</t>
  </si>
  <si>
    <t>0.63(0.61 - 0.66)</t>
  </si>
  <si>
    <t>1.09(1.03 - 1.15)</t>
  </si>
  <si>
    <t>1.06(1.03 -1.1)</t>
  </si>
  <si>
    <t>1.19(1.16 - 1.22)</t>
  </si>
  <si>
    <t>1.18(1.11 - 1.26)</t>
  </si>
  <si>
    <t>1.04(1 -1.08)</t>
  </si>
  <si>
    <t>1.33(1.28 - 1.37)</t>
  </si>
  <si>
    <t>1.36(1.27 - 1.47)</t>
  </si>
  <si>
    <t>0.97(0.92 -1.02)</t>
  </si>
  <si>
    <t>1.41(1.35 - 1.47)</t>
  </si>
  <si>
    <t>0.74(0.7 - 0.78)</t>
  </si>
  <si>
    <t>0.77(0.75 -0.79)</t>
  </si>
  <si>
    <t>0.65(0.63 - 0.67)</t>
  </si>
  <si>
    <t>0.65(0.6 - 0.71)</t>
  </si>
  <si>
    <t>0.55(0.52 -0.58)</t>
  </si>
  <si>
    <t>0.45(0.44 - 0.47)</t>
  </si>
  <si>
    <t>0.57(0.49 - 0.68)</t>
  </si>
  <si>
    <t>0.91(0.88 - 0.94)</t>
  </si>
  <si>
    <t>1.13(1.08 -1.17)</t>
  </si>
  <si>
    <t>0.95(0.92 - 0.99)</t>
  </si>
  <si>
    <t>0.92(0.89 - 0.94)</t>
  </si>
  <si>
    <t>1.01(0.97 -1.04)</t>
  </si>
  <si>
    <t>0.95(0.92 - 0.98)</t>
  </si>
  <si>
    <t>0.76(0.73 - 0.78)</t>
  </si>
  <si>
    <t>0.89(0.85 -0.93)</t>
  </si>
  <si>
    <t>0.77(0.74 - 0.8)</t>
  </si>
  <si>
    <t xml:space="preserve"> Table 5. Stunting, underweight and wasted prevalence by mother and child background characteristics among children in India, NFHS-III and IV</t>
  </si>
  <si>
    <t>Table 4. Indicates the percentage distribution of mothers' BMI status by the nutritional status of their children in India.</t>
  </si>
  <si>
    <t>Table 7.  Adjusted odds ratios showing the association between various covariates and the likelihood of stunting, underweight, and wasting among children in India, based on NFHS-5 data.</t>
  </si>
  <si>
    <t>Table 7.  Adjusted odds ratios showing the association between various covariates and the likelihood of stunting, underweight, and wasting among children in India, based on NFHS-IV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</si>
</sst>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1F1F1F"/>
      <name val="Times New Roman"/>
      <family val="1"/>
    </font>
    <font>
      <sz val="11"/>
      <color rgb="FF1F1F1F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1F1F1F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8E8E8E"/>
      </top>
      <bottom style="medium">
        <color rgb="FF8E8E8E"/>
      </bottom>
      <diagonal/>
    </border>
    <border>
      <left/>
      <right/>
      <top style="medium">
        <color rgb="FF8E8E8E"/>
      </top>
      <bottom/>
      <diagonal/>
    </border>
    <border>
      <left/>
      <right/>
      <top/>
      <bottom style="medium">
        <color rgb="FF8E8E8E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49" fontId="7" fillId="0" borderId="0" xfId="0" applyNumberFormat="1" applyFont="1" applyAlignment="1">
      <alignment horizontal="left"/>
    </xf>
    <xf numFmtId="0" fontId="7" fillId="0" borderId="3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3" fontId="7" fillId="0" borderId="0" xfId="0" applyNumberFormat="1" applyFont="1"/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6" fillId="0" borderId="0" xfId="0" applyFont="1"/>
    <xf numFmtId="0" fontId="4" fillId="0" borderId="0" xfId="0" applyFont="1"/>
    <xf numFmtId="0" fontId="7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0" xfId="0" applyFont="1" applyAlignment="1">
      <alignment wrapText="1"/>
    </xf>
    <xf numFmtId="0" fontId="11" fillId="0" borderId="0" xfId="0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8" fillId="0" borderId="0" xfId="0" applyNumberFormat="1" applyFont="1" applyAlignment="1">
      <alignment wrapText="1"/>
    </xf>
    <xf numFmtId="0" fontId="12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313690</xdr:colOff>
      <xdr:row>83</xdr:row>
      <xdr:rowOff>46990</xdr:rowOff>
    </xdr:from>
    <xdr:to>
      <xdr:col>9</xdr:col>
      <xdr:colOff>534035</xdr:colOff>
      <xdr:row>83</xdr:row>
      <xdr:rowOff>46990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3A6143F-F37F-4798-9933-D5C9C7B3254A}"/>
            </a:ext>
          </a:extLst>
        </xdr:cNvPr>
        <xdr:cNvCxnSpPr/>
      </xdr:nvCxnSpPr>
      <xdr:spPr>
        <a:xfrm>
          <a:off x="942340" y="6682740"/>
          <a:ext cx="550354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313690</xdr:colOff>
      <xdr:row>60</xdr:row>
      <xdr:rowOff>193040</xdr:rowOff>
    </xdr:from>
    <xdr:to>
      <xdr:col>9</xdr:col>
      <xdr:colOff>534035</xdr:colOff>
      <xdr:row>60</xdr:row>
      <xdr:rowOff>193040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22615594-A22E-1AD5-0B73-CEE853CE25E1}"/>
            </a:ext>
          </a:extLst>
        </xdr:cNvPr>
        <xdr:cNvCxnSpPr/>
      </xdr:nvCxnSpPr>
      <xdr:spPr>
        <a:xfrm>
          <a:off x="942340" y="1710690"/>
          <a:ext cx="550354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A3DB9-1424-4B6F-8102-D91395E49A21}">
  <dimension ref="A1:H22"/>
  <sheetViews>
    <sheetView workbookViewId="0">
      <selection activeCell="I19" sqref="I19"/>
    </sheetView>
  </sheetViews>
  <sheetFormatPr defaultRowHeight="15.5" x14ac:dyDescent="0.35"/>
  <cols>
    <col min="2" max="2" width="14.75" bestFit="1" customWidth="1"/>
    <col min="3" max="3" width="11.58203125" bestFit="1" customWidth="1"/>
    <col min="7" max="7" width="13.4140625" customWidth="1"/>
  </cols>
  <sheetData>
    <row r="1" spans="1:8" ht="12.5" customHeight="1" x14ac:dyDescent="0.35"/>
    <row r="2" spans="1:8" ht="30.5" customHeight="1" x14ac:dyDescent="0.35">
      <c r="A2" s="45" t="s">
        <v>0</v>
      </c>
      <c r="B2" s="45"/>
      <c r="C2" s="45"/>
      <c r="D2" s="45"/>
      <c r="E2" s="45"/>
      <c r="F2" s="45"/>
      <c r="G2" s="45"/>
      <c r="H2" s="45"/>
    </row>
    <row r="3" spans="1:8" ht="30.5" customHeight="1" x14ac:dyDescent="0.35">
      <c r="A3" s="25"/>
      <c r="B3" s="25"/>
      <c r="C3" s="25"/>
      <c r="D3" s="25"/>
      <c r="E3" s="25"/>
      <c r="F3" s="25"/>
      <c r="G3" s="25"/>
      <c r="H3" s="26"/>
    </row>
    <row r="4" spans="1:8" x14ac:dyDescent="0.35">
      <c r="A4" s="48"/>
      <c r="B4" s="46" t="s">
        <v>1</v>
      </c>
      <c r="C4" s="47" t="s">
        <v>2</v>
      </c>
      <c r="D4" s="47" t="s">
        <v>3</v>
      </c>
      <c r="E4" s="47"/>
      <c r="F4" s="47"/>
      <c r="G4" s="47"/>
      <c r="H4" s="26"/>
    </row>
    <row r="5" spans="1:8" ht="30" x14ac:dyDescent="0.35">
      <c r="A5" s="48"/>
      <c r="B5" s="46"/>
      <c r="C5" s="47"/>
      <c r="D5" s="23" t="s">
        <v>4</v>
      </c>
      <c r="E5" s="23" t="s">
        <v>5</v>
      </c>
      <c r="F5" s="23" t="s">
        <v>6</v>
      </c>
      <c r="G5" s="23" t="s">
        <v>7</v>
      </c>
      <c r="H5" s="26"/>
    </row>
    <row r="6" spans="1:8" x14ac:dyDescent="0.35">
      <c r="A6" s="48" t="s">
        <v>8</v>
      </c>
      <c r="B6" s="22" t="s">
        <v>9</v>
      </c>
      <c r="C6" s="22" t="s">
        <v>4</v>
      </c>
      <c r="D6" s="22">
        <v>10.5</v>
      </c>
      <c r="E6" s="22">
        <v>49.7</v>
      </c>
      <c r="F6" s="22">
        <v>21.6</v>
      </c>
      <c r="G6" s="22">
        <v>18.2</v>
      </c>
      <c r="H6" s="26"/>
    </row>
    <row r="7" spans="1:8" x14ac:dyDescent="0.35">
      <c r="A7" s="48"/>
      <c r="B7" s="22"/>
      <c r="C7" s="22" t="s">
        <v>5</v>
      </c>
      <c r="D7" s="22">
        <v>5.6</v>
      </c>
      <c r="E7" s="22">
        <v>50</v>
      </c>
      <c r="F7" s="22">
        <v>23</v>
      </c>
      <c r="G7" s="22">
        <v>21.4</v>
      </c>
      <c r="H7" s="26"/>
    </row>
    <row r="8" spans="1:8" x14ac:dyDescent="0.35">
      <c r="A8" s="48"/>
      <c r="B8" s="22"/>
      <c r="C8" s="22" t="s">
        <v>6</v>
      </c>
      <c r="D8" s="22">
        <v>2.7</v>
      </c>
      <c r="E8" s="22">
        <v>42.9</v>
      </c>
      <c r="F8" s="22">
        <v>27.3</v>
      </c>
      <c r="G8" s="22">
        <v>27.1</v>
      </c>
      <c r="H8" s="26"/>
    </row>
    <row r="9" spans="1:8" x14ac:dyDescent="0.35">
      <c r="A9" s="48"/>
      <c r="B9" s="22"/>
      <c r="C9" s="22" t="s">
        <v>7</v>
      </c>
      <c r="D9" s="22">
        <v>1.6</v>
      </c>
      <c r="E9" s="22">
        <v>33.1</v>
      </c>
      <c r="F9" s="22">
        <v>26.8</v>
      </c>
      <c r="G9" s="22">
        <v>38.5</v>
      </c>
      <c r="H9" s="26"/>
    </row>
    <row r="10" spans="1:8" ht="30" x14ac:dyDescent="0.35">
      <c r="A10" s="48"/>
      <c r="B10" s="22"/>
      <c r="C10" s="22"/>
      <c r="D10" s="23" t="s">
        <v>4</v>
      </c>
      <c r="E10" s="23" t="s">
        <v>5</v>
      </c>
      <c r="F10" s="23" t="s">
        <v>6</v>
      </c>
      <c r="G10" s="23" t="s">
        <v>7</v>
      </c>
      <c r="H10" s="26"/>
    </row>
    <row r="11" spans="1:8" x14ac:dyDescent="0.35">
      <c r="A11" s="48"/>
      <c r="B11" s="48" t="s">
        <v>10</v>
      </c>
      <c r="C11" s="22" t="s">
        <v>4</v>
      </c>
      <c r="D11" s="22">
        <v>8.4</v>
      </c>
      <c r="E11" s="22">
        <v>44.8</v>
      </c>
      <c r="F11" s="22">
        <v>22.3</v>
      </c>
      <c r="G11" s="22">
        <v>24.5</v>
      </c>
      <c r="H11" s="26"/>
    </row>
    <row r="12" spans="1:8" x14ac:dyDescent="0.35">
      <c r="A12" s="48"/>
      <c r="B12" s="48"/>
      <c r="C12" s="22" t="s">
        <v>5</v>
      </c>
      <c r="D12" s="22">
        <v>3.2</v>
      </c>
      <c r="E12" s="22">
        <v>41.4</v>
      </c>
      <c r="F12" s="22">
        <v>27.3</v>
      </c>
      <c r="G12" s="22">
        <v>28.1</v>
      </c>
      <c r="H12" s="26"/>
    </row>
    <row r="13" spans="1:8" x14ac:dyDescent="0.35">
      <c r="A13" s="48"/>
      <c r="B13" s="48"/>
      <c r="C13" s="22" t="s">
        <v>6</v>
      </c>
      <c r="D13" s="22">
        <v>1.6</v>
      </c>
      <c r="E13" s="22">
        <v>31.5</v>
      </c>
      <c r="F13" s="22">
        <v>29.2</v>
      </c>
      <c r="G13" s="22">
        <v>37.700000000000003</v>
      </c>
      <c r="H13" s="26"/>
    </row>
    <row r="14" spans="1:8" x14ac:dyDescent="0.35">
      <c r="A14" s="48"/>
      <c r="B14" s="48"/>
      <c r="C14" s="22" t="s">
        <v>7</v>
      </c>
      <c r="D14" s="22">
        <v>1</v>
      </c>
      <c r="E14" s="22">
        <v>21.7</v>
      </c>
      <c r="F14" s="22">
        <v>25.4</v>
      </c>
      <c r="G14" s="22">
        <v>51.8</v>
      </c>
      <c r="H14" s="26"/>
    </row>
    <row r="15" spans="1:8" ht="30" x14ac:dyDescent="0.35">
      <c r="A15" s="48"/>
      <c r="B15" s="22"/>
      <c r="C15" s="22"/>
      <c r="D15" s="23" t="s">
        <v>4</v>
      </c>
      <c r="E15" s="23" t="s">
        <v>5</v>
      </c>
      <c r="F15" s="23" t="s">
        <v>6</v>
      </c>
      <c r="G15" s="23" t="s">
        <v>7</v>
      </c>
      <c r="H15" s="26"/>
    </row>
    <row r="16" spans="1:8" x14ac:dyDescent="0.35">
      <c r="A16" s="48"/>
      <c r="B16" s="48" t="s">
        <v>11</v>
      </c>
      <c r="C16" s="22" t="s">
        <v>4</v>
      </c>
      <c r="D16" s="24">
        <v>6.06</v>
      </c>
      <c r="E16" s="24">
        <v>48.69</v>
      </c>
      <c r="F16" s="24">
        <v>23.63</v>
      </c>
      <c r="G16" s="24">
        <v>21.62</v>
      </c>
      <c r="H16" s="26"/>
    </row>
    <row r="17" spans="1:8" x14ac:dyDescent="0.35">
      <c r="A17" s="48"/>
      <c r="B17" s="48"/>
      <c r="C17" s="22" t="s">
        <v>5</v>
      </c>
      <c r="D17" s="24">
        <v>2.75</v>
      </c>
      <c r="E17" s="24">
        <v>43.58</v>
      </c>
      <c r="F17" s="24">
        <v>29.05</v>
      </c>
      <c r="G17" s="24">
        <v>24.62</v>
      </c>
      <c r="H17" s="26"/>
    </row>
    <row r="18" spans="1:8" x14ac:dyDescent="0.35">
      <c r="A18" s="48"/>
      <c r="B18" s="48"/>
      <c r="C18" s="22" t="s">
        <v>6</v>
      </c>
      <c r="D18" s="24">
        <v>1.97</v>
      </c>
      <c r="E18" s="24">
        <v>36.78</v>
      </c>
      <c r="F18" s="24">
        <v>30.56</v>
      </c>
      <c r="G18" s="24">
        <v>30.69</v>
      </c>
      <c r="H18" s="26"/>
    </row>
    <row r="19" spans="1:8" x14ac:dyDescent="0.35">
      <c r="A19" s="48"/>
      <c r="B19" s="48"/>
      <c r="C19" s="22" t="s">
        <v>7</v>
      </c>
      <c r="D19" s="24">
        <v>1.54</v>
      </c>
      <c r="E19" s="24">
        <v>30.45</v>
      </c>
      <c r="F19" s="24">
        <v>28.74</v>
      </c>
      <c r="G19" s="24">
        <v>39.270000000000003</v>
      </c>
      <c r="H19" s="26"/>
    </row>
    <row r="20" spans="1:8" x14ac:dyDescent="0.35">
      <c r="A20" s="12"/>
      <c r="B20" s="12"/>
      <c r="C20" s="12"/>
      <c r="D20" s="12"/>
      <c r="E20" s="12"/>
      <c r="F20" s="12"/>
      <c r="G20" s="12"/>
      <c r="H20" s="26"/>
    </row>
    <row r="21" spans="1:8" x14ac:dyDescent="0.35">
      <c r="A21" s="12"/>
      <c r="B21" s="12"/>
      <c r="C21" s="12"/>
      <c r="D21" s="12"/>
      <c r="E21" s="12"/>
      <c r="F21" s="12"/>
      <c r="G21" s="12"/>
      <c r="H21" s="26"/>
    </row>
    <row r="22" spans="1:8" x14ac:dyDescent="0.35">
      <c r="A22" s="12"/>
      <c r="B22" s="12"/>
      <c r="C22" s="12"/>
      <c r="D22" s="12"/>
      <c r="E22" s="12"/>
      <c r="F22" s="12"/>
      <c r="G22" s="12"/>
      <c r="H22" s="26"/>
    </row>
  </sheetData>
  <mergeCells count="8">
    <mergeCell ref="A2:H2"/>
    <mergeCell ref="B4:B5"/>
    <mergeCell ref="C4:C5"/>
    <mergeCell ref="D4:G4"/>
    <mergeCell ref="A6:A19"/>
    <mergeCell ref="B11:B14"/>
    <mergeCell ref="B16:B19"/>
    <mergeCell ref="A4:A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CBD5D-90D9-4A67-8F76-5418ECBD9858}">
  <dimension ref="A2:P51"/>
  <sheetViews>
    <sheetView workbookViewId="0">
      <selection activeCell="C4" sqref="C4:H51"/>
    </sheetView>
  </sheetViews>
  <sheetFormatPr defaultRowHeight="15.5" x14ac:dyDescent="0.35"/>
  <cols>
    <col min="1" max="1" width="8.6640625" customWidth="1"/>
    <col min="3" max="3" width="18.5" bestFit="1" customWidth="1"/>
  </cols>
  <sheetData>
    <row r="2" spans="1:16" x14ac:dyDescent="0.35">
      <c r="B2" s="6" t="s">
        <v>13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ht="16" thickBot="1" x14ac:dyDescent="0.4">
      <c r="A3" s="4"/>
    </row>
    <row r="4" spans="1:16" ht="30.5" thickBot="1" x14ac:dyDescent="0.4">
      <c r="C4" s="38" t="s">
        <v>14</v>
      </c>
      <c r="D4" s="38" t="s">
        <v>15</v>
      </c>
      <c r="E4" s="38" t="s">
        <v>16</v>
      </c>
      <c r="F4" s="38" t="s">
        <v>17</v>
      </c>
      <c r="G4" s="38" t="s">
        <v>18</v>
      </c>
      <c r="H4" s="38" t="s">
        <v>17</v>
      </c>
    </row>
    <row r="5" spans="1:16" x14ac:dyDescent="0.35">
      <c r="C5" s="50" t="s">
        <v>19</v>
      </c>
      <c r="D5" s="39" t="s">
        <v>20</v>
      </c>
      <c r="E5" s="39">
        <v>65</v>
      </c>
      <c r="F5" s="39">
        <v>3988</v>
      </c>
      <c r="G5" s="40">
        <v>63.4</v>
      </c>
      <c r="H5" s="41">
        <v>3314</v>
      </c>
    </row>
    <row r="6" spans="1:16" x14ac:dyDescent="0.35">
      <c r="C6" s="49"/>
      <c r="D6" s="39" t="s">
        <v>21</v>
      </c>
      <c r="E6" s="39">
        <v>61.5</v>
      </c>
      <c r="F6" s="42">
        <v>60175</v>
      </c>
      <c r="G6" s="40">
        <v>60.96</v>
      </c>
      <c r="H6" s="41">
        <v>51057</v>
      </c>
    </row>
    <row r="7" spans="1:16" x14ac:dyDescent="0.35">
      <c r="C7" s="49"/>
      <c r="D7" s="39" t="s">
        <v>22</v>
      </c>
      <c r="E7" s="39">
        <v>57.8</v>
      </c>
      <c r="F7" s="42">
        <v>82188</v>
      </c>
      <c r="G7" s="40">
        <v>58.39</v>
      </c>
      <c r="H7" s="41">
        <v>76070</v>
      </c>
    </row>
    <row r="8" spans="1:16" x14ac:dyDescent="0.35">
      <c r="C8" s="49"/>
      <c r="D8" s="39" t="s">
        <v>23</v>
      </c>
      <c r="E8" s="39">
        <v>56.1</v>
      </c>
      <c r="F8" s="42">
        <v>41184</v>
      </c>
      <c r="G8" s="40">
        <v>57.02</v>
      </c>
      <c r="H8" s="41">
        <v>38013</v>
      </c>
    </row>
    <row r="9" spans="1:16" x14ac:dyDescent="0.35">
      <c r="C9" s="49"/>
      <c r="D9" s="39" t="s">
        <v>24</v>
      </c>
      <c r="E9" s="39">
        <v>55.2</v>
      </c>
      <c r="F9" s="42">
        <v>16035</v>
      </c>
      <c r="G9" s="40">
        <v>57.22</v>
      </c>
      <c r="H9" s="41">
        <v>14745</v>
      </c>
    </row>
    <row r="10" spans="1:16" x14ac:dyDescent="0.35">
      <c r="C10" s="49"/>
      <c r="D10" s="39" t="s">
        <v>25</v>
      </c>
      <c r="E10" s="39">
        <v>58.8</v>
      </c>
      <c r="F10" s="39">
        <v>4608</v>
      </c>
      <c r="G10" s="40">
        <v>57.51</v>
      </c>
      <c r="H10" s="41">
        <v>3457</v>
      </c>
    </row>
    <row r="11" spans="1:16" x14ac:dyDescent="0.35">
      <c r="C11" s="49"/>
      <c r="D11" s="39" t="s">
        <v>26</v>
      </c>
      <c r="E11" s="39">
        <v>57.9</v>
      </c>
      <c r="F11" s="39">
        <v>1317</v>
      </c>
      <c r="G11" s="40">
        <v>53.47</v>
      </c>
      <c r="H11" s="40">
        <v>909</v>
      </c>
    </row>
    <row r="12" spans="1:16" ht="31" x14ac:dyDescent="0.35">
      <c r="C12" s="49" t="s">
        <v>27</v>
      </c>
      <c r="D12" s="39" t="s">
        <v>28</v>
      </c>
      <c r="E12" s="39">
        <v>65</v>
      </c>
      <c r="F12" s="42">
        <v>65916</v>
      </c>
      <c r="G12" s="40">
        <v>63.61</v>
      </c>
      <c r="H12" s="41">
        <v>40324</v>
      </c>
    </row>
    <row r="13" spans="1:16" x14ac:dyDescent="0.35">
      <c r="C13" s="49"/>
      <c r="D13" s="39" t="s">
        <v>29</v>
      </c>
      <c r="E13" s="39">
        <v>60.6</v>
      </c>
      <c r="F13" s="42">
        <v>30664</v>
      </c>
      <c r="G13" s="40">
        <v>60.85</v>
      </c>
      <c r="H13" s="41">
        <v>24053</v>
      </c>
    </row>
    <row r="14" spans="1:16" ht="31" x14ac:dyDescent="0.35">
      <c r="C14" s="49"/>
      <c r="D14" s="39" t="s">
        <v>30</v>
      </c>
      <c r="E14" s="39">
        <v>55.8</v>
      </c>
      <c r="F14" s="42">
        <v>93929</v>
      </c>
      <c r="G14" s="40">
        <v>58.15</v>
      </c>
      <c r="H14" s="41">
        <v>97591</v>
      </c>
    </row>
    <row r="15" spans="1:16" x14ac:dyDescent="0.35">
      <c r="C15" s="49"/>
      <c r="D15" s="39" t="s">
        <v>31</v>
      </c>
      <c r="E15" s="39">
        <v>49.6</v>
      </c>
      <c r="F15" s="42">
        <v>18986</v>
      </c>
      <c r="G15" s="40">
        <v>51.53</v>
      </c>
      <c r="H15" s="41">
        <v>25597</v>
      </c>
    </row>
    <row r="16" spans="1:16" ht="23.5" customHeight="1" x14ac:dyDescent="0.35">
      <c r="C16" s="49" t="s">
        <v>32</v>
      </c>
      <c r="D16" s="39" t="s">
        <v>33</v>
      </c>
      <c r="E16" s="39">
        <v>56.1</v>
      </c>
      <c r="F16" s="42">
        <v>49826</v>
      </c>
      <c r="G16" s="40">
        <v>53.77</v>
      </c>
      <c r="H16" s="41">
        <v>38124</v>
      </c>
    </row>
    <row r="17" spans="3:8" x14ac:dyDescent="0.35">
      <c r="C17" s="49"/>
      <c r="D17" s="39" t="s">
        <v>34</v>
      </c>
      <c r="E17" s="39">
        <v>59.6</v>
      </c>
      <c r="F17" s="42">
        <v>159669</v>
      </c>
      <c r="G17" s="40">
        <v>60.04</v>
      </c>
      <c r="H17" s="41">
        <v>149441</v>
      </c>
    </row>
    <row r="18" spans="3:8" x14ac:dyDescent="0.35">
      <c r="C18" s="49" t="s">
        <v>35</v>
      </c>
      <c r="D18" s="39" t="s">
        <v>36</v>
      </c>
      <c r="E18" s="39">
        <v>64.099999999999994</v>
      </c>
      <c r="F18" s="42">
        <v>55133</v>
      </c>
      <c r="G18" s="40">
        <v>64.44</v>
      </c>
      <c r="H18" s="41">
        <v>49868</v>
      </c>
    </row>
    <row r="19" spans="3:8" x14ac:dyDescent="0.35">
      <c r="C19" s="49"/>
      <c r="D19" s="39" t="s">
        <v>37</v>
      </c>
      <c r="E19" s="39">
        <v>59.9</v>
      </c>
      <c r="F19" s="42">
        <v>49361</v>
      </c>
      <c r="G19" s="40">
        <v>59.89</v>
      </c>
      <c r="H19" s="41">
        <v>43961</v>
      </c>
    </row>
    <row r="20" spans="3:8" x14ac:dyDescent="0.35">
      <c r="C20" s="49"/>
      <c r="D20" s="39" t="s">
        <v>38</v>
      </c>
      <c r="E20" s="39">
        <v>59.1</v>
      </c>
      <c r="F20" s="42">
        <v>41853</v>
      </c>
      <c r="G20" s="40">
        <v>57.43</v>
      </c>
      <c r="H20" s="41">
        <v>36845</v>
      </c>
    </row>
    <row r="21" spans="3:8" x14ac:dyDescent="0.35">
      <c r="C21" s="49"/>
      <c r="D21" s="39" t="s">
        <v>39</v>
      </c>
      <c r="E21" s="39">
        <v>54.5</v>
      </c>
      <c r="F21" s="42">
        <v>35001</v>
      </c>
      <c r="G21" s="40">
        <v>54.97</v>
      </c>
      <c r="H21" s="41">
        <v>31856</v>
      </c>
    </row>
    <row r="22" spans="3:8" x14ac:dyDescent="0.35">
      <c r="C22" s="49"/>
      <c r="D22" s="39" t="s">
        <v>40</v>
      </c>
      <c r="E22" s="39">
        <v>51.9</v>
      </c>
      <c r="F22" s="42">
        <v>28147</v>
      </c>
      <c r="G22" s="40">
        <v>52.29</v>
      </c>
      <c r="H22" s="41">
        <v>25035</v>
      </c>
    </row>
    <row r="23" spans="3:8" ht="23.5" customHeight="1" x14ac:dyDescent="0.35">
      <c r="C23" s="49" t="s">
        <v>41</v>
      </c>
      <c r="D23" s="39" t="s">
        <v>42</v>
      </c>
      <c r="E23" s="39">
        <v>53.2</v>
      </c>
      <c r="F23" s="42">
        <v>77443</v>
      </c>
      <c r="G23" s="40">
        <v>56.33</v>
      </c>
      <c r="H23" s="41">
        <v>70047</v>
      </c>
    </row>
    <row r="24" spans="3:8" x14ac:dyDescent="0.35">
      <c r="C24" s="49"/>
      <c r="D24" s="39" t="s">
        <v>43</v>
      </c>
      <c r="E24" s="39">
        <v>62.1</v>
      </c>
      <c r="F24" s="42">
        <v>132052</v>
      </c>
      <c r="G24" s="40">
        <v>60.22</v>
      </c>
      <c r="H24" s="41">
        <v>117518</v>
      </c>
    </row>
    <row r="25" spans="3:8" x14ac:dyDescent="0.35">
      <c r="C25" s="49" t="s">
        <v>44</v>
      </c>
      <c r="D25" s="39" t="s">
        <v>45</v>
      </c>
      <c r="E25" s="39">
        <v>58.5</v>
      </c>
      <c r="F25" s="42">
        <v>109087</v>
      </c>
      <c r="G25" s="40">
        <v>58.57</v>
      </c>
      <c r="H25" s="41">
        <v>97088</v>
      </c>
    </row>
    <row r="26" spans="3:8" x14ac:dyDescent="0.35">
      <c r="C26" s="49"/>
      <c r="D26" s="39" t="s">
        <v>46</v>
      </c>
      <c r="E26" s="39">
        <v>58.8</v>
      </c>
      <c r="F26" s="42">
        <v>100408</v>
      </c>
      <c r="G26" s="40">
        <v>58.98</v>
      </c>
      <c r="H26" s="41">
        <v>90477</v>
      </c>
    </row>
    <row r="27" spans="3:8" ht="31" x14ac:dyDescent="0.35">
      <c r="C27" s="49" t="s">
        <v>47</v>
      </c>
      <c r="D27" s="39" t="s">
        <v>48</v>
      </c>
      <c r="E27" s="39">
        <v>58.1</v>
      </c>
      <c r="F27" s="42">
        <v>10433</v>
      </c>
      <c r="G27" s="40">
        <v>57.67</v>
      </c>
      <c r="H27" s="41">
        <v>12583</v>
      </c>
    </row>
    <row r="28" spans="3:8" ht="46.5" x14ac:dyDescent="0.35">
      <c r="C28" s="49"/>
      <c r="D28" s="39" t="s">
        <v>49</v>
      </c>
      <c r="E28" s="39">
        <v>57.3</v>
      </c>
      <c r="F28" s="42">
        <v>24933</v>
      </c>
      <c r="G28" s="40">
        <v>58.81</v>
      </c>
      <c r="H28" s="41">
        <v>21818</v>
      </c>
    </row>
    <row r="29" spans="3:8" x14ac:dyDescent="0.35">
      <c r="C29" s="49"/>
      <c r="D29" s="39" t="s">
        <v>50</v>
      </c>
      <c r="E29" s="39">
        <v>58.4</v>
      </c>
      <c r="F29" s="42">
        <v>145286</v>
      </c>
      <c r="G29" s="40">
        <v>58.61</v>
      </c>
      <c r="H29" s="41">
        <v>134778</v>
      </c>
    </row>
    <row r="30" spans="3:8" ht="46.5" x14ac:dyDescent="0.35">
      <c r="C30" s="49"/>
      <c r="D30" s="39" t="s">
        <v>51</v>
      </c>
      <c r="E30" s="39">
        <v>61</v>
      </c>
      <c r="F30" s="42">
        <v>18434</v>
      </c>
      <c r="G30" s="40">
        <v>60.21</v>
      </c>
      <c r="H30" s="41">
        <v>14430</v>
      </c>
    </row>
    <row r="31" spans="3:8" ht="31" x14ac:dyDescent="0.35">
      <c r="C31" s="49"/>
      <c r="D31" s="39" t="s">
        <v>52</v>
      </c>
      <c r="E31" s="39">
        <v>63.5</v>
      </c>
      <c r="F31" s="39">
        <v>5787</v>
      </c>
      <c r="G31" s="40">
        <v>62.01</v>
      </c>
      <c r="H31" s="41">
        <v>3956</v>
      </c>
    </row>
    <row r="32" spans="3:8" x14ac:dyDescent="0.35">
      <c r="C32" s="49" t="s">
        <v>53</v>
      </c>
      <c r="D32" s="39" t="s">
        <v>54</v>
      </c>
      <c r="E32" s="39">
        <v>68.7</v>
      </c>
      <c r="F32" s="42">
        <v>25930</v>
      </c>
      <c r="G32" s="40">
        <v>59.23</v>
      </c>
      <c r="H32" s="41">
        <v>24285</v>
      </c>
    </row>
    <row r="33" spans="3:8" x14ac:dyDescent="0.35">
      <c r="C33" s="49"/>
      <c r="D33" s="39" t="s">
        <v>55</v>
      </c>
      <c r="E33" s="39">
        <v>70.7</v>
      </c>
      <c r="F33" s="42">
        <v>42791</v>
      </c>
      <c r="G33" s="40">
        <v>59.76</v>
      </c>
      <c r="H33" s="41">
        <v>37166</v>
      </c>
    </row>
    <row r="34" spans="3:8" x14ac:dyDescent="0.35">
      <c r="C34" s="49"/>
      <c r="D34" s="39" t="s">
        <v>56</v>
      </c>
      <c r="E34" s="39">
        <v>62.4</v>
      </c>
      <c r="F34" s="42">
        <v>46375</v>
      </c>
      <c r="G34" s="40">
        <v>58.93</v>
      </c>
      <c r="H34" s="41">
        <v>41379</v>
      </c>
    </row>
    <row r="35" spans="3:8" x14ac:dyDescent="0.35">
      <c r="C35" s="49"/>
      <c r="D35" s="39" t="s">
        <v>57</v>
      </c>
      <c r="E35" s="39">
        <v>52.3</v>
      </c>
      <c r="F35" s="42">
        <v>48305</v>
      </c>
      <c r="G35" s="40">
        <v>58.41</v>
      </c>
      <c r="H35" s="41">
        <v>41592</v>
      </c>
    </row>
    <row r="36" spans="3:8" x14ac:dyDescent="0.35">
      <c r="C36" s="49"/>
      <c r="D36" s="39" t="s">
        <v>58</v>
      </c>
      <c r="E36" s="39">
        <v>44.7</v>
      </c>
      <c r="F36" s="42">
        <v>46094</v>
      </c>
      <c r="G36" s="40">
        <v>57.84</v>
      </c>
      <c r="H36" s="41">
        <v>43143</v>
      </c>
    </row>
    <row r="37" spans="3:8" x14ac:dyDescent="0.35">
      <c r="C37" s="49" t="s">
        <v>59</v>
      </c>
      <c r="D37" s="39" t="s">
        <v>42</v>
      </c>
      <c r="E37" s="39">
        <v>50.6</v>
      </c>
      <c r="F37" s="42">
        <v>92507</v>
      </c>
      <c r="G37" s="40">
        <v>48.92</v>
      </c>
      <c r="H37" s="41">
        <v>58732</v>
      </c>
    </row>
    <row r="38" spans="3:8" x14ac:dyDescent="0.35">
      <c r="C38" s="49"/>
      <c r="D38" s="39" t="s">
        <v>43</v>
      </c>
      <c r="E38" s="39">
        <v>64.8</v>
      </c>
      <c r="F38" s="42">
        <v>116311</v>
      </c>
      <c r="G38" s="40">
        <v>63.61</v>
      </c>
      <c r="H38" s="41">
        <v>119967</v>
      </c>
    </row>
    <row r="39" spans="3:8" x14ac:dyDescent="0.35">
      <c r="C39" s="49" t="s">
        <v>60</v>
      </c>
      <c r="D39" s="39" t="s">
        <v>61</v>
      </c>
      <c r="E39" s="39">
        <v>58.8</v>
      </c>
      <c r="F39" s="42">
        <v>152041</v>
      </c>
      <c r="G39" s="40">
        <v>60.63</v>
      </c>
      <c r="H39" s="41">
        <v>138375</v>
      </c>
    </row>
    <row r="40" spans="3:8" x14ac:dyDescent="0.35">
      <c r="C40" s="49"/>
      <c r="D40" s="39" t="s">
        <v>62</v>
      </c>
      <c r="E40" s="39">
        <v>59.2</v>
      </c>
      <c r="F40" s="42">
        <v>32621</v>
      </c>
      <c r="G40" s="40">
        <v>56.85</v>
      </c>
      <c r="H40" s="41">
        <v>26383</v>
      </c>
    </row>
    <row r="41" spans="3:8" x14ac:dyDescent="0.35">
      <c r="C41" s="49"/>
      <c r="D41" s="39" t="s">
        <v>63</v>
      </c>
      <c r="E41" s="39">
        <v>53.5</v>
      </c>
      <c r="F41" s="42">
        <v>24833</v>
      </c>
      <c r="G41" s="40">
        <v>49.67</v>
      </c>
      <c r="H41" s="41">
        <v>22807</v>
      </c>
    </row>
    <row r="42" spans="3:8" x14ac:dyDescent="0.35">
      <c r="C42" s="49" t="s">
        <v>64</v>
      </c>
      <c r="D42" s="39">
        <v>1</v>
      </c>
      <c r="E42" s="39">
        <v>55.6</v>
      </c>
      <c r="F42" s="42">
        <v>76761</v>
      </c>
      <c r="G42" s="40">
        <v>57.62</v>
      </c>
      <c r="H42" s="41">
        <v>71895</v>
      </c>
    </row>
    <row r="43" spans="3:8" x14ac:dyDescent="0.35">
      <c r="C43" s="49"/>
      <c r="D43" s="39">
        <v>2</v>
      </c>
      <c r="E43" s="39">
        <v>58.4</v>
      </c>
      <c r="F43" s="42">
        <v>64886</v>
      </c>
      <c r="G43" s="40">
        <v>58.74</v>
      </c>
      <c r="H43" s="41">
        <v>62469</v>
      </c>
    </row>
    <row r="44" spans="3:8" x14ac:dyDescent="0.35">
      <c r="C44" s="49"/>
      <c r="D44" s="39">
        <v>3</v>
      </c>
      <c r="E44" s="39">
        <v>61.8</v>
      </c>
      <c r="F44" s="42">
        <v>33896</v>
      </c>
      <c r="G44" s="40">
        <v>60.09</v>
      </c>
      <c r="H44" s="41">
        <v>29216</v>
      </c>
    </row>
    <row r="45" spans="3:8" ht="31" x14ac:dyDescent="0.35">
      <c r="C45" s="49"/>
      <c r="D45" s="39" t="s">
        <v>65</v>
      </c>
      <c r="E45" s="39">
        <v>64</v>
      </c>
      <c r="F45" s="42">
        <v>33952</v>
      </c>
      <c r="G45" s="40">
        <v>60.66</v>
      </c>
      <c r="H45" s="41">
        <v>23985</v>
      </c>
    </row>
    <row r="46" spans="3:8" ht="31" x14ac:dyDescent="0.35">
      <c r="C46" s="49" t="s">
        <v>66</v>
      </c>
      <c r="D46" s="39" t="s">
        <v>67</v>
      </c>
      <c r="E46" s="39">
        <v>60.8</v>
      </c>
      <c r="F46" s="42">
        <v>39787</v>
      </c>
      <c r="G46" s="40">
        <v>61.72</v>
      </c>
      <c r="H46" s="41">
        <v>38365</v>
      </c>
    </row>
    <row r="47" spans="3:8" ht="31" x14ac:dyDescent="0.35">
      <c r="C47" s="49"/>
      <c r="D47" s="39" t="s">
        <v>68</v>
      </c>
      <c r="E47" s="39">
        <v>63.8</v>
      </c>
      <c r="F47" s="42">
        <v>41454</v>
      </c>
      <c r="G47" s="40">
        <v>59.15</v>
      </c>
      <c r="H47" s="41">
        <v>38185</v>
      </c>
    </row>
    <row r="48" spans="3:8" ht="46.5" x14ac:dyDescent="0.35">
      <c r="C48" s="49"/>
      <c r="D48" s="39" t="s">
        <v>69</v>
      </c>
      <c r="E48" s="39">
        <v>58.7</v>
      </c>
      <c r="F48" s="42">
        <v>82837</v>
      </c>
      <c r="G48" s="40">
        <v>57.6</v>
      </c>
      <c r="H48" s="41">
        <v>72074</v>
      </c>
    </row>
    <row r="49" spans="1:8" x14ac:dyDescent="0.35">
      <c r="C49" s="49"/>
      <c r="D49" s="39" t="s">
        <v>70</v>
      </c>
      <c r="E49" s="39">
        <v>54.7</v>
      </c>
      <c r="F49" s="42">
        <v>36346</v>
      </c>
      <c r="G49" s="40">
        <v>57.07</v>
      </c>
      <c r="H49" s="41">
        <v>29998</v>
      </c>
    </row>
    <row r="50" spans="1:8" x14ac:dyDescent="0.35">
      <c r="A50" s="5"/>
    </row>
    <row r="51" spans="1:8" x14ac:dyDescent="0.35">
      <c r="A51" s="5"/>
    </row>
  </sheetData>
  <mergeCells count="12">
    <mergeCell ref="C46:C49"/>
    <mergeCell ref="C5:C11"/>
    <mergeCell ref="C12:C15"/>
    <mergeCell ref="C16:C17"/>
    <mergeCell ref="C18:C22"/>
    <mergeCell ref="C23:C24"/>
    <mergeCell ref="C25:C26"/>
    <mergeCell ref="C27:C31"/>
    <mergeCell ref="C32:C36"/>
    <mergeCell ref="C37:C38"/>
    <mergeCell ref="C39:C41"/>
    <mergeCell ref="C42:C4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965D3-C289-4D7E-9600-BDAE59EBF123}">
  <dimension ref="B2:Y53"/>
  <sheetViews>
    <sheetView workbookViewId="0">
      <selection activeCell="L9" sqref="L9"/>
    </sheetView>
  </sheetViews>
  <sheetFormatPr defaultRowHeight="15.5" x14ac:dyDescent="0.35"/>
  <cols>
    <col min="4" max="4" width="14.25" bestFit="1" customWidth="1"/>
  </cols>
  <sheetData>
    <row r="2" spans="2:25" x14ac:dyDescent="0.35">
      <c r="C2" s="6" t="s">
        <v>71</v>
      </c>
    </row>
    <row r="3" spans="2:25" ht="16" thickBot="1" x14ac:dyDescent="0.4"/>
    <row r="4" spans="2:25" ht="31" thickBot="1" x14ac:dyDescent="0.4">
      <c r="D4" s="32" t="s">
        <v>14</v>
      </c>
      <c r="E4" s="32" t="s">
        <v>15</v>
      </c>
      <c r="F4" s="32" t="s">
        <v>16</v>
      </c>
      <c r="G4" s="32" t="s">
        <v>17</v>
      </c>
      <c r="H4" s="32" t="s">
        <v>18</v>
      </c>
      <c r="I4" s="32" t="s">
        <v>17</v>
      </c>
    </row>
    <row r="5" spans="2:25" ht="31" x14ac:dyDescent="0.35">
      <c r="D5" s="33" t="s">
        <v>19</v>
      </c>
      <c r="E5" s="34" t="s">
        <v>20</v>
      </c>
      <c r="F5" s="34">
        <v>65</v>
      </c>
      <c r="G5" s="34">
        <v>3988</v>
      </c>
      <c r="H5" s="35">
        <v>63.4</v>
      </c>
      <c r="I5" s="36">
        <v>3314</v>
      </c>
      <c r="P5" s="6"/>
      <c r="Q5" s="6"/>
    </row>
    <row r="6" spans="2:25" x14ac:dyDescent="0.35">
      <c r="B6" s="6"/>
      <c r="C6" s="6"/>
      <c r="D6" s="34"/>
      <c r="E6" s="34" t="s">
        <v>21</v>
      </c>
      <c r="F6" s="34">
        <v>61.5</v>
      </c>
      <c r="G6" s="37">
        <v>60175</v>
      </c>
      <c r="H6" s="35">
        <v>60.96</v>
      </c>
      <c r="I6" s="36">
        <v>51057</v>
      </c>
      <c r="J6" s="6"/>
      <c r="K6" s="6"/>
      <c r="L6" s="6"/>
      <c r="M6" s="6"/>
      <c r="N6" s="6"/>
      <c r="O6" s="6"/>
      <c r="P6" s="6"/>
      <c r="Q6" s="6"/>
    </row>
    <row r="7" spans="2:25" x14ac:dyDescent="0.35">
      <c r="B7" s="6"/>
      <c r="C7" s="6"/>
      <c r="D7" s="34"/>
      <c r="E7" s="34" t="s">
        <v>22</v>
      </c>
      <c r="F7" s="34">
        <v>57.8</v>
      </c>
      <c r="G7" s="37">
        <v>82188</v>
      </c>
      <c r="H7" s="35">
        <v>58.39</v>
      </c>
      <c r="I7" s="36">
        <v>76070</v>
      </c>
      <c r="J7" s="6"/>
      <c r="K7" s="6"/>
      <c r="L7" s="6"/>
      <c r="M7" s="6"/>
      <c r="N7" s="6"/>
      <c r="O7" s="6"/>
      <c r="P7" s="6"/>
      <c r="Q7" s="6"/>
    </row>
    <row r="8" spans="2:25" x14ac:dyDescent="0.35">
      <c r="D8" s="34"/>
      <c r="E8" s="34" t="s">
        <v>23</v>
      </c>
      <c r="F8" s="34">
        <v>56.1</v>
      </c>
      <c r="G8" s="37">
        <v>41184</v>
      </c>
      <c r="H8" s="35">
        <v>57.02</v>
      </c>
      <c r="I8" s="36">
        <v>38013</v>
      </c>
    </row>
    <row r="9" spans="2:25" ht="15.5" customHeight="1" x14ac:dyDescent="0.35">
      <c r="D9" s="34"/>
      <c r="E9" s="34" t="s">
        <v>24</v>
      </c>
      <c r="F9" s="34">
        <v>55.2</v>
      </c>
      <c r="G9" s="37">
        <v>16035</v>
      </c>
      <c r="H9" s="35">
        <v>57.22</v>
      </c>
      <c r="I9" s="36">
        <v>14745</v>
      </c>
    </row>
    <row r="10" spans="2:25" x14ac:dyDescent="0.35">
      <c r="D10" s="34"/>
      <c r="E10" s="34" t="s">
        <v>25</v>
      </c>
      <c r="F10" s="34">
        <v>58.8</v>
      </c>
      <c r="G10" s="34">
        <v>4608</v>
      </c>
      <c r="H10" s="35">
        <v>57.51</v>
      </c>
      <c r="I10" s="36">
        <v>3457</v>
      </c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2:25" x14ac:dyDescent="0.35">
      <c r="D11" s="34"/>
      <c r="E11" s="34" t="s">
        <v>26</v>
      </c>
      <c r="F11" s="34">
        <v>57.9</v>
      </c>
      <c r="G11" s="34">
        <v>1317</v>
      </c>
      <c r="H11" s="35">
        <v>53.47</v>
      </c>
      <c r="I11" s="35">
        <v>909</v>
      </c>
    </row>
    <row r="12" spans="2:25" ht="46.5" x14ac:dyDescent="0.35">
      <c r="D12" s="34" t="s">
        <v>27</v>
      </c>
      <c r="E12" s="34" t="s">
        <v>28</v>
      </c>
      <c r="F12" s="34">
        <v>65</v>
      </c>
      <c r="G12" s="37">
        <v>65916</v>
      </c>
      <c r="H12" s="35">
        <v>63.61</v>
      </c>
      <c r="I12" s="36">
        <v>40324</v>
      </c>
    </row>
    <row r="13" spans="2:25" x14ac:dyDescent="0.35">
      <c r="D13" s="34"/>
      <c r="E13" s="34" t="s">
        <v>29</v>
      </c>
      <c r="F13" s="34">
        <v>60.6</v>
      </c>
      <c r="G13" s="37">
        <v>30664</v>
      </c>
      <c r="H13" s="35">
        <v>60.85</v>
      </c>
      <c r="I13" s="36">
        <v>24053</v>
      </c>
    </row>
    <row r="14" spans="2:25" ht="31" x14ac:dyDescent="0.35">
      <c r="D14" s="34"/>
      <c r="E14" s="34" t="s">
        <v>30</v>
      </c>
      <c r="F14" s="34">
        <v>55.8</v>
      </c>
      <c r="G14" s="37">
        <v>93929</v>
      </c>
      <c r="H14" s="35">
        <v>58.15</v>
      </c>
      <c r="I14" s="36">
        <v>97591</v>
      </c>
    </row>
    <row r="15" spans="2:25" x14ac:dyDescent="0.35">
      <c r="D15" s="34"/>
      <c r="E15" s="34" t="s">
        <v>31</v>
      </c>
      <c r="F15" s="34">
        <v>49.6</v>
      </c>
      <c r="G15" s="37">
        <v>18986</v>
      </c>
      <c r="H15" s="35">
        <v>51.53</v>
      </c>
      <c r="I15" s="36">
        <v>25597</v>
      </c>
    </row>
    <row r="16" spans="2:25" ht="26" customHeight="1" x14ac:dyDescent="0.35">
      <c r="D16" s="34" t="s">
        <v>32</v>
      </c>
      <c r="E16" s="34" t="s">
        <v>33</v>
      </c>
      <c r="F16" s="34">
        <v>56.1</v>
      </c>
      <c r="G16" s="37">
        <v>49826</v>
      </c>
      <c r="H16" s="35">
        <v>53.77</v>
      </c>
      <c r="I16" s="36">
        <v>38124</v>
      </c>
    </row>
    <row r="17" spans="4:9" x14ac:dyDescent="0.35">
      <c r="D17" s="34"/>
      <c r="E17" s="34" t="s">
        <v>34</v>
      </c>
      <c r="F17" s="34">
        <v>59.6</v>
      </c>
      <c r="G17" s="37">
        <v>159669</v>
      </c>
      <c r="H17" s="35">
        <v>60.04</v>
      </c>
      <c r="I17" s="36">
        <v>149441</v>
      </c>
    </row>
    <row r="18" spans="4:9" x14ac:dyDescent="0.35">
      <c r="D18" s="34" t="s">
        <v>35</v>
      </c>
      <c r="E18" s="34" t="s">
        <v>36</v>
      </c>
      <c r="F18" s="34">
        <v>64.099999999999994</v>
      </c>
      <c r="G18" s="37">
        <v>55133</v>
      </c>
      <c r="H18" s="35">
        <v>64.44</v>
      </c>
      <c r="I18" s="36">
        <v>49868</v>
      </c>
    </row>
    <row r="19" spans="4:9" ht="23.5" customHeight="1" x14ac:dyDescent="0.35">
      <c r="D19" s="34"/>
      <c r="E19" s="34" t="s">
        <v>37</v>
      </c>
      <c r="F19" s="34">
        <v>59.9</v>
      </c>
      <c r="G19" s="37">
        <v>49361</v>
      </c>
      <c r="H19" s="35">
        <v>59.89</v>
      </c>
      <c r="I19" s="36">
        <v>43961</v>
      </c>
    </row>
    <row r="20" spans="4:9" ht="15.5" customHeight="1" x14ac:dyDescent="0.35">
      <c r="D20" s="34"/>
      <c r="E20" s="34" t="s">
        <v>38</v>
      </c>
      <c r="F20" s="34">
        <v>59.1</v>
      </c>
      <c r="G20" s="37">
        <v>41853</v>
      </c>
      <c r="H20" s="35">
        <v>57.43</v>
      </c>
      <c r="I20" s="36">
        <v>36845</v>
      </c>
    </row>
    <row r="21" spans="4:9" x14ac:dyDescent="0.35">
      <c r="D21" s="34"/>
      <c r="E21" s="34" t="s">
        <v>39</v>
      </c>
      <c r="F21" s="34">
        <v>54.5</v>
      </c>
      <c r="G21" s="37">
        <v>35001</v>
      </c>
      <c r="H21" s="35">
        <v>54.97</v>
      </c>
      <c r="I21" s="36">
        <v>31856</v>
      </c>
    </row>
    <row r="22" spans="4:9" ht="15.5" customHeight="1" x14ac:dyDescent="0.35">
      <c r="D22" s="34"/>
      <c r="E22" s="34" t="s">
        <v>40</v>
      </c>
      <c r="F22" s="34">
        <v>51.9</v>
      </c>
      <c r="G22" s="37">
        <v>28147</v>
      </c>
      <c r="H22" s="35">
        <v>52.29</v>
      </c>
      <c r="I22" s="36">
        <v>25035</v>
      </c>
    </row>
    <row r="23" spans="4:9" ht="31" x14ac:dyDescent="0.35">
      <c r="D23" s="34" t="s">
        <v>41</v>
      </c>
      <c r="E23" s="34" t="s">
        <v>42</v>
      </c>
      <c r="F23" s="34">
        <v>53.2</v>
      </c>
      <c r="G23" s="37">
        <v>77443</v>
      </c>
      <c r="H23" s="35">
        <v>56.33</v>
      </c>
      <c r="I23" s="36">
        <v>70047</v>
      </c>
    </row>
    <row r="24" spans="4:9" x14ac:dyDescent="0.35">
      <c r="D24" s="34"/>
      <c r="E24" s="34" t="s">
        <v>43</v>
      </c>
      <c r="F24" s="34">
        <v>62.1</v>
      </c>
      <c r="G24" s="37">
        <v>132052</v>
      </c>
      <c r="H24" s="35">
        <v>60.22</v>
      </c>
      <c r="I24" s="36">
        <v>117518</v>
      </c>
    </row>
    <row r="25" spans="4:9" x14ac:dyDescent="0.35">
      <c r="D25" s="34" t="s">
        <v>44</v>
      </c>
      <c r="E25" s="34" t="s">
        <v>45</v>
      </c>
      <c r="F25" s="34">
        <v>58.5</v>
      </c>
      <c r="G25" s="37">
        <v>109087</v>
      </c>
      <c r="H25" s="35">
        <v>58.57</v>
      </c>
      <c r="I25" s="36">
        <v>97088</v>
      </c>
    </row>
    <row r="26" spans="4:9" ht="23.5" customHeight="1" x14ac:dyDescent="0.35">
      <c r="D26" s="34"/>
      <c r="E26" s="34" t="s">
        <v>46</v>
      </c>
      <c r="F26" s="34">
        <v>58.8</v>
      </c>
      <c r="G26" s="37">
        <v>100408</v>
      </c>
      <c r="H26" s="35">
        <v>58.98</v>
      </c>
      <c r="I26" s="36">
        <v>90477</v>
      </c>
    </row>
    <row r="27" spans="4:9" ht="15.5" customHeight="1" x14ac:dyDescent="0.35">
      <c r="D27" s="34" t="s">
        <v>47</v>
      </c>
      <c r="E27" s="34" t="s">
        <v>48</v>
      </c>
      <c r="F27" s="34">
        <v>58.1</v>
      </c>
      <c r="G27" s="37">
        <v>10433</v>
      </c>
      <c r="H27" s="35">
        <v>57.67</v>
      </c>
      <c r="I27" s="36">
        <v>12583</v>
      </c>
    </row>
    <row r="28" spans="4:9" ht="46.5" x14ac:dyDescent="0.35">
      <c r="D28" s="34"/>
      <c r="E28" s="34" t="s">
        <v>49</v>
      </c>
      <c r="F28" s="34">
        <v>57.3</v>
      </c>
      <c r="G28" s="37">
        <v>24933</v>
      </c>
      <c r="H28" s="35">
        <v>58.81</v>
      </c>
      <c r="I28" s="36">
        <v>21818</v>
      </c>
    </row>
    <row r="29" spans="4:9" x14ac:dyDescent="0.35">
      <c r="D29" s="34"/>
      <c r="E29" s="34" t="s">
        <v>50</v>
      </c>
      <c r="F29" s="34">
        <v>58.4</v>
      </c>
      <c r="G29" s="37">
        <v>145286</v>
      </c>
      <c r="H29" s="35">
        <v>58.61</v>
      </c>
      <c r="I29" s="36">
        <v>134778</v>
      </c>
    </row>
    <row r="30" spans="4:9" ht="46.5" x14ac:dyDescent="0.35">
      <c r="D30" s="34"/>
      <c r="E30" s="34" t="s">
        <v>51</v>
      </c>
      <c r="F30" s="34">
        <v>61</v>
      </c>
      <c r="G30" s="37">
        <v>18434</v>
      </c>
      <c r="H30" s="35">
        <v>60.21</v>
      </c>
      <c r="I30" s="36">
        <v>14430</v>
      </c>
    </row>
    <row r="31" spans="4:9" ht="15.5" customHeight="1" x14ac:dyDescent="0.35">
      <c r="D31" s="34"/>
      <c r="E31" s="34" t="s">
        <v>52</v>
      </c>
      <c r="F31" s="34">
        <v>63.5</v>
      </c>
      <c r="G31" s="34">
        <v>5787</v>
      </c>
      <c r="H31" s="35">
        <v>62.01</v>
      </c>
      <c r="I31" s="36">
        <v>3956</v>
      </c>
    </row>
    <row r="32" spans="4:9" ht="31" x14ac:dyDescent="0.35">
      <c r="D32" s="34" t="s">
        <v>53</v>
      </c>
      <c r="E32" s="34" t="s">
        <v>54</v>
      </c>
      <c r="F32" s="34">
        <v>68.7</v>
      </c>
      <c r="G32" s="37">
        <v>25930</v>
      </c>
      <c r="H32" s="35">
        <v>59.23</v>
      </c>
      <c r="I32" s="36">
        <v>24285</v>
      </c>
    </row>
    <row r="33" spans="4:9" x14ac:dyDescent="0.35">
      <c r="D33" s="34"/>
      <c r="E33" s="34" t="s">
        <v>55</v>
      </c>
      <c r="F33" s="34">
        <v>70.7</v>
      </c>
      <c r="G33" s="37">
        <v>42791</v>
      </c>
      <c r="H33" s="35">
        <v>59.76</v>
      </c>
      <c r="I33" s="36">
        <v>37166</v>
      </c>
    </row>
    <row r="34" spans="4:9" x14ac:dyDescent="0.35">
      <c r="D34" s="34"/>
      <c r="E34" s="34" t="s">
        <v>56</v>
      </c>
      <c r="F34" s="34">
        <v>62.4</v>
      </c>
      <c r="G34" s="37">
        <v>46375</v>
      </c>
      <c r="H34" s="35">
        <v>58.93</v>
      </c>
      <c r="I34" s="36">
        <v>41379</v>
      </c>
    </row>
    <row r="35" spans="4:9" x14ac:dyDescent="0.35">
      <c r="D35" s="34"/>
      <c r="E35" s="34" t="s">
        <v>57</v>
      </c>
      <c r="F35" s="34">
        <v>52.3</v>
      </c>
      <c r="G35" s="37">
        <v>48305</v>
      </c>
      <c r="H35" s="35">
        <v>58.41</v>
      </c>
      <c r="I35" s="36">
        <v>41592</v>
      </c>
    </row>
    <row r="36" spans="4:9" ht="15.5" customHeight="1" x14ac:dyDescent="0.35">
      <c r="D36" s="34"/>
      <c r="E36" s="34" t="s">
        <v>58</v>
      </c>
      <c r="F36" s="34">
        <v>44.7</v>
      </c>
      <c r="G36" s="37">
        <v>46094</v>
      </c>
      <c r="H36" s="35">
        <v>57.84</v>
      </c>
      <c r="I36" s="36">
        <v>43143</v>
      </c>
    </row>
    <row r="37" spans="4:9" ht="31" x14ac:dyDescent="0.35">
      <c r="D37" s="34" t="s">
        <v>59</v>
      </c>
      <c r="E37" s="34" t="s">
        <v>42</v>
      </c>
      <c r="F37" s="34">
        <v>50.6</v>
      </c>
      <c r="G37" s="37">
        <v>92507</v>
      </c>
      <c r="H37" s="35">
        <v>48.92</v>
      </c>
      <c r="I37" s="36">
        <v>58732</v>
      </c>
    </row>
    <row r="38" spans="4:9" x14ac:dyDescent="0.35">
      <c r="D38" s="34"/>
      <c r="E38" s="34" t="s">
        <v>43</v>
      </c>
      <c r="F38" s="34">
        <v>64.8</v>
      </c>
      <c r="G38" s="37">
        <v>116311</v>
      </c>
      <c r="H38" s="35">
        <v>63.61</v>
      </c>
      <c r="I38" s="36">
        <v>119967</v>
      </c>
    </row>
    <row r="39" spans="4:9" x14ac:dyDescent="0.35">
      <c r="D39" s="34" t="s">
        <v>60</v>
      </c>
      <c r="E39" s="34" t="s">
        <v>61</v>
      </c>
      <c r="F39" s="34">
        <v>58.8</v>
      </c>
      <c r="G39" s="37">
        <v>152041</v>
      </c>
      <c r="H39" s="35">
        <v>60.63</v>
      </c>
      <c r="I39" s="36">
        <v>138375</v>
      </c>
    </row>
    <row r="40" spans="4:9" x14ac:dyDescent="0.35">
      <c r="D40" s="34"/>
      <c r="E40" s="34" t="s">
        <v>62</v>
      </c>
      <c r="F40" s="34">
        <v>59.2</v>
      </c>
      <c r="G40" s="37">
        <v>32621</v>
      </c>
      <c r="H40" s="35">
        <v>56.85</v>
      </c>
      <c r="I40" s="36">
        <v>26383</v>
      </c>
    </row>
    <row r="41" spans="4:9" ht="15.5" customHeight="1" x14ac:dyDescent="0.35">
      <c r="D41" s="34"/>
      <c r="E41" s="34" t="s">
        <v>63</v>
      </c>
      <c r="F41" s="34">
        <v>53.5</v>
      </c>
      <c r="G41" s="37">
        <v>24833</v>
      </c>
      <c r="H41" s="35">
        <v>49.67</v>
      </c>
      <c r="I41" s="36">
        <v>22807</v>
      </c>
    </row>
    <row r="42" spans="4:9" x14ac:dyDescent="0.35">
      <c r="D42" s="34" t="s">
        <v>64</v>
      </c>
      <c r="E42" s="34">
        <v>1</v>
      </c>
      <c r="F42" s="34">
        <v>55.6</v>
      </c>
      <c r="G42" s="37">
        <v>76761</v>
      </c>
      <c r="H42" s="35">
        <v>57.62</v>
      </c>
      <c r="I42" s="36">
        <v>71895</v>
      </c>
    </row>
    <row r="43" spans="4:9" x14ac:dyDescent="0.35">
      <c r="D43" s="34"/>
      <c r="E43" s="34">
        <v>2</v>
      </c>
      <c r="F43" s="34">
        <v>58.4</v>
      </c>
      <c r="G43" s="37">
        <v>64886</v>
      </c>
      <c r="H43" s="35">
        <v>58.74</v>
      </c>
      <c r="I43" s="36">
        <v>62469</v>
      </c>
    </row>
    <row r="44" spans="4:9" x14ac:dyDescent="0.35">
      <c r="D44" s="34"/>
      <c r="E44" s="34">
        <v>3</v>
      </c>
      <c r="F44" s="34">
        <v>61.8</v>
      </c>
      <c r="G44" s="37">
        <v>33896</v>
      </c>
      <c r="H44" s="35">
        <v>60.09</v>
      </c>
      <c r="I44" s="36">
        <v>29216</v>
      </c>
    </row>
    <row r="45" spans="4:9" ht="31" x14ac:dyDescent="0.35">
      <c r="D45" s="34"/>
      <c r="E45" s="34" t="s">
        <v>65</v>
      </c>
      <c r="F45" s="34">
        <v>64</v>
      </c>
      <c r="G45" s="37">
        <v>33952</v>
      </c>
      <c r="H45" s="35">
        <v>60.66</v>
      </c>
      <c r="I45" s="36">
        <v>23985</v>
      </c>
    </row>
    <row r="46" spans="4:9" ht="31" x14ac:dyDescent="0.35">
      <c r="D46" s="51" t="s">
        <v>66</v>
      </c>
      <c r="E46" s="34" t="s">
        <v>67</v>
      </c>
      <c r="F46" s="34">
        <v>60.8</v>
      </c>
      <c r="G46" s="37">
        <v>39787</v>
      </c>
      <c r="H46" s="35">
        <v>61.72</v>
      </c>
      <c r="I46" s="36">
        <v>38365</v>
      </c>
    </row>
    <row r="47" spans="4:9" ht="31" x14ac:dyDescent="0.35">
      <c r="D47" s="51"/>
      <c r="E47" s="34" t="s">
        <v>68</v>
      </c>
      <c r="F47" s="34">
        <v>63.8</v>
      </c>
      <c r="G47" s="37">
        <v>41454</v>
      </c>
      <c r="H47" s="35">
        <v>59.15</v>
      </c>
      <c r="I47" s="36">
        <v>38185</v>
      </c>
    </row>
    <row r="48" spans="4:9" ht="46.5" x14ac:dyDescent="0.35">
      <c r="D48" s="51"/>
      <c r="E48" s="34" t="s">
        <v>69</v>
      </c>
      <c r="F48" s="34">
        <v>58.7</v>
      </c>
      <c r="G48" s="37">
        <v>82837</v>
      </c>
      <c r="H48" s="35">
        <v>57.6</v>
      </c>
      <c r="I48" s="36">
        <v>72074</v>
      </c>
    </row>
    <row r="49" spans="2:9" x14ac:dyDescent="0.35">
      <c r="D49" s="51"/>
      <c r="E49" s="34" t="s">
        <v>70</v>
      </c>
      <c r="F49" s="34">
        <v>54.7</v>
      </c>
      <c r="G49" s="37">
        <v>36346</v>
      </c>
      <c r="H49" s="35">
        <v>57.07</v>
      </c>
      <c r="I49" s="36">
        <v>29998</v>
      </c>
    </row>
    <row r="53" spans="2:9" x14ac:dyDescent="0.35">
      <c r="B53" s="7"/>
    </row>
  </sheetData>
  <mergeCells count="1">
    <mergeCell ref="D46:D4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EE106-4AD1-411A-B29C-19CC999AFE82}">
  <dimension ref="A1:L22"/>
  <sheetViews>
    <sheetView topLeftCell="A6" workbookViewId="0">
      <selection activeCell="J9" sqref="J9"/>
    </sheetView>
  </sheetViews>
  <sheetFormatPr defaultRowHeight="15.5" x14ac:dyDescent="0.35"/>
  <cols>
    <col min="3" max="3" width="8.6640625" customWidth="1"/>
  </cols>
  <sheetData>
    <row r="1" spans="1:12" x14ac:dyDescent="0.35">
      <c r="A1" s="54" t="s">
        <v>72</v>
      </c>
      <c r="B1" s="55"/>
      <c r="C1" s="55"/>
      <c r="D1" s="55"/>
      <c r="E1" s="55"/>
      <c r="F1" s="55"/>
      <c r="G1" s="55"/>
    </row>
    <row r="3" spans="1:12" ht="15.5" customHeight="1" x14ac:dyDescent="0.35">
      <c r="A3" s="57"/>
      <c r="B3" s="27" t="s">
        <v>268</v>
      </c>
      <c r="C3" s="12"/>
      <c r="D3" s="9"/>
      <c r="E3" s="9"/>
      <c r="F3" s="9"/>
      <c r="G3" s="9"/>
      <c r="H3" s="9"/>
      <c r="I3" s="9"/>
      <c r="J3" s="9"/>
      <c r="K3" s="9"/>
      <c r="L3" s="12"/>
    </row>
    <row r="4" spans="1:12" x14ac:dyDescent="0.35">
      <c r="A4" s="57"/>
      <c r="B4" s="8"/>
      <c r="C4" s="1"/>
      <c r="D4" s="1"/>
      <c r="E4" s="1"/>
      <c r="F4" s="1"/>
      <c r="G4" s="12"/>
      <c r="H4" s="12"/>
      <c r="I4" s="12"/>
      <c r="J4" s="12"/>
      <c r="K4" s="12"/>
      <c r="L4" s="12"/>
    </row>
    <row r="5" spans="1:12" x14ac:dyDescent="0.35">
      <c r="A5" s="2"/>
      <c r="B5" s="28"/>
      <c r="C5" s="52" t="s">
        <v>1</v>
      </c>
      <c r="D5" s="52" t="s">
        <v>2</v>
      </c>
      <c r="E5" s="52" t="s">
        <v>12</v>
      </c>
      <c r="F5" s="52"/>
      <c r="G5" s="52"/>
      <c r="H5" s="52"/>
      <c r="I5" s="12"/>
      <c r="J5" s="12"/>
      <c r="K5" s="12"/>
      <c r="L5" s="12"/>
    </row>
    <row r="6" spans="1:12" ht="30" x14ac:dyDescent="0.35">
      <c r="A6" s="3"/>
      <c r="B6" s="28"/>
      <c r="C6" s="52"/>
      <c r="D6" s="52"/>
      <c r="E6" s="29" t="s">
        <v>4</v>
      </c>
      <c r="F6" s="29" t="s">
        <v>5</v>
      </c>
      <c r="G6" s="29" t="s">
        <v>6</v>
      </c>
      <c r="H6" s="29" t="s">
        <v>7</v>
      </c>
      <c r="I6" s="12"/>
      <c r="J6" s="12"/>
      <c r="K6" s="12"/>
      <c r="L6" s="12"/>
    </row>
    <row r="7" spans="1:12" x14ac:dyDescent="0.35">
      <c r="A7" s="3"/>
      <c r="B7" s="56" t="s">
        <v>8</v>
      </c>
      <c r="C7" s="30" t="s">
        <v>9</v>
      </c>
      <c r="D7" s="30" t="s">
        <v>4</v>
      </c>
      <c r="E7" s="30">
        <v>10.5</v>
      </c>
      <c r="F7" s="30">
        <v>49.7</v>
      </c>
      <c r="G7" s="30">
        <v>21.6</v>
      </c>
      <c r="H7" s="30">
        <v>18.2</v>
      </c>
      <c r="I7" s="12"/>
      <c r="J7" s="12"/>
      <c r="K7" s="12"/>
      <c r="L7" s="12"/>
    </row>
    <row r="8" spans="1:12" x14ac:dyDescent="0.35">
      <c r="A8" s="3"/>
      <c r="B8" s="56"/>
      <c r="C8" s="22"/>
      <c r="D8" s="30" t="s">
        <v>5</v>
      </c>
      <c r="E8" s="30">
        <v>5.6</v>
      </c>
      <c r="F8" s="30">
        <v>50</v>
      </c>
      <c r="G8" s="30">
        <v>23</v>
      </c>
      <c r="H8" s="30">
        <v>21.4</v>
      </c>
      <c r="I8" s="12"/>
      <c r="J8" s="12"/>
      <c r="K8" s="12"/>
      <c r="L8" s="12"/>
    </row>
    <row r="9" spans="1:12" x14ac:dyDescent="0.35">
      <c r="A9" s="3"/>
      <c r="B9" s="56"/>
      <c r="C9" s="22"/>
      <c r="D9" s="30" t="s">
        <v>6</v>
      </c>
      <c r="E9" s="30">
        <v>2.7</v>
      </c>
      <c r="F9" s="30">
        <v>42.9</v>
      </c>
      <c r="G9" s="30">
        <v>27.3</v>
      </c>
      <c r="H9" s="30">
        <v>27.1</v>
      </c>
      <c r="I9" s="12"/>
      <c r="J9" s="12"/>
      <c r="K9" s="12"/>
      <c r="L9" s="12"/>
    </row>
    <row r="10" spans="1:12" ht="31" x14ac:dyDescent="0.35">
      <c r="A10" s="53"/>
      <c r="B10" s="56"/>
      <c r="C10" s="22"/>
      <c r="D10" s="30" t="s">
        <v>7</v>
      </c>
      <c r="E10" s="30">
        <v>1.6</v>
      </c>
      <c r="F10" s="30">
        <v>33.1</v>
      </c>
      <c r="G10" s="30">
        <v>26.8</v>
      </c>
      <c r="H10" s="30">
        <v>38.5</v>
      </c>
      <c r="I10" s="12"/>
      <c r="J10" s="12"/>
      <c r="K10" s="12"/>
      <c r="L10" s="12"/>
    </row>
    <row r="11" spans="1:12" ht="31" x14ac:dyDescent="0.35">
      <c r="A11" s="53"/>
      <c r="B11" s="56"/>
      <c r="C11" s="22"/>
      <c r="D11" s="22"/>
      <c r="E11" s="30" t="s">
        <v>4</v>
      </c>
      <c r="F11" s="30" t="s">
        <v>5</v>
      </c>
      <c r="G11" s="30" t="s">
        <v>6</v>
      </c>
      <c r="H11" s="30" t="s">
        <v>7</v>
      </c>
      <c r="I11" s="12"/>
      <c r="J11" s="12"/>
      <c r="K11" s="12"/>
      <c r="L11" s="12"/>
    </row>
    <row r="12" spans="1:12" x14ac:dyDescent="0.35">
      <c r="A12" s="53"/>
      <c r="B12" s="56"/>
      <c r="C12" s="56" t="s">
        <v>10</v>
      </c>
      <c r="D12" s="30" t="s">
        <v>4</v>
      </c>
      <c r="E12" s="30">
        <v>8.4</v>
      </c>
      <c r="F12" s="30">
        <v>44.8</v>
      </c>
      <c r="G12" s="30">
        <v>22.3</v>
      </c>
      <c r="H12" s="30">
        <v>24.5</v>
      </c>
      <c r="I12" s="12"/>
      <c r="J12" s="12"/>
      <c r="K12" s="12"/>
      <c r="L12" s="12"/>
    </row>
    <row r="13" spans="1:12" x14ac:dyDescent="0.35">
      <c r="A13" s="53"/>
      <c r="B13" s="56"/>
      <c r="C13" s="56"/>
      <c r="D13" s="30" t="s">
        <v>5</v>
      </c>
      <c r="E13" s="30">
        <v>3.2</v>
      </c>
      <c r="F13" s="30">
        <v>41.4</v>
      </c>
      <c r="G13" s="30">
        <v>27.3</v>
      </c>
      <c r="H13" s="30">
        <v>28.1</v>
      </c>
      <c r="I13" s="12"/>
      <c r="J13" s="12"/>
      <c r="K13" s="12"/>
      <c r="L13" s="12"/>
    </row>
    <row r="14" spans="1:12" x14ac:dyDescent="0.35">
      <c r="A14" s="3"/>
      <c r="B14" s="56"/>
      <c r="C14" s="56"/>
      <c r="D14" s="30" t="s">
        <v>6</v>
      </c>
      <c r="E14" s="30">
        <v>1.6</v>
      </c>
      <c r="F14" s="30">
        <v>31.5</v>
      </c>
      <c r="G14" s="30">
        <v>29.2</v>
      </c>
      <c r="H14" s="30">
        <v>37.700000000000003</v>
      </c>
      <c r="I14" s="12"/>
      <c r="J14" s="12"/>
      <c r="K14" s="12"/>
      <c r="L14" s="12"/>
    </row>
    <row r="15" spans="1:12" ht="31" x14ac:dyDescent="0.35">
      <c r="A15" s="53"/>
      <c r="B15" s="56"/>
      <c r="C15" s="56"/>
      <c r="D15" s="30" t="s">
        <v>7</v>
      </c>
      <c r="E15" s="30">
        <v>1</v>
      </c>
      <c r="F15" s="30">
        <v>21.7</v>
      </c>
      <c r="G15" s="30">
        <v>25.4</v>
      </c>
      <c r="H15" s="30">
        <v>51.8</v>
      </c>
      <c r="I15" s="12"/>
      <c r="J15" s="12"/>
      <c r="K15" s="12"/>
      <c r="L15" s="12"/>
    </row>
    <row r="16" spans="1:12" ht="31" x14ac:dyDescent="0.35">
      <c r="A16" s="53"/>
      <c r="B16" s="56"/>
      <c r="C16" s="22"/>
      <c r="D16" s="22"/>
      <c r="E16" s="30" t="s">
        <v>4</v>
      </c>
      <c r="F16" s="30" t="s">
        <v>5</v>
      </c>
      <c r="G16" s="30" t="s">
        <v>6</v>
      </c>
      <c r="H16" s="30" t="s">
        <v>7</v>
      </c>
      <c r="I16" s="12"/>
      <c r="J16" s="12"/>
      <c r="K16" s="12"/>
      <c r="L16" s="12"/>
    </row>
    <row r="17" spans="1:12" x14ac:dyDescent="0.35">
      <c r="A17" s="53"/>
      <c r="B17" s="56"/>
      <c r="C17" s="56" t="s">
        <v>11</v>
      </c>
      <c r="D17" s="30" t="s">
        <v>4</v>
      </c>
      <c r="E17" s="31">
        <v>6.06</v>
      </c>
      <c r="F17" s="31">
        <v>48.69</v>
      </c>
      <c r="G17" s="31">
        <v>23.63</v>
      </c>
      <c r="H17" s="31">
        <v>21.62</v>
      </c>
      <c r="I17" s="12"/>
      <c r="J17" s="12"/>
      <c r="K17" s="12"/>
      <c r="L17" s="12"/>
    </row>
    <row r="18" spans="1:12" x14ac:dyDescent="0.35">
      <c r="A18" s="53"/>
      <c r="B18" s="56"/>
      <c r="C18" s="56"/>
      <c r="D18" s="30" t="s">
        <v>5</v>
      </c>
      <c r="E18" s="31">
        <v>2.75</v>
      </c>
      <c r="F18" s="31">
        <v>43.58</v>
      </c>
      <c r="G18" s="31">
        <v>29.05</v>
      </c>
      <c r="H18" s="31">
        <v>24.62</v>
      </c>
      <c r="I18" s="12"/>
      <c r="J18" s="12"/>
      <c r="K18" s="12"/>
      <c r="L18" s="12"/>
    </row>
    <row r="19" spans="1:12" x14ac:dyDescent="0.35">
      <c r="B19" s="56"/>
      <c r="C19" s="56"/>
      <c r="D19" s="30" t="s">
        <v>6</v>
      </c>
      <c r="E19" s="31">
        <v>1.97</v>
      </c>
      <c r="F19" s="31">
        <v>36.78</v>
      </c>
      <c r="G19" s="31">
        <v>30.56</v>
      </c>
      <c r="H19" s="31">
        <v>30.69</v>
      </c>
      <c r="I19" s="12"/>
      <c r="J19" s="12"/>
      <c r="K19" s="12"/>
      <c r="L19" s="12"/>
    </row>
    <row r="20" spans="1:12" ht="31" x14ac:dyDescent="0.35">
      <c r="B20" s="56"/>
      <c r="C20" s="56"/>
      <c r="D20" s="30" t="s">
        <v>7</v>
      </c>
      <c r="E20" s="31">
        <v>1.54</v>
      </c>
      <c r="F20" s="31">
        <v>30.45</v>
      </c>
      <c r="G20" s="31">
        <v>28.74</v>
      </c>
      <c r="H20" s="31">
        <v>39.270000000000003</v>
      </c>
      <c r="I20" s="12"/>
      <c r="J20" s="12"/>
      <c r="K20" s="12"/>
      <c r="L20" s="12"/>
    </row>
    <row r="21" spans="1:12" x14ac:dyDescent="0.35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1:12" x14ac:dyDescent="0.35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</sheetData>
  <mergeCells count="10">
    <mergeCell ref="C5:C6"/>
    <mergeCell ref="A10:A13"/>
    <mergeCell ref="A15:A18"/>
    <mergeCell ref="A1:G1"/>
    <mergeCell ref="C17:C20"/>
    <mergeCell ref="C12:C15"/>
    <mergeCell ref="B7:B20"/>
    <mergeCell ref="E5:H5"/>
    <mergeCell ref="D5:D6"/>
    <mergeCell ref="A3:A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3CFC7-650B-4A26-ABAE-40C5FBE37B4C}">
  <dimension ref="B2:O53"/>
  <sheetViews>
    <sheetView tabSelected="1" zoomScale="70" workbookViewId="0">
      <selection activeCell="T14" sqref="B1:T14"/>
    </sheetView>
  </sheetViews>
  <sheetFormatPr defaultRowHeight="15.5" x14ac:dyDescent="0.35"/>
  <cols>
    <col min="2" max="2" width="24.58203125" bestFit="1" customWidth="1"/>
    <col min="3" max="3" width="18.9140625" bestFit="1" customWidth="1"/>
    <col min="6" max="6" width="11.4140625" bestFit="1" customWidth="1"/>
    <col min="12" max="12" width="11.4140625" bestFit="1" customWidth="1"/>
  </cols>
  <sheetData>
    <row r="2" spans="2:15" x14ac:dyDescent="0.35">
      <c r="B2" s="58" t="s">
        <v>267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2:15" x14ac:dyDescent="0.3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x14ac:dyDescent="0.35">
      <c r="B4" s="27"/>
      <c r="C4" s="27"/>
      <c r="D4" s="27"/>
      <c r="E4" s="58" t="s">
        <v>16</v>
      </c>
      <c r="F4" s="58"/>
      <c r="G4" s="58"/>
      <c r="H4" s="58"/>
      <c r="I4" s="58"/>
      <c r="J4" s="58" t="s">
        <v>18</v>
      </c>
      <c r="K4" s="58"/>
      <c r="L4" s="58"/>
      <c r="M4" s="58"/>
      <c r="N4" s="58"/>
      <c r="O4" s="58"/>
    </row>
    <row r="5" spans="2:15" x14ac:dyDescent="0.35">
      <c r="B5" s="43" t="s">
        <v>14</v>
      </c>
      <c r="C5" s="27" t="s">
        <v>73</v>
      </c>
      <c r="D5" s="27" t="s">
        <v>74</v>
      </c>
      <c r="E5" s="27" t="s">
        <v>17</v>
      </c>
      <c r="F5" s="27" t="s">
        <v>75</v>
      </c>
      <c r="G5" s="27" t="s">
        <v>17</v>
      </c>
      <c r="H5" s="27" t="s">
        <v>76</v>
      </c>
      <c r="I5" s="27" t="s">
        <v>17</v>
      </c>
      <c r="J5" s="44" t="s">
        <v>74</v>
      </c>
      <c r="K5" s="44" t="s">
        <v>17</v>
      </c>
      <c r="L5" s="44" t="s">
        <v>75</v>
      </c>
      <c r="M5" s="44" t="s">
        <v>17</v>
      </c>
      <c r="N5" s="44" t="s">
        <v>77</v>
      </c>
      <c r="O5" s="44" t="s">
        <v>17</v>
      </c>
    </row>
    <row r="6" spans="2:15" x14ac:dyDescent="0.35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2:15" x14ac:dyDescent="0.35">
      <c r="B7" s="12" t="s">
        <v>19</v>
      </c>
      <c r="C7" s="12" t="s">
        <v>20</v>
      </c>
      <c r="D7" s="12">
        <v>33</v>
      </c>
      <c r="E7" s="12">
        <v>5452</v>
      </c>
      <c r="F7" s="12">
        <v>33.700000000000003</v>
      </c>
      <c r="G7" s="12">
        <v>5451</v>
      </c>
      <c r="H7" s="12">
        <v>23.6</v>
      </c>
      <c r="I7" s="12">
        <v>5452</v>
      </c>
      <c r="J7" s="12">
        <v>37.159999999999997</v>
      </c>
      <c r="K7" s="12">
        <v>3167</v>
      </c>
      <c r="L7" s="12">
        <v>33.82</v>
      </c>
      <c r="M7" s="12">
        <v>3270</v>
      </c>
      <c r="N7" s="12">
        <v>21.05</v>
      </c>
      <c r="O7" s="20">
        <v>3135</v>
      </c>
    </row>
    <row r="8" spans="2:15" x14ac:dyDescent="0.35">
      <c r="B8" s="12"/>
      <c r="C8" s="12" t="s">
        <v>21</v>
      </c>
      <c r="D8" s="12">
        <v>37.799999999999997</v>
      </c>
      <c r="E8" s="20">
        <v>67366</v>
      </c>
      <c r="F8" s="12">
        <v>35.799999999999997</v>
      </c>
      <c r="G8" s="20">
        <v>67362</v>
      </c>
      <c r="H8" s="12">
        <v>22.6</v>
      </c>
      <c r="I8" s="20">
        <v>67366</v>
      </c>
      <c r="J8" s="12">
        <v>38.159999999999997</v>
      </c>
      <c r="K8" s="12">
        <v>49429</v>
      </c>
      <c r="L8" s="12">
        <v>32</v>
      </c>
      <c r="M8" s="20">
        <v>50375</v>
      </c>
      <c r="N8" s="12">
        <v>18.329999999999998</v>
      </c>
      <c r="O8" s="20">
        <v>48764</v>
      </c>
    </row>
    <row r="9" spans="2:15" x14ac:dyDescent="0.35">
      <c r="B9" s="12"/>
      <c r="C9" s="12" t="s">
        <v>22</v>
      </c>
      <c r="D9" s="12">
        <v>38.299999999999997</v>
      </c>
      <c r="E9" s="20">
        <v>86852</v>
      </c>
      <c r="F9" s="12">
        <v>35.6</v>
      </c>
      <c r="G9" s="20">
        <v>86844</v>
      </c>
      <c r="H9" s="12">
        <v>20.6</v>
      </c>
      <c r="I9" s="20">
        <v>86852</v>
      </c>
      <c r="J9" s="12">
        <v>36.090000000000003</v>
      </c>
      <c r="K9" s="12">
        <v>73941</v>
      </c>
      <c r="L9" s="12">
        <v>31.24</v>
      </c>
      <c r="M9" s="12">
        <v>75033</v>
      </c>
      <c r="N9" s="12">
        <v>17.86</v>
      </c>
      <c r="O9" s="20">
        <v>72709</v>
      </c>
    </row>
    <row r="10" spans="2:15" x14ac:dyDescent="0.35">
      <c r="B10" s="12"/>
      <c r="C10" s="12" t="s">
        <v>23</v>
      </c>
      <c r="D10" s="12">
        <v>39.200000000000003</v>
      </c>
      <c r="E10" s="20">
        <v>42825</v>
      </c>
      <c r="F10" s="12">
        <v>36.1</v>
      </c>
      <c r="G10" s="20">
        <v>42824</v>
      </c>
      <c r="H10" s="12">
        <v>20</v>
      </c>
      <c r="I10" s="20">
        <v>42825</v>
      </c>
      <c r="J10" s="12">
        <v>34.99</v>
      </c>
      <c r="K10" s="12">
        <v>37218</v>
      </c>
      <c r="L10" s="12">
        <v>29.88</v>
      </c>
      <c r="M10" s="20">
        <v>37753</v>
      </c>
      <c r="N10" s="12">
        <v>17.170000000000002</v>
      </c>
      <c r="O10" s="20">
        <v>36537</v>
      </c>
    </row>
    <row r="11" spans="2:15" x14ac:dyDescent="0.35">
      <c r="B11" s="12"/>
      <c r="C11" s="12" t="s">
        <v>24</v>
      </c>
      <c r="D11" s="12">
        <v>42.8</v>
      </c>
      <c r="E11" s="20">
        <v>16555</v>
      </c>
      <c r="F11" s="12">
        <v>38.9</v>
      </c>
      <c r="G11" s="20">
        <v>16555</v>
      </c>
      <c r="H11" s="12">
        <v>21.1</v>
      </c>
      <c r="I11" s="20">
        <v>16555</v>
      </c>
      <c r="J11" s="12">
        <v>35.97</v>
      </c>
      <c r="K11" s="20">
        <v>14456</v>
      </c>
      <c r="L11" s="12">
        <v>30.2</v>
      </c>
      <c r="M11" s="20">
        <v>14638</v>
      </c>
      <c r="N11" s="12">
        <v>17.38</v>
      </c>
      <c r="O11" s="20">
        <v>14142</v>
      </c>
    </row>
    <row r="12" spans="2:15" x14ac:dyDescent="0.35">
      <c r="B12" s="12"/>
      <c r="C12" s="12" t="s">
        <v>25</v>
      </c>
      <c r="D12" s="12">
        <v>48.4</v>
      </c>
      <c r="E12" s="12">
        <v>4636</v>
      </c>
      <c r="F12" s="12">
        <v>44.9</v>
      </c>
      <c r="G12" s="12">
        <v>4636</v>
      </c>
      <c r="H12" s="12">
        <v>20.6</v>
      </c>
      <c r="I12" s="12">
        <v>4636</v>
      </c>
      <c r="J12" s="12">
        <v>38.07</v>
      </c>
      <c r="K12" s="20">
        <v>3407</v>
      </c>
      <c r="L12" s="12">
        <v>30.46</v>
      </c>
      <c r="M12" s="20">
        <v>3457</v>
      </c>
      <c r="N12" s="12">
        <v>16.8</v>
      </c>
      <c r="O12" s="20">
        <v>3345</v>
      </c>
    </row>
    <row r="13" spans="2:15" x14ac:dyDescent="0.35">
      <c r="B13" s="12"/>
      <c r="C13" s="12" t="s">
        <v>26</v>
      </c>
      <c r="D13" s="12">
        <v>53.2</v>
      </c>
      <c r="E13" s="12">
        <v>1316</v>
      </c>
      <c r="F13" s="12">
        <v>45.6</v>
      </c>
      <c r="G13" s="12">
        <v>1316</v>
      </c>
      <c r="H13" s="12">
        <v>20.9</v>
      </c>
      <c r="I13" s="12">
        <v>1316</v>
      </c>
      <c r="J13" s="12">
        <v>39.24</v>
      </c>
      <c r="K13" s="12">
        <v>897</v>
      </c>
      <c r="L13" s="12">
        <v>35.82</v>
      </c>
      <c r="M13" s="20">
        <v>913</v>
      </c>
      <c r="N13" s="12">
        <v>20.27</v>
      </c>
      <c r="O13" s="20">
        <v>883</v>
      </c>
    </row>
    <row r="14" spans="2:15" x14ac:dyDescent="0.35">
      <c r="B14" s="12" t="s">
        <v>27</v>
      </c>
      <c r="C14" s="12" t="s">
        <v>28</v>
      </c>
      <c r="D14" s="12">
        <v>51.1</v>
      </c>
      <c r="E14" s="20">
        <v>68978</v>
      </c>
      <c r="F14" s="12">
        <v>47.2</v>
      </c>
      <c r="G14" s="20">
        <v>68976</v>
      </c>
      <c r="H14" s="12">
        <v>23</v>
      </c>
      <c r="I14" s="20">
        <v>68978</v>
      </c>
      <c r="J14" s="12">
        <v>46.24</v>
      </c>
      <c r="K14" s="20">
        <v>39180</v>
      </c>
      <c r="L14" s="12">
        <v>40.97</v>
      </c>
      <c r="M14" s="20">
        <v>39816</v>
      </c>
      <c r="N14" s="12">
        <v>20.58</v>
      </c>
      <c r="O14" s="20">
        <v>38542</v>
      </c>
    </row>
    <row r="15" spans="2:15" x14ac:dyDescent="0.35">
      <c r="B15" s="12"/>
      <c r="C15" s="12" t="s">
        <v>29</v>
      </c>
      <c r="D15" s="12">
        <v>43.8</v>
      </c>
      <c r="E15" s="20">
        <v>32835</v>
      </c>
      <c r="F15" s="12">
        <v>40.4</v>
      </c>
      <c r="G15" s="20">
        <v>32834</v>
      </c>
      <c r="H15" s="12">
        <v>21.5</v>
      </c>
      <c r="I15" s="20">
        <v>32835</v>
      </c>
      <c r="J15" s="12">
        <v>43.05</v>
      </c>
      <c r="K15" s="20">
        <v>23443</v>
      </c>
      <c r="L15" s="12">
        <v>36.049999999999997</v>
      </c>
      <c r="M15" s="20">
        <v>23811</v>
      </c>
      <c r="N15" s="12">
        <v>18.73</v>
      </c>
      <c r="O15" s="20">
        <v>23094</v>
      </c>
    </row>
    <row r="16" spans="2:15" x14ac:dyDescent="0.35">
      <c r="B16" s="12"/>
      <c r="C16" s="12" t="s">
        <v>30</v>
      </c>
      <c r="D16" s="20">
        <v>33.1</v>
      </c>
      <c r="E16" s="20">
        <v>102191</v>
      </c>
      <c r="F16" s="20">
        <v>31.4</v>
      </c>
      <c r="G16" s="20">
        <v>102182</v>
      </c>
      <c r="H16" s="20">
        <v>20.7</v>
      </c>
      <c r="I16" s="20">
        <v>102191</v>
      </c>
      <c r="J16" s="12">
        <v>34.17</v>
      </c>
      <c r="K16" s="20">
        <v>94940</v>
      </c>
      <c r="L16" s="12">
        <v>29</v>
      </c>
      <c r="M16" s="20">
        <v>96491</v>
      </c>
      <c r="N16" s="12">
        <v>17.43</v>
      </c>
      <c r="O16" s="20">
        <v>93371</v>
      </c>
    </row>
    <row r="17" spans="2:15" x14ac:dyDescent="0.35">
      <c r="B17" s="12"/>
      <c r="C17" s="12" t="s">
        <v>31</v>
      </c>
      <c r="D17" s="12">
        <v>21.1</v>
      </c>
      <c r="E17" s="20">
        <v>20998</v>
      </c>
      <c r="F17" s="12">
        <v>19.2</v>
      </c>
      <c r="G17" s="20">
        <v>20996</v>
      </c>
      <c r="H17" s="12">
        <v>18.2</v>
      </c>
      <c r="I17" s="20">
        <v>20998</v>
      </c>
      <c r="J17" s="12">
        <v>23.81</v>
      </c>
      <c r="K17" s="20">
        <v>24952</v>
      </c>
      <c r="L17" s="12">
        <v>19.21</v>
      </c>
      <c r="M17" s="20">
        <v>25321</v>
      </c>
      <c r="N17" s="12">
        <v>14.39</v>
      </c>
      <c r="O17" s="20">
        <v>24508</v>
      </c>
    </row>
    <row r="18" spans="2:15" x14ac:dyDescent="0.35">
      <c r="B18" s="12" t="s">
        <v>32</v>
      </c>
      <c r="C18" s="12" t="s">
        <v>33</v>
      </c>
      <c r="D18" s="12">
        <v>31.3</v>
      </c>
      <c r="E18" s="20">
        <v>53483</v>
      </c>
      <c r="F18" s="12">
        <v>29.6</v>
      </c>
      <c r="G18" s="20">
        <v>53479</v>
      </c>
      <c r="H18" s="12">
        <v>20.2</v>
      </c>
      <c r="I18" s="20">
        <v>53483</v>
      </c>
      <c r="J18" s="12">
        <v>30.24</v>
      </c>
      <c r="K18" s="20">
        <v>37142</v>
      </c>
      <c r="L18" s="12">
        <v>25.67</v>
      </c>
      <c r="M18" s="20">
        <v>37719</v>
      </c>
      <c r="N18" s="12">
        <v>16.739999999999998</v>
      </c>
      <c r="O18" s="20">
        <v>36439</v>
      </c>
    </row>
    <row r="19" spans="2:15" x14ac:dyDescent="0.35">
      <c r="B19" s="12"/>
      <c r="C19" s="12" t="s">
        <v>34</v>
      </c>
      <c r="D19" s="12">
        <v>41.5</v>
      </c>
      <c r="E19" s="20">
        <v>171159</v>
      </c>
      <c r="F19" s="12">
        <v>38.6</v>
      </c>
      <c r="G19" s="20">
        <v>171509</v>
      </c>
      <c r="H19" s="12">
        <v>21.7</v>
      </c>
      <c r="I19" s="20">
        <v>171519</v>
      </c>
      <c r="J19" s="12">
        <v>38.08</v>
      </c>
      <c r="K19" s="20">
        <v>145373</v>
      </c>
      <c r="L19" s="12">
        <v>32.54</v>
      </c>
      <c r="M19" s="20">
        <v>147720</v>
      </c>
      <c r="N19" s="12">
        <v>18.14</v>
      </c>
      <c r="O19" s="20">
        <v>143076</v>
      </c>
    </row>
    <row r="20" spans="2:15" x14ac:dyDescent="0.35">
      <c r="B20" s="12" t="s">
        <v>35</v>
      </c>
      <c r="C20" s="12" t="s">
        <v>36</v>
      </c>
      <c r="D20" s="12">
        <v>51.8</v>
      </c>
      <c r="E20" s="20">
        <v>58330</v>
      </c>
      <c r="F20" s="12">
        <v>49</v>
      </c>
      <c r="G20" s="20">
        <v>58328</v>
      </c>
      <c r="H20" s="12">
        <v>24.4</v>
      </c>
      <c r="I20" s="20">
        <v>58330</v>
      </c>
      <c r="J20" s="12">
        <v>46.76</v>
      </c>
      <c r="K20" s="20">
        <v>48477</v>
      </c>
      <c r="L20" s="12">
        <v>41.47</v>
      </c>
      <c r="M20" s="20">
        <v>49318</v>
      </c>
      <c r="N20" s="12">
        <v>21.13</v>
      </c>
      <c r="O20" s="20">
        <v>47791</v>
      </c>
    </row>
    <row r="21" spans="2:15" x14ac:dyDescent="0.35">
      <c r="B21" s="12"/>
      <c r="C21" s="12" t="s">
        <v>37</v>
      </c>
      <c r="D21" s="12">
        <v>43.8</v>
      </c>
      <c r="E21" s="20">
        <v>53162</v>
      </c>
      <c r="F21" s="12">
        <v>40.799999999999997</v>
      </c>
      <c r="G21" s="20">
        <v>53158</v>
      </c>
      <c r="H21" s="12">
        <v>22</v>
      </c>
      <c r="I21" s="20">
        <v>53162</v>
      </c>
      <c r="J21" s="12">
        <v>39.92</v>
      </c>
      <c r="K21" s="20">
        <v>42766</v>
      </c>
      <c r="L21" s="12">
        <v>33.5</v>
      </c>
      <c r="M21" s="20">
        <v>43466</v>
      </c>
      <c r="N21" s="12">
        <v>18.32</v>
      </c>
      <c r="O21" s="20">
        <v>42100</v>
      </c>
    </row>
    <row r="22" spans="2:15" x14ac:dyDescent="0.35">
      <c r="B22" s="12"/>
      <c r="C22" s="12" t="s">
        <v>38</v>
      </c>
      <c r="D22" s="12">
        <v>36.799999999999997</v>
      </c>
      <c r="E22" s="20">
        <v>45136</v>
      </c>
      <c r="F22" s="12">
        <v>33.700000000000003</v>
      </c>
      <c r="G22" s="20">
        <v>45133</v>
      </c>
      <c r="H22" s="12">
        <v>20.3</v>
      </c>
      <c r="I22" s="20">
        <v>45136</v>
      </c>
      <c r="J22" s="12">
        <v>34.729999999999997</v>
      </c>
      <c r="K22" s="20">
        <v>35826</v>
      </c>
      <c r="L22" s="12">
        <v>29.05</v>
      </c>
      <c r="M22" s="20">
        <v>36382</v>
      </c>
      <c r="N22" s="12">
        <v>17.2</v>
      </c>
      <c r="O22" s="20">
        <v>35210</v>
      </c>
    </row>
    <row r="23" spans="2:15" x14ac:dyDescent="0.35">
      <c r="B23" s="12"/>
      <c r="C23" s="12" t="s">
        <v>39</v>
      </c>
      <c r="D23" s="12">
        <v>29.5</v>
      </c>
      <c r="E23" s="20">
        <v>37815</v>
      </c>
      <c r="F23" s="12">
        <v>27.7</v>
      </c>
      <c r="G23" s="20">
        <v>37813</v>
      </c>
      <c r="H23" s="12">
        <v>19.5</v>
      </c>
      <c r="I23" s="20">
        <v>37815</v>
      </c>
      <c r="J23" s="12">
        <v>28.48</v>
      </c>
      <c r="K23" s="20">
        <v>31013</v>
      </c>
      <c r="L23" s="12">
        <v>24.28</v>
      </c>
      <c r="M23" s="20">
        <v>31492</v>
      </c>
      <c r="N23" s="12">
        <v>15.97</v>
      </c>
      <c r="O23" s="20">
        <v>30451</v>
      </c>
    </row>
    <row r="24" spans="2:15" x14ac:dyDescent="0.35">
      <c r="B24" s="12"/>
      <c r="C24" s="12" t="s">
        <v>40</v>
      </c>
      <c r="D24" s="12">
        <v>22.5</v>
      </c>
      <c r="E24" s="20">
        <v>30559</v>
      </c>
      <c r="F24" s="12">
        <v>20.399999999999999</v>
      </c>
      <c r="G24" s="20">
        <v>30556</v>
      </c>
      <c r="H24" s="12">
        <v>18.100000000000001</v>
      </c>
      <c r="I24" s="20">
        <v>30559</v>
      </c>
      <c r="J24" s="12">
        <v>22.81</v>
      </c>
      <c r="K24" s="20">
        <v>24433</v>
      </c>
      <c r="L24" s="12">
        <v>18.22</v>
      </c>
      <c r="M24" s="20">
        <v>24781</v>
      </c>
      <c r="N24" s="12">
        <v>13.88</v>
      </c>
      <c r="O24" s="20">
        <v>23963</v>
      </c>
    </row>
    <row r="25" spans="2:15" x14ac:dyDescent="0.35">
      <c r="B25" s="12" t="s">
        <v>41</v>
      </c>
      <c r="C25" s="12" t="s">
        <v>42</v>
      </c>
      <c r="D25" s="12">
        <v>36.6</v>
      </c>
      <c r="E25" s="20">
        <v>76659</v>
      </c>
      <c r="F25" s="12">
        <v>33.4</v>
      </c>
      <c r="G25" s="20">
        <v>76650</v>
      </c>
      <c r="H25" s="12">
        <v>18.399999999999999</v>
      </c>
      <c r="I25" s="20">
        <v>76659</v>
      </c>
      <c r="J25" s="12">
        <v>33.979999999999997</v>
      </c>
      <c r="K25" s="20">
        <v>68567</v>
      </c>
      <c r="L25" s="12">
        <v>28.78</v>
      </c>
      <c r="M25" s="20">
        <v>69192</v>
      </c>
      <c r="N25" s="12">
        <v>16.11</v>
      </c>
      <c r="O25" s="20">
        <v>67108</v>
      </c>
    </row>
    <row r="26" spans="2:15" x14ac:dyDescent="0.35">
      <c r="B26" s="12"/>
      <c r="C26" s="12" t="s">
        <v>43</v>
      </c>
      <c r="D26" s="12">
        <v>39.799999999999997</v>
      </c>
      <c r="E26" s="20">
        <v>148343</v>
      </c>
      <c r="F26" s="12">
        <v>37.6</v>
      </c>
      <c r="G26" s="20">
        <v>148338</v>
      </c>
      <c r="H26" s="12">
        <v>22.8</v>
      </c>
      <c r="I26" s="20">
        <v>148343</v>
      </c>
      <c r="J26" s="12">
        <v>37.99</v>
      </c>
      <c r="K26" s="20">
        <v>113948</v>
      </c>
      <c r="L26" s="12">
        <v>32.54</v>
      </c>
      <c r="M26" s="20">
        <v>116247</v>
      </c>
      <c r="N26" s="12">
        <v>18.899999999999999</v>
      </c>
      <c r="O26" s="20">
        <v>112407</v>
      </c>
    </row>
    <row r="27" spans="2:15" x14ac:dyDescent="0.35">
      <c r="B27" s="12" t="s">
        <v>44</v>
      </c>
      <c r="C27" s="12" t="s">
        <v>45</v>
      </c>
      <c r="D27" s="12">
        <v>39.200000000000003</v>
      </c>
      <c r="E27" s="20">
        <v>116360</v>
      </c>
      <c r="F27" s="12">
        <v>36.5</v>
      </c>
      <c r="G27" s="20">
        <v>116351</v>
      </c>
      <c r="H27" s="12">
        <v>22.1</v>
      </c>
      <c r="I27" s="20">
        <v>116360</v>
      </c>
      <c r="J27" s="12">
        <v>37.46</v>
      </c>
      <c r="K27" s="20">
        <v>94375</v>
      </c>
      <c r="L27" s="12">
        <v>32.119999999999997</v>
      </c>
      <c r="M27" s="20">
        <v>95957</v>
      </c>
      <c r="N27" s="12">
        <v>18.64</v>
      </c>
      <c r="O27" s="20">
        <v>92589</v>
      </c>
    </row>
    <row r="28" spans="2:15" x14ac:dyDescent="0.35">
      <c r="B28" s="12"/>
      <c r="C28" s="12" t="s">
        <v>46</v>
      </c>
      <c r="D28" s="12">
        <v>38.1</v>
      </c>
      <c r="E28" s="20">
        <v>108642</v>
      </c>
      <c r="F28" s="12">
        <v>35.700000000000003</v>
      </c>
      <c r="G28" s="20">
        <v>108637</v>
      </c>
      <c r="H28" s="12">
        <v>20.3</v>
      </c>
      <c r="I28" s="20">
        <v>108642</v>
      </c>
      <c r="J28" s="12">
        <v>35.44</v>
      </c>
      <c r="K28" s="20">
        <v>88140</v>
      </c>
      <c r="L28" s="12">
        <v>30.09</v>
      </c>
      <c r="M28" s="20">
        <v>89482</v>
      </c>
      <c r="N28" s="12">
        <v>17.02</v>
      </c>
      <c r="O28" s="20">
        <v>86926</v>
      </c>
    </row>
    <row r="29" spans="2:15" x14ac:dyDescent="0.35">
      <c r="B29" s="12" t="s">
        <v>47</v>
      </c>
      <c r="C29" s="21" t="s">
        <v>48</v>
      </c>
      <c r="D29" s="12">
        <v>35</v>
      </c>
      <c r="E29" s="20">
        <v>11022</v>
      </c>
      <c r="F29" s="12">
        <v>31.6</v>
      </c>
      <c r="G29" s="20">
        <v>11020</v>
      </c>
      <c r="H29" s="12">
        <v>19.5</v>
      </c>
      <c r="I29" s="20">
        <v>11022</v>
      </c>
      <c r="J29" s="12">
        <v>35.99</v>
      </c>
      <c r="K29" s="20">
        <v>12189</v>
      </c>
      <c r="L29" s="12">
        <v>30.77</v>
      </c>
      <c r="M29" s="20">
        <v>12419</v>
      </c>
      <c r="N29" s="12">
        <v>17.72</v>
      </c>
      <c r="O29" s="20">
        <v>11991</v>
      </c>
    </row>
    <row r="30" spans="2:15" x14ac:dyDescent="0.35">
      <c r="B30" s="12"/>
      <c r="C30" s="21" t="s">
        <v>49</v>
      </c>
      <c r="D30" s="12">
        <v>34.4</v>
      </c>
      <c r="E30" s="20">
        <v>27049</v>
      </c>
      <c r="F30" s="12">
        <v>31.9</v>
      </c>
      <c r="G30" s="20">
        <v>27047</v>
      </c>
      <c r="H30" s="12">
        <v>20.100000000000001</v>
      </c>
      <c r="I30" s="20">
        <v>27049</v>
      </c>
      <c r="J30" s="12">
        <v>34.89</v>
      </c>
      <c r="K30" s="20">
        <v>21240</v>
      </c>
      <c r="L30" s="12">
        <v>28.92</v>
      </c>
      <c r="M30" s="20">
        <v>21571</v>
      </c>
      <c r="N30" s="12">
        <v>17.04</v>
      </c>
      <c r="O30" s="20">
        <v>20872</v>
      </c>
    </row>
    <row r="31" spans="2:15" x14ac:dyDescent="0.35">
      <c r="B31" s="12"/>
      <c r="C31" s="21" t="s">
        <v>50</v>
      </c>
      <c r="D31" s="12">
        <v>38.1</v>
      </c>
      <c r="E31" s="20">
        <v>155838</v>
      </c>
      <c r="F31" s="12">
        <v>35.200000000000003</v>
      </c>
      <c r="G31" s="20">
        <v>155828</v>
      </c>
      <c r="H31" s="12">
        <v>20.8</v>
      </c>
      <c r="I31" s="20">
        <v>155838</v>
      </c>
      <c r="J31" s="12">
        <v>35.97</v>
      </c>
      <c r="K31" s="20">
        <v>131194</v>
      </c>
      <c r="L31" s="12">
        <v>30.46</v>
      </c>
      <c r="M31" s="20">
        <v>133276</v>
      </c>
      <c r="N31" s="12">
        <v>17.57</v>
      </c>
      <c r="O31" s="20">
        <v>129036</v>
      </c>
    </row>
    <row r="32" spans="2:15" x14ac:dyDescent="0.35">
      <c r="B32" s="12"/>
      <c r="C32" s="21" t="s">
        <v>51</v>
      </c>
      <c r="D32" s="12">
        <v>45.3</v>
      </c>
      <c r="E32" s="20">
        <v>20046</v>
      </c>
      <c r="F32" s="12">
        <v>44.9</v>
      </c>
      <c r="G32" s="20">
        <v>20046</v>
      </c>
      <c r="H32" s="12">
        <v>24.7</v>
      </c>
      <c r="I32" s="20">
        <v>20046</v>
      </c>
      <c r="J32" s="12">
        <v>41.78</v>
      </c>
      <c r="K32" s="20">
        <v>14079</v>
      </c>
      <c r="L32" s="12">
        <v>37.729999999999997</v>
      </c>
      <c r="M32" s="20">
        <v>14288</v>
      </c>
      <c r="N32" s="12">
        <v>20.34</v>
      </c>
      <c r="O32" s="20">
        <v>13879</v>
      </c>
    </row>
    <row r="33" spans="2:15" x14ac:dyDescent="0.35">
      <c r="B33" s="12"/>
      <c r="C33" s="21" t="s">
        <v>52</v>
      </c>
      <c r="D33" s="12">
        <v>53.2</v>
      </c>
      <c r="E33" s="12">
        <v>6178</v>
      </c>
      <c r="F33" s="12">
        <v>54</v>
      </c>
      <c r="G33" s="12">
        <v>6178</v>
      </c>
      <c r="H33" s="12">
        <v>28.3</v>
      </c>
      <c r="I33" s="12">
        <v>6178</v>
      </c>
      <c r="J33" s="12">
        <v>45.24</v>
      </c>
      <c r="K33" s="20">
        <v>3813</v>
      </c>
      <c r="L33" s="12">
        <v>43.86</v>
      </c>
      <c r="M33" s="20">
        <v>3885</v>
      </c>
      <c r="N33" s="12">
        <v>23.33</v>
      </c>
      <c r="O33" s="20">
        <v>3737</v>
      </c>
    </row>
    <row r="34" spans="2:15" x14ac:dyDescent="0.35">
      <c r="B34" s="12" t="s">
        <v>53</v>
      </c>
      <c r="C34" s="11" t="s">
        <v>78</v>
      </c>
      <c r="D34" s="12">
        <v>22.5</v>
      </c>
      <c r="E34" s="20">
        <v>45686</v>
      </c>
      <c r="F34" s="12">
        <v>28.4</v>
      </c>
      <c r="G34" s="20">
        <v>45682</v>
      </c>
      <c r="H34" s="12">
        <v>29.5</v>
      </c>
      <c r="I34" s="20">
        <v>45686</v>
      </c>
      <c r="J34" s="12">
        <v>25.68</v>
      </c>
      <c r="K34" s="20">
        <v>23147</v>
      </c>
      <c r="L34" s="12">
        <v>25.35</v>
      </c>
      <c r="M34" s="20">
        <v>24001</v>
      </c>
      <c r="N34" s="12">
        <v>21.73</v>
      </c>
      <c r="O34" s="20">
        <v>22948</v>
      </c>
    </row>
    <row r="35" spans="2:15" x14ac:dyDescent="0.35">
      <c r="B35" s="12"/>
      <c r="C35" s="11" t="s">
        <v>55</v>
      </c>
      <c r="D35" s="12">
        <v>44.3</v>
      </c>
      <c r="E35" s="20">
        <v>41492</v>
      </c>
      <c r="F35" s="12">
        <v>35.799999999999997</v>
      </c>
      <c r="G35" s="20">
        <v>41488</v>
      </c>
      <c r="H35" s="12">
        <v>21.7</v>
      </c>
      <c r="I35" s="20">
        <v>41492</v>
      </c>
      <c r="J35" s="12">
        <v>40.64</v>
      </c>
      <c r="K35" s="20">
        <v>35882</v>
      </c>
      <c r="L35" s="12">
        <v>30.66</v>
      </c>
      <c r="M35" s="20">
        <v>36917</v>
      </c>
      <c r="N35" s="12">
        <v>19.149999999999999</v>
      </c>
      <c r="O35" s="20">
        <v>35659</v>
      </c>
    </row>
    <row r="36" spans="2:15" x14ac:dyDescent="0.35">
      <c r="B36" s="12"/>
      <c r="C36" s="11" t="s">
        <v>56</v>
      </c>
      <c r="D36" s="12">
        <v>43</v>
      </c>
      <c r="E36" s="20">
        <v>45096</v>
      </c>
      <c r="F36" s="12">
        <v>38</v>
      </c>
      <c r="G36" s="20">
        <v>45093</v>
      </c>
      <c r="H36" s="12">
        <v>19.2</v>
      </c>
      <c r="I36" s="20">
        <v>45096</v>
      </c>
      <c r="J36" s="12">
        <v>37.64</v>
      </c>
      <c r="K36" s="20">
        <v>40544</v>
      </c>
      <c r="L36" s="12">
        <v>32.340000000000003</v>
      </c>
      <c r="M36" s="20">
        <v>41065</v>
      </c>
      <c r="N36" s="12">
        <v>18.38</v>
      </c>
      <c r="O36" s="20">
        <v>39731</v>
      </c>
    </row>
    <row r="37" spans="2:15" x14ac:dyDescent="0.35">
      <c r="B37" s="12"/>
      <c r="C37" s="11" t="s">
        <v>57</v>
      </c>
      <c r="D37" s="12">
        <v>43.6</v>
      </c>
      <c r="E37" s="20">
        <v>47410</v>
      </c>
      <c r="F37" s="12">
        <v>38.700000000000003</v>
      </c>
      <c r="G37" s="20">
        <v>47408</v>
      </c>
      <c r="H37" s="12">
        <v>18</v>
      </c>
      <c r="I37" s="20">
        <v>47410</v>
      </c>
      <c r="J37" s="12">
        <v>38.99</v>
      </c>
      <c r="K37" s="20">
        <v>40888</v>
      </c>
      <c r="L37" s="12">
        <v>32.36</v>
      </c>
      <c r="M37" s="20">
        <v>41191</v>
      </c>
      <c r="N37" s="12">
        <v>15.92</v>
      </c>
      <c r="O37" s="20">
        <v>40062</v>
      </c>
    </row>
    <row r="38" spans="2:15" x14ac:dyDescent="0.35">
      <c r="B38" s="12"/>
      <c r="C38" s="11" t="s">
        <v>58</v>
      </c>
      <c r="D38" s="20">
        <v>40.299999999999997</v>
      </c>
      <c r="E38" s="20">
        <v>45318</v>
      </c>
      <c r="F38" s="20">
        <v>39.4</v>
      </c>
      <c r="G38" s="20">
        <v>45317</v>
      </c>
      <c r="H38" s="20">
        <v>17.899999999999999</v>
      </c>
      <c r="I38" s="20">
        <v>45318</v>
      </c>
      <c r="J38" s="12">
        <v>35.33</v>
      </c>
      <c r="K38" s="20">
        <v>42054</v>
      </c>
      <c r="L38" s="12">
        <v>32.49</v>
      </c>
      <c r="M38" s="20">
        <v>42265</v>
      </c>
      <c r="N38" s="12">
        <v>15.96</v>
      </c>
      <c r="O38" s="20">
        <v>41115</v>
      </c>
    </row>
    <row r="39" spans="2:15" x14ac:dyDescent="0.35">
      <c r="B39" s="12" t="s">
        <v>60</v>
      </c>
      <c r="C39" s="12" t="s">
        <v>61</v>
      </c>
      <c r="D39" s="12">
        <v>38.799999999999997</v>
      </c>
      <c r="E39" s="20">
        <v>163089</v>
      </c>
      <c r="F39" s="12">
        <v>36.700000000000003</v>
      </c>
      <c r="G39" s="20">
        <v>163078</v>
      </c>
      <c r="H39" s="12">
        <v>21.7</v>
      </c>
      <c r="I39" s="20">
        <v>163089</v>
      </c>
      <c r="J39" s="12">
        <v>36.78</v>
      </c>
      <c r="K39" s="20">
        <v>134200</v>
      </c>
      <c r="L39" s="12">
        <v>32.340000000000003</v>
      </c>
      <c r="M39" s="20">
        <v>136364</v>
      </c>
      <c r="N39" s="12">
        <v>18.190000000000001</v>
      </c>
      <c r="O39" s="20">
        <v>132131</v>
      </c>
    </row>
    <row r="40" spans="2:15" x14ac:dyDescent="0.35">
      <c r="B40" s="12"/>
      <c r="C40" s="12" t="s">
        <v>62</v>
      </c>
      <c r="D40" s="12">
        <v>40.1</v>
      </c>
      <c r="E40" s="20">
        <v>35241</v>
      </c>
      <c r="F40" s="12">
        <v>35.299999999999997</v>
      </c>
      <c r="G40" s="20">
        <v>35240</v>
      </c>
      <c r="H40" s="12">
        <v>19.5</v>
      </c>
      <c r="I40" s="20">
        <v>35241</v>
      </c>
      <c r="J40" s="12">
        <v>36.79</v>
      </c>
      <c r="K40" s="20">
        <v>25883</v>
      </c>
      <c r="L40" s="12">
        <v>32.22</v>
      </c>
      <c r="M40" s="20">
        <v>26345</v>
      </c>
      <c r="N40" s="12">
        <v>19.77</v>
      </c>
      <c r="O40" s="20">
        <v>25270</v>
      </c>
    </row>
    <row r="41" spans="2:15" x14ac:dyDescent="0.35">
      <c r="B41" s="12"/>
      <c r="C41" s="12" t="s">
        <v>63</v>
      </c>
      <c r="D41" s="12">
        <v>32</v>
      </c>
      <c r="E41" s="20">
        <v>26672</v>
      </c>
      <c r="F41" s="12">
        <v>29.8</v>
      </c>
      <c r="G41" s="20">
        <v>26670</v>
      </c>
      <c r="H41" s="12">
        <v>20</v>
      </c>
      <c r="I41" s="20">
        <v>26672</v>
      </c>
      <c r="J41" s="12">
        <v>34.35</v>
      </c>
      <c r="K41" s="20">
        <v>22432</v>
      </c>
      <c r="L41" s="12">
        <v>22.68</v>
      </c>
      <c r="M41" s="20">
        <v>22730</v>
      </c>
      <c r="N41" s="12">
        <v>13.69</v>
      </c>
      <c r="O41" s="20">
        <v>22114</v>
      </c>
    </row>
    <row r="42" spans="2:15" x14ac:dyDescent="0.35">
      <c r="B42" s="12" t="s">
        <v>79</v>
      </c>
      <c r="C42" s="12">
        <v>1</v>
      </c>
      <c r="D42" s="20">
        <v>33.5</v>
      </c>
      <c r="E42" s="20">
        <v>83046</v>
      </c>
      <c r="F42" s="20">
        <v>31.9</v>
      </c>
      <c r="G42" s="20">
        <v>83040</v>
      </c>
      <c r="H42" s="20">
        <v>20.7</v>
      </c>
      <c r="I42" s="20">
        <v>83046</v>
      </c>
      <c r="J42" s="12">
        <v>32.270000000000003</v>
      </c>
      <c r="K42" s="20">
        <v>69757</v>
      </c>
      <c r="L42" s="12">
        <v>27.39</v>
      </c>
      <c r="M42" s="20">
        <v>70926</v>
      </c>
      <c r="N42" s="12">
        <v>16.87</v>
      </c>
      <c r="O42" s="20">
        <v>68642</v>
      </c>
    </row>
    <row r="43" spans="2:15" x14ac:dyDescent="0.35">
      <c r="B43" s="12"/>
      <c r="C43" s="12">
        <v>2</v>
      </c>
      <c r="D43" s="12">
        <v>37.4</v>
      </c>
      <c r="E43" s="20">
        <v>69784</v>
      </c>
      <c r="F43" s="12">
        <v>34.9</v>
      </c>
      <c r="G43" s="20">
        <v>69779</v>
      </c>
      <c r="H43" s="12">
        <v>21</v>
      </c>
      <c r="I43" s="20">
        <v>69784</v>
      </c>
      <c r="J43" s="12">
        <v>35.78</v>
      </c>
      <c r="K43" s="20">
        <v>60856</v>
      </c>
      <c r="L43" s="12">
        <v>30.71</v>
      </c>
      <c r="M43" s="20">
        <v>61792</v>
      </c>
      <c r="N43" s="12">
        <v>18.059999999999999</v>
      </c>
      <c r="O43" s="20">
        <v>59784</v>
      </c>
    </row>
    <row r="44" spans="2:15" x14ac:dyDescent="0.35">
      <c r="B44" s="12"/>
      <c r="C44" s="12">
        <v>3</v>
      </c>
      <c r="D44" s="12">
        <v>43.1</v>
      </c>
      <c r="E44" s="20">
        <v>36228</v>
      </c>
      <c r="F44" s="12">
        <v>39.700000000000003</v>
      </c>
      <c r="G44" s="20">
        <v>36226</v>
      </c>
      <c r="H44" s="12">
        <v>21.8</v>
      </c>
      <c r="I44" s="20">
        <v>36228</v>
      </c>
      <c r="J44" s="12">
        <v>40.450000000000003</v>
      </c>
      <c r="K44" s="20">
        <v>28463</v>
      </c>
      <c r="L44" s="12">
        <v>35.24</v>
      </c>
      <c r="M44" s="20">
        <v>28905</v>
      </c>
      <c r="N44" s="12">
        <v>18.87</v>
      </c>
      <c r="O44" s="20">
        <v>27988</v>
      </c>
    </row>
    <row r="45" spans="2:15" x14ac:dyDescent="0.35">
      <c r="B45" s="12"/>
      <c r="C45" s="19" t="s">
        <v>65</v>
      </c>
      <c r="D45" s="12">
        <v>50.7</v>
      </c>
      <c r="E45" s="20">
        <v>35944</v>
      </c>
      <c r="F45" s="12">
        <v>46.3</v>
      </c>
      <c r="G45" s="20">
        <v>35943</v>
      </c>
      <c r="H45" s="12">
        <v>22.6</v>
      </c>
      <c r="I45" s="20">
        <v>35944</v>
      </c>
      <c r="J45" s="12">
        <v>46.05</v>
      </c>
      <c r="K45" s="20">
        <v>23439</v>
      </c>
      <c r="L45" s="12">
        <v>38.450000000000003</v>
      </c>
      <c r="M45" s="20">
        <v>23816</v>
      </c>
      <c r="N45" s="12">
        <v>19.03</v>
      </c>
      <c r="O45" s="20">
        <v>23101</v>
      </c>
    </row>
    <row r="46" spans="2:15" x14ac:dyDescent="0.35">
      <c r="B46" s="12" t="s">
        <v>80</v>
      </c>
      <c r="C46" s="12" t="s">
        <v>75</v>
      </c>
      <c r="D46" s="20">
        <v>38.5</v>
      </c>
      <c r="E46" s="20">
        <v>138772</v>
      </c>
      <c r="F46" s="20">
        <v>34.700000000000003</v>
      </c>
      <c r="G46" s="20">
        <v>138761</v>
      </c>
      <c r="H46" s="20">
        <v>20.6</v>
      </c>
      <c r="I46" s="20">
        <v>138772</v>
      </c>
      <c r="J46" s="12">
        <v>44.57</v>
      </c>
      <c r="K46" s="20">
        <v>34211</v>
      </c>
      <c r="L46" s="12">
        <v>43.22</v>
      </c>
      <c r="M46" s="20">
        <v>34784</v>
      </c>
      <c r="N46" s="12">
        <v>23.02</v>
      </c>
      <c r="O46" s="20">
        <v>33779</v>
      </c>
    </row>
    <row r="47" spans="2:15" x14ac:dyDescent="0.35">
      <c r="B47" s="12"/>
      <c r="C47" s="12" t="s">
        <v>81</v>
      </c>
      <c r="D47" s="12">
        <v>46.2</v>
      </c>
      <c r="E47" s="20">
        <v>50809</v>
      </c>
      <c r="F47" s="12">
        <v>48.5</v>
      </c>
      <c r="G47" s="20">
        <v>50808</v>
      </c>
      <c r="H47" s="12">
        <v>27.2</v>
      </c>
      <c r="I47" s="20">
        <v>50809</v>
      </c>
      <c r="J47" s="12">
        <v>36.590000000000003</v>
      </c>
      <c r="K47" s="20">
        <v>114063</v>
      </c>
      <c r="L47" s="12">
        <v>30.79</v>
      </c>
      <c r="M47" s="20">
        <v>115900</v>
      </c>
      <c r="N47" s="12">
        <v>17.95</v>
      </c>
      <c r="O47" s="20">
        <v>112017</v>
      </c>
    </row>
    <row r="48" spans="2:15" x14ac:dyDescent="0.35">
      <c r="B48" s="12"/>
      <c r="C48" s="12" t="s">
        <v>82</v>
      </c>
      <c r="D48" s="12">
        <v>27.4</v>
      </c>
      <c r="E48" s="20">
        <v>31530</v>
      </c>
      <c r="F48" s="12">
        <v>22.1</v>
      </c>
      <c r="G48" s="20">
        <v>31527</v>
      </c>
      <c r="H48" s="12">
        <v>14.3</v>
      </c>
      <c r="I48" s="20">
        <v>31530</v>
      </c>
      <c r="J48" s="12">
        <v>28.35</v>
      </c>
      <c r="K48" s="20">
        <v>25975</v>
      </c>
      <c r="L48" s="12">
        <v>20.67</v>
      </c>
      <c r="M48" s="20">
        <v>26357</v>
      </c>
      <c r="N48" s="12">
        <v>12.68</v>
      </c>
      <c r="O48" s="20">
        <v>25581</v>
      </c>
    </row>
    <row r="49" spans="2:15" x14ac:dyDescent="0.35">
      <c r="B49" s="12"/>
      <c r="C49" s="12" t="s">
        <v>83</v>
      </c>
      <c r="D49" s="12">
        <v>43.1</v>
      </c>
      <c r="E49" s="20">
        <v>42540</v>
      </c>
      <c r="F49" s="12">
        <v>39.6</v>
      </c>
      <c r="G49" s="20">
        <v>42538</v>
      </c>
      <c r="H49" s="12">
        <v>21.5</v>
      </c>
      <c r="I49" s="20">
        <v>42540</v>
      </c>
      <c r="J49" s="12">
        <v>25.23</v>
      </c>
      <c r="K49" s="20">
        <v>7202</v>
      </c>
      <c r="L49" s="12">
        <v>16.41</v>
      </c>
      <c r="M49" s="20">
        <v>7305</v>
      </c>
      <c r="N49" s="12">
        <v>10.19</v>
      </c>
      <c r="O49" s="20">
        <v>7108</v>
      </c>
    </row>
    <row r="50" spans="2:15" x14ac:dyDescent="0.35">
      <c r="B50" s="12" t="s">
        <v>66</v>
      </c>
      <c r="C50" s="12" t="s">
        <v>84</v>
      </c>
      <c r="D50" s="12">
        <v>44.2</v>
      </c>
      <c r="E50" s="20">
        <v>44440</v>
      </c>
      <c r="F50" s="12">
        <v>45.4</v>
      </c>
      <c r="G50" s="20">
        <v>44437</v>
      </c>
      <c r="H50" s="12">
        <v>27.3</v>
      </c>
      <c r="I50" s="20">
        <v>44440</v>
      </c>
      <c r="J50" s="12">
        <v>40.35</v>
      </c>
      <c r="K50" s="20">
        <v>37334</v>
      </c>
      <c r="L50" s="12">
        <v>34.53</v>
      </c>
      <c r="M50" s="20">
        <v>37941</v>
      </c>
      <c r="N50" s="12">
        <v>18.12</v>
      </c>
      <c r="O50" s="20">
        <v>36854</v>
      </c>
    </row>
    <row r="51" spans="2:15" x14ac:dyDescent="0.35">
      <c r="B51" s="12"/>
      <c r="C51" s="12" t="s">
        <v>85</v>
      </c>
      <c r="D51" s="12">
        <v>39</v>
      </c>
      <c r="E51" s="20">
        <v>88803</v>
      </c>
      <c r="F51" s="12">
        <v>36</v>
      </c>
      <c r="G51" s="20">
        <v>88798</v>
      </c>
      <c r="H51" s="12">
        <v>20.8</v>
      </c>
      <c r="I51" s="20">
        <v>88803</v>
      </c>
      <c r="J51" s="12">
        <v>39.58</v>
      </c>
      <c r="K51" s="20">
        <v>37180</v>
      </c>
      <c r="L51" s="12">
        <v>32.14</v>
      </c>
      <c r="M51" s="20">
        <v>37760</v>
      </c>
      <c r="N51" s="12">
        <v>18.57</v>
      </c>
      <c r="O51" s="20">
        <v>36456</v>
      </c>
    </row>
    <row r="52" spans="2:15" x14ac:dyDescent="0.35">
      <c r="B52" s="12"/>
      <c r="C52" s="12" t="s">
        <v>69</v>
      </c>
      <c r="D52" s="12">
        <v>31</v>
      </c>
      <c r="E52" s="20">
        <v>39399</v>
      </c>
      <c r="F52" s="12">
        <v>28.9</v>
      </c>
      <c r="G52" s="20">
        <v>39395</v>
      </c>
      <c r="H52" s="12">
        <v>19.3</v>
      </c>
      <c r="I52" s="20">
        <v>39399</v>
      </c>
      <c r="J52" s="12">
        <v>36.43</v>
      </c>
      <c r="K52" s="20">
        <v>70072</v>
      </c>
      <c r="L52" s="12">
        <v>32.01</v>
      </c>
      <c r="M52" s="20">
        <v>71167</v>
      </c>
      <c r="N52" s="12">
        <v>18.22</v>
      </c>
      <c r="O52" s="20">
        <v>68935</v>
      </c>
    </row>
    <row r="53" spans="2:15" x14ac:dyDescent="0.35">
      <c r="B53" s="12"/>
      <c r="C53" s="12" t="s">
        <v>63</v>
      </c>
      <c r="D53" s="12">
        <v>38.700000000000003</v>
      </c>
      <c r="E53" s="20">
        <v>215511</v>
      </c>
      <c r="F53" s="12">
        <v>36</v>
      </c>
      <c r="G53" s="20">
        <v>215502</v>
      </c>
      <c r="H53" s="12">
        <v>21.2</v>
      </c>
      <c r="I53" s="20">
        <v>215511</v>
      </c>
      <c r="J53" s="12">
        <v>28.53</v>
      </c>
      <c r="K53" s="20">
        <v>29192</v>
      </c>
      <c r="L53" s="12">
        <v>23.81</v>
      </c>
      <c r="M53" s="20">
        <v>29661</v>
      </c>
      <c r="N53" s="12">
        <v>15.25</v>
      </c>
      <c r="O53" s="20">
        <v>28717</v>
      </c>
    </row>
  </sheetData>
  <mergeCells count="3">
    <mergeCell ref="E4:I4"/>
    <mergeCell ref="J4:O4"/>
    <mergeCell ref="B2:O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43050-4166-44D3-8D17-DE461CB36290}">
  <dimension ref="B1:M51"/>
  <sheetViews>
    <sheetView workbookViewId="0">
      <selection activeCell="M4" sqref="M4"/>
    </sheetView>
  </sheetViews>
  <sheetFormatPr defaultRowHeight="15.5" x14ac:dyDescent="0.35"/>
  <cols>
    <col min="2" max="2" width="20" customWidth="1"/>
    <col min="7" max="7" width="20.33203125" customWidth="1"/>
    <col min="9" max="9" width="16.1640625" customWidth="1"/>
    <col min="13" max="13" width="49.6640625" customWidth="1"/>
  </cols>
  <sheetData>
    <row r="1" spans="2:13" ht="15.5" customHeight="1" x14ac:dyDescent="0.35">
      <c r="B1" s="61" t="s">
        <v>270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2:13" ht="16" thickBot="1" x14ac:dyDescent="0.4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ht="16" thickBot="1" x14ac:dyDescent="0.4">
      <c r="B3" s="62" t="s">
        <v>14</v>
      </c>
      <c r="C3" s="62" t="s">
        <v>15</v>
      </c>
      <c r="D3" s="64" t="s">
        <v>74</v>
      </c>
      <c r="E3" s="64"/>
      <c r="F3" s="64" t="s">
        <v>75</v>
      </c>
      <c r="G3" s="64"/>
      <c r="H3" s="64" t="s">
        <v>76</v>
      </c>
      <c r="I3" s="64"/>
      <c r="J3" s="12"/>
      <c r="K3" s="12"/>
      <c r="L3" s="12"/>
      <c r="M3" s="12"/>
    </row>
    <row r="4" spans="2:13" ht="60.5" thickBot="1" x14ac:dyDescent="0.4">
      <c r="B4" s="63"/>
      <c r="C4" s="63"/>
      <c r="D4" s="10" t="s">
        <v>86</v>
      </c>
      <c r="E4" s="10" t="s">
        <v>87</v>
      </c>
      <c r="F4" s="10" t="s">
        <v>86</v>
      </c>
      <c r="G4" s="10" t="s">
        <v>87</v>
      </c>
      <c r="H4" s="10" t="s">
        <v>86</v>
      </c>
      <c r="I4" s="10" t="s">
        <v>87</v>
      </c>
      <c r="J4" s="12"/>
      <c r="K4" s="12"/>
      <c r="L4" s="12"/>
      <c r="M4" s="12"/>
    </row>
    <row r="5" spans="2:13" x14ac:dyDescent="0.35">
      <c r="B5" s="65" t="s">
        <v>19</v>
      </c>
      <c r="C5" s="11" t="s">
        <v>88</v>
      </c>
      <c r="D5" s="11"/>
      <c r="E5" s="11"/>
      <c r="F5" s="11"/>
      <c r="G5" s="11"/>
      <c r="H5" s="11"/>
      <c r="I5" s="11"/>
      <c r="J5" s="12"/>
      <c r="K5" s="12"/>
      <c r="L5" s="12"/>
      <c r="M5" s="12"/>
    </row>
    <row r="6" spans="2:13" x14ac:dyDescent="0.35">
      <c r="B6" s="59"/>
      <c r="C6" s="11" t="s">
        <v>21</v>
      </c>
      <c r="D6" s="11">
        <v>0.30599999999999999</v>
      </c>
      <c r="E6" s="12" t="str">
        <f t="shared" ref="E6:E11" si="0">CONCATENATE(ROUND(X3,2), "(", ROUND(AB3,2)," ", "-", " ",ROUND(AC3,2),")")</f>
        <v>0(0 - 0)</v>
      </c>
      <c r="F6" s="11">
        <v>0.66</v>
      </c>
      <c r="G6" s="11" t="s">
        <v>89</v>
      </c>
      <c r="H6" s="11">
        <v>1E-3</v>
      </c>
      <c r="I6" s="11" t="s">
        <v>90</v>
      </c>
      <c r="J6" s="12"/>
      <c r="K6" s="12"/>
      <c r="L6" s="12"/>
      <c r="M6" s="12"/>
    </row>
    <row r="7" spans="2:13" x14ac:dyDescent="0.35">
      <c r="B7" s="59"/>
      <c r="C7" s="11" t="s">
        <v>22</v>
      </c>
      <c r="D7" s="13" t="s">
        <v>91</v>
      </c>
      <c r="E7" s="12" t="str">
        <f t="shared" si="0"/>
        <v>0(0 - 0)</v>
      </c>
      <c r="F7" s="11">
        <v>0.01</v>
      </c>
      <c r="G7" s="11" t="s">
        <v>92</v>
      </c>
      <c r="H7" s="11">
        <v>3.0000000000000001E-3</v>
      </c>
      <c r="I7" s="11" t="s">
        <v>93</v>
      </c>
      <c r="J7" s="12"/>
      <c r="K7" s="12"/>
      <c r="L7" s="12"/>
      <c r="M7" s="12"/>
    </row>
    <row r="8" spans="2:13" x14ac:dyDescent="0.35">
      <c r="B8" s="59"/>
      <c r="C8" s="11" t="s">
        <v>23</v>
      </c>
      <c r="D8" s="13" t="s">
        <v>91</v>
      </c>
      <c r="E8" s="12" t="str">
        <f t="shared" si="0"/>
        <v>0(0 - 0)</v>
      </c>
      <c r="F8" s="13" t="s">
        <v>91</v>
      </c>
      <c r="G8" s="11" t="s">
        <v>94</v>
      </c>
      <c r="H8" s="11">
        <v>2.1000000000000001E-2</v>
      </c>
      <c r="I8" s="11" t="s">
        <v>95</v>
      </c>
      <c r="J8" s="12"/>
      <c r="K8" s="12"/>
      <c r="L8" s="12"/>
      <c r="M8" s="12"/>
    </row>
    <row r="9" spans="2:13" x14ac:dyDescent="0.35">
      <c r="B9" s="59"/>
      <c r="C9" s="11" t="s">
        <v>24</v>
      </c>
      <c r="D9" s="13" t="s">
        <v>91</v>
      </c>
      <c r="E9" s="12" t="str">
        <f t="shared" si="0"/>
        <v>0(0 - 0)</v>
      </c>
      <c r="F9" s="13" t="s">
        <v>91</v>
      </c>
      <c r="G9" s="11" t="s">
        <v>96</v>
      </c>
      <c r="H9" s="11">
        <v>7.0999999999999994E-2</v>
      </c>
      <c r="I9" s="11" t="s">
        <v>97</v>
      </c>
      <c r="J9" s="12"/>
      <c r="K9" s="12"/>
      <c r="L9" s="12"/>
      <c r="M9" s="12"/>
    </row>
    <row r="10" spans="2:13" x14ac:dyDescent="0.35">
      <c r="B10" s="59"/>
      <c r="C10" s="11" t="s">
        <v>25</v>
      </c>
      <c r="D10" s="13" t="s">
        <v>91</v>
      </c>
      <c r="E10" s="12" t="str">
        <f t="shared" si="0"/>
        <v>0(0 - 0)</v>
      </c>
      <c r="F10" s="11">
        <v>0.02</v>
      </c>
      <c r="G10" s="11" t="s">
        <v>98</v>
      </c>
      <c r="H10" s="11">
        <v>0.06</v>
      </c>
      <c r="I10" s="11" t="s">
        <v>99</v>
      </c>
      <c r="J10" s="12"/>
      <c r="K10" s="12"/>
      <c r="L10" s="12"/>
      <c r="M10" s="12"/>
    </row>
    <row r="11" spans="2:13" x14ac:dyDescent="0.35">
      <c r="B11" s="59"/>
      <c r="C11" s="11" t="s">
        <v>26</v>
      </c>
      <c r="D11" s="13" t="s">
        <v>91</v>
      </c>
      <c r="E11" s="12" t="str">
        <f t="shared" si="0"/>
        <v>0(0 - 0)</v>
      </c>
      <c r="F11" s="13" t="s">
        <v>91</v>
      </c>
      <c r="G11" s="11" t="s">
        <v>100</v>
      </c>
      <c r="H11" s="11">
        <v>0.186</v>
      </c>
      <c r="I11" s="11" t="s">
        <v>101</v>
      </c>
      <c r="J11" s="12"/>
      <c r="K11" s="12"/>
      <c r="L11" s="12"/>
      <c r="M11" s="12"/>
    </row>
    <row r="12" spans="2:13" ht="46.5" x14ac:dyDescent="0.35">
      <c r="B12" s="59" t="s">
        <v>27</v>
      </c>
      <c r="C12" s="11" t="s">
        <v>102</v>
      </c>
      <c r="D12" s="11"/>
      <c r="E12" s="12"/>
      <c r="F12" s="11"/>
      <c r="G12" s="11"/>
      <c r="H12" s="11"/>
      <c r="I12" s="11"/>
      <c r="J12" s="12"/>
      <c r="K12" s="12"/>
      <c r="L12" s="12"/>
      <c r="M12" s="12"/>
    </row>
    <row r="13" spans="2:13" x14ac:dyDescent="0.35">
      <c r="B13" s="59"/>
      <c r="C13" s="11" t="s">
        <v>29</v>
      </c>
      <c r="D13" s="13" t="s">
        <v>91</v>
      </c>
      <c r="E13" s="12" t="str">
        <f t="shared" ref="E13:E50" si="1">CONCATENATE(ROUND(X10,2), "(", ROUND(AB10,2)," ", "-", " ",ROUND(AC10,2),")")</f>
        <v>0(0 - 0)</v>
      </c>
      <c r="F13" s="13" t="s">
        <v>91</v>
      </c>
      <c r="G13" s="11" t="s">
        <v>103</v>
      </c>
      <c r="H13" s="13" t="s">
        <v>91</v>
      </c>
      <c r="I13" s="11" t="s">
        <v>104</v>
      </c>
      <c r="J13" s="12"/>
      <c r="K13" s="12"/>
      <c r="L13" s="12"/>
      <c r="M13" s="12"/>
    </row>
    <row r="14" spans="2:13" ht="31" x14ac:dyDescent="0.35">
      <c r="B14" s="59"/>
      <c r="C14" s="11" t="s">
        <v>30</v>
      </c>
      <c r="D14" s="13" t="s">
        <v>91</v>
      </c>
      <c r="E14" s="12" t="str">
        <f t="shared" si="1"/>
        <v>0(0 - 0)</v>
      </c>
      <c r="F14" s="13" t="s">
        <v>91</v>
      </c>
      <c r="G14" s="11" t="s">
        <v>105</v>
      </c>
      <c r="H14" s="13" t="s">
        <v>91</v>
      </c>
      <c r="I14" s="11" t="s">
        <v>106</v>
      </c>
      <c r="J14" s="12"/>
      <c r="K14" s="12"/>
      <c r="L14" s="12"/>
      <c r="M14" s="12"/>
    </row>
    <row r="15" spans="2:13" x14ac:dyDescent="0.35">
      <c r="B15" s="59"/>
      <c r="C15" s="11" t="s">
        <v>31</v>
      </c>
      <c r="D15" s="13" t="s">
        <v>91</v>
      </c>
      <c r="E15" s="12" t="str">
        <f t="shared" si="1"/>
        <v>0(0 - 0)</v>
      </c>
      <c r="F15" s="13" t="s">
        <v>91</v>
      </c>
      <c r="G15" s="11" t="s">
        <v>107</v>
      </c>
      <c r="H15" s="13" t="s">
        <v>91</v>
      </c>
      <c r="I15" s="11" t="s">
        <v>108</v>
      </c>
      <c r="J15" s="12"/>
      <c r="K15" s="12"/>
      <c r="L15" s="12"/>
      <c r="M15" s="12"/>
    </row>
    <row r="16" spans="2:13" x14ac:dyDescent="0.35">
      <c r="B16" s="59" t="s">
        <v>32</v>
      </c>
      <c r="C16" s="11" t="s">
        <v>109</v>
      </c>
      <c r="D16" s="13" t="s">
        <v>91</v>
      </c>
      <c r="E16" s="12" t="str">
        <f t="shared" si="1"/>
        <v>0(0 - 0)</v>
      </c>
      <c r="F16" s="13" t="s">
        <v>91</v>
      </c>
      <c r="G16" s="11"/>
      <c r="H16" s="13" t="s">
        <v>91</v>
      </c>
      <c r="I16" s="11"/>
      <c r="J16" s="12"/>
      <c r="K16" s="12"/>
      <c r="L16" s="12"/>
      <c r="M16" s="12"/>
    </row>
    <row r="17" spans="2:13" x14ac:dyDescent="0.35">
      <c r="B17" s="59"/>
      <c r="C17" s="11" t="s">
        <v>34</v>
      </c>
      <c r="D17" s="13" t="s">
        <v>91</v>
      </c>
      <c r="E17" s="12" t="str">
        <f t="shared" si="1"/>
        <v>0(0 - 0)</v>
      </c>
      <c r="F17" s="13" t="s">
        <v>91</v>
      </c>
      <c r="G17" s="11" t="s">
        <v>110</v>
      </c>
      <c r="H17" s="13" t="s">
        <v>91</v>
      </c>
      <c r="I17" s="11" t="s">
        <v>111</v>
      </c>
      <c r="J17" s="12"/>
      <c r="K17" s="12"/>
      <c r="L17" s="12"/>
      <c r="M17" s="12"/>
    </row>
    <row r="18" spans="2:13" x14ac:dyDescent="0.35">
      <c r="B18" s="59" t="s">
        <v>35</v>
      </c>
      <c r="C18" s="11" t="s">
        <v>112</v>
      </c>
      <c r="D18" s="11"/>
      <c r="E18" s="12" t="str">
        <f t="shared" si="1"/>
        <v>0(0 - 0)</v>
      </c>
      <c r="F18" s="11"/>
      <c r="G18" s="11"/>
      <c r="H18" s="11"/>
      <c r="I18" s="11"/>
      <c r="J18" s="12"/>
      <c r="K18" s="12"/>
      <c r="L18" s="12"/>
      <c r="M18" s="12"/>
    </row>
    <row r="19" spans="2:13" x14ac:dyDescent="0.35">
      <c r="B19" s="59"/>
      <c r="C19" s="11" t="s">
        <v>37</v>
      </c>
      <c r="D19" s="13" t="s">
        <v>91</v>
      </c>
      <c r="E19" s="12" t="str">
        <f t="shared" si="1"/>
        <v>0(0 - 0)</v>
      </c>
      <c r="F19" s="13" t="s">
        <v>91</v>
      </c>
      <c r="G19" s="11" t="s">
        <v>113</v>
      </c>
      <c r="H19" s="13" t="s">
        <v>91</v>
      </c>
      <c r="I19" s="11" t="s">
        <v>114</v>
      </c>
      <c r="J19" s="12"/>
      <c r="K19" s="12"/>
      <c r="L19" s="12"/>
      <c r="M19" s="12"/>
    </row>
    <row r="20" spans="2:13" x14ac:dyDescent="0.35">
      <c r="B20" s="59"/>
      <c r="C20" s="11" t="s">
        <v>38</v>
      </c>
      <c r="D20" s="13" t="s">
        <v>91</v>
      </c>
      <c r="E20" s="12" t="str">
        <f t="shared" si="1"/>
        <v>0(0 - 0)</v>
      </c>
      <c r="F20" s="13" t="s">
        <v>91</v>
      </c>
      <c r="G20" s="11" t="s">
        <v>115</v>
      </c>
      <c r="H20" s="13" t="s">
        <v>91</v>
      </c>
      <c r="I20" s="11" t="s">
        <v>116</v>
      </c>
      <c r="J20" s="12"/>
      <c r="K20" s="12"/>
      <c r="L20" s="12"/>
      <c r="M20" s="12"/>
    </row>
    <row r="21" spans="2:13" x14ac:dyDescent="0.35">
      <c r="B21" s="59"/>
      <c r="C21" s="11" t="s">
        <v>39</v>
      </c>
      <c r="D21" s="13" t="s">
        <v>91</v>
      </c>
      <c r="E21" s="12" t="str">
        <f t="shared" si="1"/>
        <v>0(0 - 0)</v>
      </c>
      <c r="F21" s="13" t="s">
        <v>91</v>
      </c>
      <c r="G21" s="11" t="s">
        <v>117</v>
      </c>
      <c r="H21" s="13" t="s">
        <v>91</v>
      </c>
      <c r="I21" s="11" t="s">
        <v>118</v>
      </c>
      <c r="J21" s="12"/>
      <c r="K21" s="12"/>
      <c r="L21" s="12"/>
      <c r="M21" s="12"/>
    </row>
    <row r="22" spans="2:13" x14ac:dyDescent="0.35">
      <c r="B22" s="59"/>
      <c r="C22" s="11" t="s">
        <v>40</v>
      </c>
      <c r="D22" s="13" t="s">
        <v>91</v>
      </c>
      <c r="E22" s="12" t="str">
        <f t="shared" si="1"/>
        <v>0(0 - 0)</v>
      </c>
      <c r="F22" s="13" t="s">
        <v>91</v>
      </c>
      <c r="G22" s="11" t="s">
        <v>119</v>
      </c>
      <c r="H22" s="13" t="s">
        <v>91</v>
      </c>
      <c r="I22" s="11" t="s">
        <v>120</v>
      </c>
      <c r="J22" s="12"/>
      <c r="K22" s="12"/>
      <c r="L22" s="12"/>
      <c r="M22" s="12"/>
    </row>
    <row r="23" spans="2:13" x14ac:dyDescent="0.35">
      <c r="B23" s="59" t="s">
        <v>41</v>
      </c>
      <c r="C23" s="11" t="s">
        <v>121</v>
      </c>
      <c r="D23" s="11"/>
      <c r="E23" s="12" t="str">
        <f t="shared" si="1"/>
        <v>0(0 - 0)</v>
      </c>
      <c r="F23" s="13"/>
      <c r="G23" s="11"/>
      <c r="H23" s="13"/>
      <c r="I23" s="11"/>
      <c r="J23" s="12"/>
      <c r="K23" s="12"/>
      <c r="L23" s="12"/>
      <c r="M23" s="12"/>
    </row>
    <row r="24" spans="2:13" x14ac:dyDescent="0.35">
      <c r="B24" s="59"/>
      <c r="C24" s="11" t="s">
        <v>43</v>
      </c>
      <c r="D24" s="13" t="s">
        <v>91</v>
      </c>
      <c r="E24" s="12" t="str">
        <f t="shared" si="1"/>
        <v>0(0 - 0)</v>
      </c>
      <c r="F24" s="13" t="s">
        <v>91</v>
      </c>
      <c r="G24" s="11" t="s">
        <v>122</v>
      </c>
      <c r="H24" s="11">
        <v>0.60099999999999998</v>
      </c>
      <c r="I24" s="11" t="s">
        <v>123</v>
      </c>
      <c r="J24" s="12"/>
      <c r="K24" s="12"/>
      <c r="L24" s="12"/>
      <c r="M24" s="12"/>
    </row>
    <row r="25" spans="2:13" x14ac:dyDescent="0.35">
      <c r="B25" s="59" t="s">
        <v>44</v>
      </c>
      <c r="C25" s="11" t="s">
        <v>124</v>
      </c>
      <c r="D25" s="11"/>
      <c r="E25" s="12" t="str">
        <f t="shared" si="1"/>
        <v>0(0 - 0)</v>
      </c>
      <c r="F25" s="11"/>
      <c r="G25" s="11"/>
      <c r="H25" s="11"/>
      <c r="I25" s="11"/>
      <c r="J25" s="12"/>
      <c r="K25" s="12"/>
      <c r="L25" s="12"/>
      <c r="M25" s="12"/>
    </row>
    <row r="26" spans="2:13" x14ac:dyDescent="0.35">
      <c r="B26" s="59"/>
      <c r="C26" s="11" t="s">
        <v>46</v>
      </c>
      <c r="D26" s="13" t="s">
        <v>91</v>
      </c>
      <c r="E26" s="12" t="str">
        <f t="shared" si="1"/>
        <v>0(0 - 0)</v>
      </c>
      <c r="F26" s="13" t="s">
        <v>91</v>
      </c>
      <c r="G26" s="11" t="s">
        <v>125</v>
      </c>
      <c r="H26" s="13" t="s">
        <v>91</v>
      </c>
      <c r="I26" s="11" t="s">
        <v>126</v>
      </c>
      <c r="J26" s="12"/>
      <c r="K26" s="12"/>
      <c r="L26" s="12"/>
      <c r="M26" s="12"/>
    </row>
    <row r="27" spans="2:13" ht="31" x14ac:dyDescent="0.35">
      <c r="B27" s="59" t="s">
        <v>47</v>
      </c>
      <c r="C27" s="11" t="s">
        <v>127</v>
      </c>
      <c r="D27" s="11"/>
      <c r="E27" s="12" t="str">
        <f t="shared" si="1"/>
        <v>0(0 - 0)</v>
      </c>
      <c r="F27" s="11"/>
      <c r="G27" s="11"/>
      <c r="H27" s="11"/>
      <c r="I27" s="11"/>
      <c r="J27" s="12"/>
      <c r="K27" s="12"/>
      <c r="L27" s="12"/>
      <c r="M27" s="12"/>
    </row>
    <row r="28" spans="2:13" ht="46.5" x14ac:dyDescent="0.35">
      <c r="B28" s="59"/>
      <c r="C28" s="11" t="s">
        <v>49</v>
      </c>
      <c r="D28" s="11">
        <v>0.113</v>
      </c>
      <c r="E28" s="12" t="str">
        <f t="shared" si="1"/>
        <v>0(0 - 0)</v>
      </c>
      <c r="F28" s="11">
        <v>0.88</v>
      </c>
      <c r="G28" s="11" t="s">
        <v>128</v>
      </c>
      <c r="H28" s="11">
        <v>0.57099999999999995</v>
      </c>
      <c r="I28" s="11" t="s">
        <v>129</v>
      </c>
      <c r="J28" s="12"/>
      <c r="K28" s="12"/>
      <c r="L28" s="12"/>
      <c r="M28" s="12"/>
    </row>
    <row r="29" spans="2:13" x14ac:dyDescent="0.35">
      <c r="B29" s="59"/>
      <c r="C29" s="11" t="s">
        <v>50</v>
      </c>
      <c r="D29" s="11">
        <v>4.0000000000000001E-3</v>
      </c>
      <c r="E29" s="12" t="str">
        <f t="shared" si="1"/>
        <v>0(0 - 0)</v>
      </c>
      <c r="F29" s="13" t="s">
        <v>91</v>
      </c>
      <c r="G29" s="11" t="s">
        <v>130</v>
      </c>
      <c r="H29" s="11">
        <v>0.58599999999999997</v>
      </c>
      <c r="I29" s="11" t="s">
        <v>131</v>
      </c>
      <c r="J29" s="12"/>
      <c r="K29" s="12"/>
      <c r="L29" s="12"/>
      <c r="M29" s="12"/>
    </row>
    <row r="30" spans="2:13" ht="46.5" x14ac:dyDescent="0.35">
      <c r="B30" s="59"/>
      <c r="C30" s="11" t="s">
        <v>51</v>
      </c>
      <c r="D30" s="13" t="s">
        <v>91</v>
      </c>
      <c r="E30" s="12" t="str">
        <f t="shared" si="1"/>
        <v>0(0 - 0)</v>
      </c>
      <c r="F30" s="13" t="s">
        <v>91</v>
      </c>
      <c r="G30" s="11" t="s">
        <v>132</v>
      </c>
      <c r="H30" s="13" t="s">
        <v>91</v>
      </c>
      <c r="I30" s="11" t="s">
        <v>133</v>
      </c>
      <c r="J30" s="12"/>
      <c r="K30" s="12"/>
      <c r="L30" s="12"/>
      <c r="M30" s="12"/>
    </row>
    <row r="31" spans="2:13" ht="31" x14ac:dyDescent="0.35">
      <c r="B31" s="59"/>
      <c r="C31" s="11" t="s">
        <v>52</v>
      </c>
      <c r="D31" s="13" t="s">
        <v>91</v>
      </c>
      <c r="E31" s="12" t="str">
        <f t="shared" si="1"/>
        <v>0(0 - 0)</v>
      </c>
      <c r="F31" s="13" t="s">
        <v>91</v>
      </c>
      <c r="G31" s="11" t="s">
        <v>134</v>
      </c>
      <c r="H31" s="13" t="s">
        <v>91</v>
      </c>
      <c r="I31" s="11" t="s">
        <v>135</v>
      </c>
      <c r="J31" s="12"/>
      <c r="K31" s="12"/>
      <c r="L31" s="12"/>
      <c r="M31" s="12"/>
    </row>
    <row r="32" spans="2:13" x14ac:dyDescent="0.35">
      <c r="B32" s="59" t="s">
        <v>53</v>
      </c>
      <c r="C32" s="11" t="s">
        <v>136</v>
      </c>
      <c r="D32" s="13" t="s">
        <v>91</v>
      </c>
      <c r="E32" s="12" t="str">
        <f t="shared" si="1"/>
        <v>0(0 - 0)</v>
      </c>
      <c r="F32" s="13" t="s">
        <v>91</v>
      </c>
      <c r="G32" s="11"/>
      <c r="H32" s="13" t="s">
        <v>91</v>
      </c>
      <c r="I32" s="11"/>
      <c r="J32" s="12"/>
      <c r="K32" s="12"/>
      <c r="L32" s="12"/>
      <c r="M32" s="12"/>
    </row>
    <row r="33" spans="2:13" x14ac:dyDescent="0.35">
      <c r="B33" s="59"/>
      <c r="C33" s="11" t="s">
        <v>55</v>
      </c>
      <c r="D33" s="13" t="s">
        <v>91</v>
      </c>
      <c r="E33" s="12" t="str">
        <f t="shared" si="1"/>
        <v>0(0 - 0)</v>
      </c>
      <c r="F33" s="13" t="s">
        <v>91</v>
      </c>
      <c r="G33" s="11" t="s">
        <v>137</v>
      </c>
      <c r="H33" s="13" t="s">
        <v>91</v>
      </c>
      <c r="I33" s="11" t="s">
        <v>138</v>
      </c>
      <c r="J33" s="12"/>
      <c r="K33" s="12"/>
      <c r="L33" s="12"/>
      <c r="M33" s="12"/>
    </row>
    <row r="34" spans="2:13" x14ac:dyDescent="0.35">
      <c r="B34" s="59"/>
      <c r="C34" s="11" t="s">
        <v>56</v>
      </c>
      <c r="D34" s="13" t="s">
        <v>91</v>
      </c>
      <c r="E34" s="12" t="str">
        <f t="shared" si="1"/>
        <v>0(0 - 0)</v>
      </c>
      <c r="F34" s="13" t="s">
        <v>91</v>
      </c>
      <c r="G34" s="11" t="s">
        <v>139</v>
      </c>
      <c r="H34" s="13" t="s">
        <v>91</v>
      </c>
      <c r="I34" s="11" t="s">
        <v>140</v>
      </c>
      <c r="J34" s="12"/>
      <c r="K34" s="12"/>
      <c r="L34" s="12"/>
      <c r="M34" s="12"/>
    </row>
    <row r="35" spans="2:13" x14ac:dyDescent="0.35">
      <c r="B35" s="59"/>
      <c r="C35" s="11" t="s">
        <v>57</v>
      </c>
      <c r="D35" s="13" t="s">
        <v>91</v>
      </c>
      <c r="E35" s="12" t="str">
        <f t="shared" si="1"/>
        <v>0(0 - 0)</v>
      </c>
      <c r="F35" s="13" t="s">
        <v>91</v>
      </c>
      <c r="G35" s="11" t="s">
        <v>141</v>
      </c>
      <c r="H35" s="13" t="s">
        <v>91</v>
      </c>
      <c r="I35" s="11" t="s">
        <v>117</v>
      </c>
      <c r="J35" s="12"/>
      <c r="K35" s="12"/>
      <c r="L35" s="12"/>
      <c r="M35" s="12"/>
    </row>
    <row r="36" spans="2:13" x14ac:dyDescent="0.35">
      <c r="B36" s="59"/>
      <c r="C36" s="11" t="s">
        <v>58</v>
      </c>
      <c r="D36" s="13" t="s">
        <v>91</v>
      </c>
      <c r="E36" s="12" t="str">
        <f t="shared" si="1"/>
        <v>0(0 - 0)</v>
      </c>
      <c r="F36" s="13" t="s">
        <v>91</v>
      </c>
      <c r="G36" s="11" t="s">
        <v>142</v>
      </c>
      <c r="H36" s="13" t="s">
        <v>91</v>
      </c>
      <c r="I36" s="11" t="s">
        <v>143</v>
      </c>
      <c r="J36" s="12"/>
      <c r="K36" s="12"/>
      <c r="L36" s="12"/>
      <c r="M36" s="12"/>
    </row>
    <row r="37" spans="2:13" x14ac:dyDescent="0.35">
      <c r="B37" s="59" t="s">
        <v>60</v>
      </c>
      <c r="C37" s="11" t="s">
        <v>144</v>
      </c>
      <c r="D37" s="13"/>
      <c r="E37" s="12" t="str">
        <f t="shared" si="1"/>
        <v>0(0 - 0)</v>
      </c>
      <c r="F37" s="11"/>
      <c r="G37" s="11"/>
      <c r="H37" s="13"/>
      <c r="I37" s="11"/>
      <c r="J37" s="12"/>
      <c r="K37" s="12"/>
      <c r="L37" s="12"/>
      <c r="M37" s="12"/>
    </row>
    <row r="38" spans="2:13" x14ac:dyDescent="0.35">
      <c r="B38" s="59"/>
      <c r="C38" s="11" t="s">
        <v>62</v>
      </c>
      <c r="D38" s="13" t="s">
        <v>91</v>
      </c>
      <c r="E38" s="12" t="str">
        <f t="shared" si="1"/>
        <v>0(0 - 0)</v>
      </c>
      <c r="F38" s="11">
        <v>0.3</v>
      </c>
      <c r="G38" s="11" t="s">
        <v>145</v>
      </c>
      <c r="H38" s="13" t="s">
        <v>91</v>
      </c>
      <c r="I38" s="11" t="s">
        <v>146</v>
      </c>
      <c r="J38" s="12"/>
      <c r="K38" s="12"/>
      <c r="L38" s="12"/>
      <c r="M38" s="12"/>
    </row>
    <row r="39" spans="2:13" x14ac:dyDescent="0.35">
      <c r="B39" s="59"/>
      <c r="C39" s="11" t="s">
        <v>63</v>
      </c>
      <c r="D39" s="13" t="s">
        <v>91</v>
      </c>
      <c r="E39" s="12" t="str">
        <f t="shared" si="1"/>
        <v>0(0 - 0)</v>
      </c>
      <c r="F39" s="13" t="s">
        <v>91</v>
      </c>
      <c r="G39" s="11" t="s">
        <v>117</v>
      </c>
      <c r="H39" s="13" t="s">
        <v>91</v>
      </c>
      <c r="I39" s="11" t="s">
        <v>140</v>
      </c>
      <c r="J39" s="12"/>
      <c r="K39" s="12"/>
      <c r="L39" s="12"/>
      <c r="M39" s="12"/>
    </row>
    <row r="40" spans="2:13" x14ac:dyDescent="0.35">
      <c r="B40" s="59" t="s">
        <v>64</v>
      </c>
      <c r="C40" s="11" t="s">
        <v>147</v>
      </c>
      <c r="D40" s="13" t="s">
        <v>91</v>
      </c>
      <c r="E40" s="12" t="str">
        <f t="shared" si="1"/>
        <v>0(0 - 0)</v>
      </c>
      <c r="F40" s="13" t="s">
        <v>91</v>
      </c>
      <c r="G40" s="11"/>
      <c r="H40" s="11"/>
      <c r="I40" s="11"/>
      <c r="J40" s="12"/>
      <c r="K40" s="12"/>
      <c r="L40" s="12"/>
      <c r="M40" s="12"/>
    </row>
    <row r="41" spans="2:13" x14ac:dyDescent="0.35">
      <c r="B41" s="59"/>
      <c r="C41" s="11">
        <v>2</v>
      </c>
      <c r="D41" s="13" t="s">
        <v>91</v>
      </c>
      <c r="E41" s="12" t="str">
        <f t="shared" si="1"/>
        <v>0(0 - 0)</v>
      </c>
      <c r="F41" s="13" t="s">
        <v>91</v>
      </c>
      <c r="G41" s="11" t="s">
        <v>148</v>
      </c>
      <c r="H41" s="11">
        <v>6.7000000000000004E-2</v>
      </c>
      <c r="I41" s="11" t="s">
        <v>149</v>
      </c>
      <c r="J41" s="12"/>
      <c r="K41" s="12"/>
      <c r="L41" s="12"/>
      <c r="M41" s="12"/>
    </row>
    <row r="42" spans="2:13" x14ac:dyDescent="0.35">
      <c r="B42" s="59"/>
      <c r="C42" s="11">
        <v>3</v>
      </c>
      <c r="D42" s="13" t="s">
        <v>91</v>
      </c>
      <c r="E42" s="12" t="str">
        <f t="shared" si="1"/>
        <v>0(0 - 0)</v>
      </c>
      <c r="F42" s="13" t="s">
        <v>91</v>
      </c>
      <c r="G42" s="11" t="s">
        <v>150</v>
      </c>
      <c r="H42" s="11">
        <v>7.2999999999999995E-2</v>
      </c>
      <c r="I42" s="11" t="s">
        <v>151</v>
      </c>
      <c r="J42" s="12"/>
      <c r="K42" s="12"/>
      <c r="L42" s="12"/>
      <c r="M42" s="12"/>
    </row>
    <row r="43" spans="2:13" ht="31" x14ac:dyDescent="0.35">
      <c r="B43" s="59"/>
      <c r="C43" s="11" t="s">
        <v>65</v>
      </c>
      <c r="D43" s="13" t="s">
        <v>91</v>
      </c>
      <c r="E43" s="12" t="str">
        <f t="shared" si="1"/>
        <v>0(0 - 0)</v>
      </c>
      <c r="F43" s="13" t="s">
        <v>91</v>
      </c>
      <c r="G43" s="11" t="s">
        <v>152</v>
      </c>
      <c r="H43" s="11">
        <v>0.61199999999999999</v>
      </c>
      <c r="I43" s="11" t="s">
        <v>153</v>
      </c>
      <c r="J43" s="12"/>
      <c r="K43" s="12"/>
      <c r="L43" s="12"/>
      <c r="M43" s="12"/>
    </row>
    <row r="44" spans="2:13" ht="31" x14ac:dyDescent="0.35">
      <c r="B44" s="59" t="s">
        <v>80</v>
      </c>
      <c r="C44" s="11" t="s">
        <v>75</v>
      </c>
      <c r="D44" s="13"/>
      <c r="E44" s="12" t="str">
        <f t="shared" si="1"/>
        <v>0(0 - 0)</v>
      </c>
      <c r="F44" s="13"/>
      <c r="G44" s="11"/>
      <c r="H44" s="11"/>
      <c r="I44" s="11"/>
      <c r="J44" s="12"/>
      <c r="K44" s="12"/>
      <c r="L44" s="12"/>
      <c r="M44" s="12"/>
    </row>
    <row r="45" spans="2:13" x14ac:dyDescent="0.35">
      <c r="B45" s="59"/>
      <c r="C45" s="11" t="s">
        <v>81</v>
      </c>
      <c r="D45" s="13" t="s">
        <v>91</v>
      </c>
      <c r="E45" s="12" t="str">
        <f t="shared" si="1"/>
        <v>0(0 - 0)</v>
      </c>
      <c r="F45" s="13" t="s">
        <v>91</v>
      </c>
      <c r="G45" s="11" t="s">
        <v>154</v>
      </c>
      <c r="H45" s="13" t="s">
        <v>91</v>
      </c>
      <c r="I45" s="11" t="s">
        <v>155</v>
      </c>
      <c r="J45" s="12"/>
      <c r="K45" s="12"/>
      <c r="L45" s="12"/>
      <c r="M45" s="12"/>
    </row>
    <row r="46" spans="2:13" ht="31" x14ac:dyDescent="0.35">
      <c r="B46" s="59"/>
      <c r="C46" s="11" t="s">
        <v>156</v>
      </c>
      <c r="D46" s="13" t="s">
        <v>91</v>
      </c>
      <c r="E46" s="12" t="str">
        <f t="shared" si="1"/>
        <v>0(0 - 0)</v>
      </c>
      <c r="F46" s="13" t="s">
        <v>91</v>
      </c>
      <c r="G46" s="11" t="s">
        <v>138</v>
      </c>
      <c r="H46" s="13" t="s">
        <v>91</v>
      </c>
      <c r="I46" s="11" t="s">
        <v>157</v>
      </c>
      <c r="J46" s="12"/>
      <c r="K46" s="12"/>
      <c r="L46" s="12"/>
      <c r="M46" s="12"/>
    </row>
    <row r="47" spans="2:13" ht="31" x14ac:dyDescent="0.35">
      <c r="B47" s="59" t="s">
        <v>66</v>
      </c>
      <c r="C47" s="11" t="s">
        <v>158</v>
      </c>
      <c r="D47" s="11"/>
      <c r="E47" s="12" t="str">
        <f t="shared" si="1"/>
        <v>0(0 - 0)</v>
      </c>
      <c r="F47" s="11"/>
      <c r="G47" s="11"/>
      <c r="H47" s="13"/>
      <c r="I47" s="11"/>
      <c r="J47" s="12"/>
      <c r="K47" s="12"/>
      <c r="L47" s="12"/>
      <c r="M47" s="12"/>
    </row>
    <row r="48" spans="2:13" ht="31" x14ac:dyDescent="0.35">
      <c r="B48" s="59"/>
      <c r="C48" s="11" t="s">
        <v>68</v>
      </c>
      <c r="D48" s="13" t="s">
        <v>91</v>
      </c>
      <c r="E48" s="12" t="str">
        <f t="shared" si="1"/>
        <v>0(0 - 0)</v>
      </c>
      <c r="F48" s="13" t="s">
        <v>91</v>
      </c>
      <c r="G48" s="11" t="s">
        <v>159</v>
      </c>
      <c r="H48" s="13" t="s">
        <v>91</v>
      </c>
      <c r="I48" s="11" t="s">
        <v>160</v>
      </c>
      <c r="J48" s="12"/>
      <c r="K48" s="12"/>
      <c r="L48" s="12"/>
      <c r="M48" s="12"/>
    </row>
    <row r="49" spans="2:13" ht="46.5" x14ac:dyDescent="0.35">
      <c r="B49" s="59"/>
      <c r="C49" s="11" t="s">
        <v>69</v>
      </c>
      <c r="D49" s="13" t="s">
        <v>91</v>
      </c>
      <c r="E49" s="12" t="str">
        <f t="shared" si="1"/>
        <v>0(0 - 0)</v>
      </c>
      <c r="F49" s="13" t="s">
        <v>91</v>
      </c>
      <c r="G49" s="11" t="s">
        <v>161</v>
      </c>
      <c r="H49" s="13" t="s">
        <v>91</v>
      </c>
      <c r="I49" s="11" t="s">
        <v>162</v>
      </c>
      <c r="J49" s="12"/>
      <c r="K49" s="12"/>
      <c r="L49" s="12"/>
      <c r="M49" s="12"/>
    </row>
    <row r="50" spans="2:13" ht="31.5" thickBot="1" x14ac:dyDescent="0.4">
      <c r="B50" s="60"/>
      <c r="C50" s="14" t="s">
        <v>163</v>
      </c>
      <c r="D50" s="13" t="s">
        <v>91</v>
      </c>
      <c r="E50" s="12" t="str">
        <f t="shared" si="1"/>
        <v>0(0 - 0)</v>
      </c>
      <c r="F50" s="13" t="s">
        <v>91</v>
      </c>
      <c r="G50" s="14" t="s">
        <v>164</v>
      </c>
      <c r="H50" s="13" t="s">
        <v>91</v>
      </c>
      <c r="I50" s="14" t="s">
        <v>165</v>
      </c>
      <c r="J50" s="12"/>
      <c r="K50" s="12"/>
      <c r="L50" s="12"/>
      <c r="M50" s="12"/>
    </row>
    <row r="51" spans="2:13" ht="46.5" x14ac:dyDescent="0.35">
      <c r="B51" s="15" t="s">
        <v>166</v>
      </c>
      <c r="C51" s="12"/>
      <c r="D51" s="13"/>
      <c r="E51" s="12"/>
      <c r="F51" s="13"/>
      <c r="G51" s="12"/>
      <c r="H51" s="12"/>
      <c r="I51" s="12"/>
      <c r="J51" s="12"/>
      <c r="K51" s="12"/>
      <c r="L51" s="12"/>
      <c r="M51" s="12"/>
    </row>
  </sheetData>
  <mergeCells count="18">
    <mergeCell ref="B25:B26"/>
    <mergeCell ref="B27:B31"/>
    <mergeCell ref="B3:B4"/>
    <mergeCell ref="C3:C4"/>
    <mergeCell ref="D3:E3"/>
    <mergeCell ref="B5:B11"/>
    <mergeCell ref="B1:M1"/>
    <mergeCell ref="B12:B15"/>
    <mergeCell ref="B16:B17"/>
    <mergeCell ref="B18:B22"/>
    <mergeCell ref="B23:B24"/>
    <mergeCell ref="F3:G3"/>
    <mergeCell ref="H3:I3"/>
    <mergeCell ref="B32:B36"/>
    <mergeCell ref="B37:B39"/>
    <mergeCell ref="B40:B43"/>
    <mergeCell ref="B44:B46"/>
    <mergeCell ref="B47:B5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D3DCE-7E46-4505-9052-41144C45AC54}">
  <dimension ref="B1:J51"/>
  <sheetViews>
    <sheetView workbookViewId="0">
      <selection activeCell="B1" sqref="B1:J1"/>
    </sheetView>
  </sheetViews>
  <sheetFormatPr defaultRowHeight="15.5" x14ac:dyDescent="0.35"/>
  <cols>
    <col min="2" max="2" width="24.1640625" customWidth="1"/>
    <col min="3" max="3" width="10.75" customWidth="1"/>
    <col min="5" max="5" width="15" customWidth="1"/>
    <col min="7" max="7" width="15" customWidth="1"/>
    <col min="9" max="9" width="15.9140625" customWidth="1"/>
    <col min="10" max="10" width="74.4140625" customWidth="1"/>
  </cols>
  <sheetData>
    <row r="1" spans="2:10" x14ac:dyDescent="0.35">
      <c r="B1" s="66" t="s">
        <v>269</v>
      </c>
      <c r="C1" s="66"/>
      <c r="D1" s="66"/>
      <c r="E1" s="66"/>
      <c r="F1" s="66"/>
      <c r="G1" s="66"/>
      <c r="H1" s="66"/>
      <c r="I1" s="66"/>
      <c r="J1" s="66"/>
    </row>
    <row r="2" spans="2:10" x14ac:dyDescent="0.35">
      <c r="B2" s="12"/>
      <c r="C2" s="12"/>
      <c r="D2" s="12"/>
      <c r="E2" s="12"/>
      <c r="F2" s="12"/>
      <c r="G2" s="12"/>
      <c r="H2" s="12"/>
      <c r="I2" s="12"/>
      <c r="J2" s="12"/>
    </row>
    <row r="3" spans="2:10" x14ac:dyDescent="0.35">
      <c r="B3" s="67" t="s">
        <v>14</v>
      </c>
      <c r="C3" s="67" t="s">
        <v>15</v>
      </c>
      <c r="D3" s="67" t="s">
        <v>74</v>
      </c>
      <c r="E3" s="67"/>
      <c r="F3" s="67" t="s">
        <v>75</v>
      </c>
      <c r="G3" s="67"/>
      <c r="H3" s="67" t="s">
        <v>76</v>
      </c>
      <c r="I3" s="67"/>
      <c r="J3" s="12"/>
    </row>
    <row r="4" spans="2:10" ht="30" x14ac:dyDescent="0.35">
      <c r="B4" s="67"/>
      <c r="C4" s="67"/>
      <c r="D4" s="16" t="s">
        <v>86</v>
      </c>
      <c r="E4" s="16" t="s">
        <v>87</v>
      </c>
      <c r="F4" s="16" t="s">
        <v>86</v>
      </c>
      <c r="G4" s="16" t="s">
        <v>87</v>
      </c>
      <c r="H4" s="16" t="s">
        <v>86</v>
      </c>
      <c r="I4" s="16" t="s">
        <v>87</v>
      </c>
      <c r="J4" s="12"/>
    </row>
    <row r="5" spans="2:10" x14ac:dyDescent="0.35">
      <c r="B5" s="59" t="s">
        <v>19</v>
      </c>
      <c r="C5" s="11" t="s">
        <v>88</v>
      </c>
      <c r="D5" s="11"/>
      <c r="E5" s="11"/>
      <c r="F5" s="11"/>
      <c r="G5" s="11"/>
      <c r="H5" s="11"/>
      <c r="I5" s="11"/>
      <c r="J5" s="12"/>
    </row>
    <row r="6" spans="2:10" x14ac:dyDescent="0.35">
      <c r="B6" s="59"/>
      <c r="C6" s="11" t="s">
        <v>21</v>
      </c>
      <c r="D6" s="17">
        <v>0.60399999999999998</v>
      </c>
      <c r="E6" s="17" t="s">
        <v>167</v>
      </c>
      <c r="F6" s="17">
        <v>0.88500000000000001</v>
      </c>
      <c r="G6" s="17" t="s">
        <v>168</v>
      </c>
      <c r="H6" s="17">
        <v>2E-3</v>
      </c>
      <c r="I6" s="17" t="s">
        <v>169</v>
      </c>
      <c r="J6" s="12"/>
    </row>
    <row r="7" spans="2:10" x14ac:dyDescent="0.35">
      <c r="B7" s="59"/>
      <c r="C7" s="11" t="s">
        <v>22</v>
      </c>
      <c r="D7" s="13" t="s">
        <v>91</v>
      </c>
      <c r="E7" s="17" t="s">
        <v>170</v>
      </c>
      <c r="F7" s="17">
        <v>0.219</v>
      </c>
      <c r="G7" s="17" t="s">
        <v>171</v>
      </c>
      <c r="H7" s="13" t="s">
        <v>91</v>
      </c>
      <c r="I7" s="17" t="s">
        <v>172</v>
      </c>
      <c r="J7" s="12"/>
    </row>
    <row r="8" spans="2:10" x14ac:dyDescent="0.35">
      <c r="B8" s="59"/>
      <c r="C8" s="11" t="s">
        <v>23</v>
      </c>
      <c r="D8" s="13" t="s">
        <v>91</v>
      </c>
      <c r="E8" s="17" t="s">
        <v>173</v>
      </c>
      <c r="F8" s="17">
        <v>8.8999999999999996E-2</v>
      </c>
      <c r="G8" s="17" t="s">
        <v>174</v>
      </c>
      <c r="H8" s="13" t="s">
        <v>91</v>
      </c>
      <c r="I8" s="17" t="s">
        <v>175</v>
      </c>
      <c r="J8" s="12"/>
    </row>
    <row r="9" spans="2:10" x14ac:dyDescent="0.35">
      <c r="B9" s="59"/>
      <c r="C9" s="11" t="s">
        <v>24</v>
      </c>
      <c r="D9" s="13" t="s">
        <v>91</v>
      </c>
      <c r="E9" s="17" t="s">
        <v>176</v>
      </c>
      <c r="F9" s="17">
        <v>3.4000000000000002E-2</v>
      </c>
      <c r="G9" s="17" t="s">
        <v>177</v>
      </c>
      <c r="H9" s="13" t="s">
        <v>91</v>
      </c>
      <c r="I9" s="17" t="s">
        <v>178</v>
      </c>
      <c r="J9" s="12"/>
    </row>
    <row r="10" spans="2:10" x14ac:dyDescent="0.35">
      <c r="B10" s="59"/>
      <c r="C10" s="11" t="s">
        <v>25</v>
      </c>
      <c r="D10" s="13" t="s">
        <v>91</v>
      </c>
      <c r="E10" s="17" t="s">
        <v>179</v>
      </c>
      <c r="F10" s="17">
        <v>0.251</v>
      </c>
      <c r="G10" s="17" t="s">
        <v>180</v>
      </c>
      <c r="H10" s="13" t="s">
        <v>91</v>
      </c>
      <c r="I10" s="17" t="s">
        <v>181</v>
      </c>
      <c r="J10" s="12"/>
    </row>
    <row r="11" spans="2:10" x14ac:dyDescent="0.35">
      <c r="B11" s="59"/>
      <c r="C11" s="11" t="s">
        <v>26</v>
      </c>
      <c r="D11" s="13" t="s">
        <v>91</v>
      </c>
      <c r="E11" s="17" t="s">
        <v>182</v>
      </c>
      <c r="F11" s="17">
        <v>3.0000000000000001E-3</v>
      </c>
      <c r="G11" s="17" t="s">
        <v>183</v>
      </c>
      <c r="H11" s="17">
        <v>5.0000000000000001E-3</v>
      </c>
      <c r="I11" s="17" t="s">
        <v>184</v>
      </c>
      <c r="J11" s="12"/>
    </row>
    <row r="12" spans="2:10" ht="31" x14ac:dyDescent="0.35">
      <c r="B12" s="59" t="s">
        <v>27</v>
      </c>
      <c r="C12" s="11" t="s">
        <v>102</v>
      </c>
      <c r="D12" s="11"/>
      <c r="E12" s="11"/>
      <c r="F12" s="11"/>
      <c r="G12" s="11"/>
      <c r="H12" s="11"/>
      <c r="I12" s="11"/>
      <c r="J12" s="12"/>
    </row>
    <row r="13" spans="2:10" x14ac:dyDescent="0.35">
      <c r="B13" s="59"/>
      <c r="C13" s="11" t="s">
        <v>29</v>
      </c>
      <c r="D13" s="17">
        <v>6.0000000000000001E-3</v>
      </c>
      <c r="E13" s="17" t="s">
        <v>185</v>
      </c>
      <c r="F13" s="17">
        <v>8.0000000000000002E-3</v>
      </c>
      <c r="G13" s="17" t="s">
        <v>186</v>
      </c>
      <c r="H13" s="13" t="s">
        <v>91</v>
      </c>
      <c r="I13" s="17" t="s">
        <v>187</v>
      </c>
      <c r="J13" s="12"/>
    </row>
    <row r="14" spans="2:10" x14ac:dyDescent="0.35">
      <c r="B14" s="59"/>
      <c r="C14" s="11" t="s">
        <v>30</v>
      </c>
      <c r="D14" s="13" t="s">
        <v>91</v>
      </c>
      <c r="E14" s="17" t="s">
        <v>188</v>
      </c>
      <c r="F14" s="13" t="s">
        <v>91</v>
      </c>
      <c r="G14" s="17" t="s">
        <v>189</v>
      </c>
      <c r="H14" s="13" t="s">
        <v>91</v>
      </c>
      <c r="I14" s="17" t="s">
        <v>190</v>
      </c>
      <c r="J14" s="12"/>
    </row>
    <row r="15" spans="2:10" x14ac:dyDescent="0.35">
      <c r="B15" s="59"/>
      <c r="C15" s="11" t="s">
        <v>31</v>
      </c>
      <c r="D15" s="13" t="s">
        <v>91</v>
      </c>
      <c r="E15" s="17" t="s">
        <v>191</v>
      </c>
      <c r="F15" s="13" t="s">
        <v>91</v>
      </c>
      <c r="G15" s="17" t="s">
        <v>192</v>
      </c>
      <c r="H15" s="13" t="s">
        <v>91</v>
      </c>
      <c r="I15" s="17" t="s">
        <v>193</v>
      </c>
      <c r="J15" s="12"/>
    </row>
    <row r="16" spans="2:10" x14ac:dyDescent="0.35">
      <c r="B16" s="59" t="s">
        <v>32</v>
      </c>
      <c r="C16" s="11" t="s">
        <v>109</v>
      </c>
      <c r="D16" s="17"/>
      <c r="E16" s="17"/>
      <c r="F16" s="17"/>
      <c r="G16" s="17"/>
      <c r="H16" s="17"/>
      <c r="I16" s="17"/>
      <c r="J16" s="12"/>
    </row>
    <row r="17" spans="2:10" x14ac:dyDescent="0.35">
      <c r="B17" s="59"/>
      <c r="C17" s="11" t="s">
        <v>34</v>
      </c>
      <c r="D17" s="13" t="s">
        <v>91</v>
      </c>
      <c r="E17" s="17" t="s">
        <v>194</v>
      </c>
      <c r="F17" s="13" t="s">
        <v>91</v>
      </c>
      <c r="G17" s="17" t="s">
        <v>195</v>
      </c>
      <c r="H17" s="13" t="s">
        <v>91</v>
      </c>
      <c r="I17" s="17" t="s">
        <v>196</v>
      </c>
      <c r="J17" s="12"/>
    </row>
    <row r="18" spans="2:10" x14ac:dyDescent="0.35">
      <c r="B18" s="59" t="s">
        <v>35</v>
      </c>
      <c r="C18" s="11" t="s">
        <v>112</v>
      </c>
      <c r="D18" s="17"/>
      <c r="E18" s="17"/>
      <c r="F18" s="17"/>
      <c r="G18" s="17"/>
      <c r="H18" s="17"/>
      <c r="I18" s="17"/>
      <c r="J18" s="12"/>
    </row>
    <row r="19" spans="2:10" x14ac:dyDescent="0.35">
      <c r="B19" s="59"/>
      <c r="C19" s="11" t="s">
        <v>37</v>
      </c>
      <c r="D19" s="13" t="s">
        <v>91</v>
      </c>
      <c r="E19" s="17" t="s">
        <v>197</v>
      </c>
      <c r="F19" s="13" t="s">
        <v>91</v>
      </c>
      <c r="G19" s="17" t="s">
        <v>198</v>
      </c>
      <c r="H19" s="13" t="s">
        <v>91</v>
      </c>
      <c r="I19" s="17" t="s">
        <v>190</v>
      </c>
      <c r="J19" s="12"/>
    </row>
    <row r="20" spans="2:10" x14ac:dyDescent="0.35">
      <c r="B20" s="59"/>
      <c r="C20" s="11" t="s">
        <v>38</v>
      </c>
      <c r="D20" s="13" t="s">
        <v>91</v>
      </c>
      <c r="E20" s="17" t="s">
        <v>199</v>
      </c>
      <c r="F20" s="13" t="s">
        <v>91</v>
      </c>
      <c r="G20" s="17" t="s">
        <v>200</v>
      </c>
      <c r="H20" s="13" t="s">
        <v>91</v>
      </c>
      <c r="I20" s="17" t="s">
        <v>201</v>
      </c>
      <c r="J20" s="12"/>
    </row>
    <row r="21" spans="2:10" x14ac:dyDescent="0.35">
      <c r="B21" s="59"/>
      <c r="C21" s="11" t="s">
        <v>39</v>
      </c>
      <c r="D21" s="13" t="s">
        <v>91</v>
      </c>
      <c r="E21" s="17" t="s">
        <v>202</v>
      </c>
      <c r="F21" s="13" t="s">
        <v>91</v>
      </c>
      <c r="G21" s="17" t="s">
        <v>203</v>
      </c>
      <c r="H21" s="13" t="s">
        <v>91</v>
      </c>
      <c r="I21" s="17" t="s">
        <v>204</v>
      </c>
      <c r="J21" s="12"/>
    </row>
    <row r="22" spans="2:10" x14ac:dyDescent="0.35">
      <c r="B22" s="59"/>
      <c r="C22" s="11" t="s">
        <v>40</v>
      </c>
      <c r="D22" s="13" t="s">
        <v>91</v>
      </c>
      <c r="E22" s="17" t="s">
        <v>205</v>
      </c>
      <c r="F22" s="13" t="s">
        <v>91</v>
      </c>
      <c r="G22" s="17" t="s">
        <v>206</v>
      </c>
      <c r="H22" s="13" t="s">
        <v>91</v>
      </c>
      <c r="I22" s="17" t="s">
        <v>207</v>
      </c>
      <c r="J22" s="12"/>
    </row>
    <row r="23" spans="2:10" x14ac:dyDescent="0.35">
      <c r="B23" s="59" t="s">
        <v>41</v>
      </c>
      <c r="C23" s="11" t="s">
        <v>121</v>
      </c>
      <c r="D23" s="17"/>
      <c r="E23" s="17"/>
      <c r="F23" s="17"/>
      <c r="G23" s="17"/>
      <c r="H23" s="17"/>
      <c r="I23" s="17"/>
      <c r="J23" s="12"/>
    </row>
    <row r="24" spans="2:10" x14ac:dyDescent="0.35">
      <c r="B24" s="59"/>
      <c r="C24" s="11" t="s">
        <v>43</v>
      </c>
      <c r="D24" s="13" t="s">
        <v>91</v>
      </c>
      <c r="E24" s="17" t="s">
        <v>208</v>
      </c>
      <c r="F24" s="17">
        <v>0.16300000000000001</v>
      </c>
      <c r="G24" s="17" t="s">
        <v>209</v>
      </c>
      <c r="H24" s="13" t="s">
        <v>91</v>
      </c>
      <c r="I24" s="17" t="s">
        <v>210</v>
      </c>
      <c r="J24" s="12"/>
    </row>
    <row r="25" spans="2:10" x14ac:dyDescent="0.35">
      <c r="B25" s="59" t="s">
        <v>44</v>
      </c>
      <c r="C25" s="11" t="s">
        <v>124</v>
      </c>
      <c r="D25" s="17"/>
      <c r="E25" s="17"/>
      <c r="F25" s="17"/>
      <c r="G25" s="17"/>
      <c r="H25" s="17"/>
      <c r="I25" s="17"/>
      <c r="J25" s="12"/>
    </row>
    <row r="26" spans="2:10" x14ac:dyDescent="0.35">
      <c r="B26" s="59"/>
      <c r="C26" s="11" t="s">
        <v>46</v>
      </c>
      <c r="D26" s="13" t="s">
        <v>91</v>
      </c>
      <c r="E26" s="17" t="s">
        <v>211</v>
      </c>
      <c r="F26" s="13" t="s">
        <v>91</v>
      </c>
      <c r="G26" s="17" t="s">
        <v>212</v>
      </c>
      <c r="H26" s="13" t="s">
        <v>91</v>
      </c>
      <c r="I26" s="17" t="s">
        <v>213</v>
      </c>
      <c r="J26" s="12"/>
    </row>
    <row r="27" spans="2:10" ht="31" x14ac:dyDescent="0.35">
      <c r="B27" s="59" t="s">
        <v>47</v>
      </c>
      <c r="C27" s="11" t="s">
        <v>127</v>
      </c>
      <c r="D27" s="17"/>
      <c r="E27" s="17"/>
      <c r="F27" s="17"/>
      <c r="G27" s="17"/>
      <c r="H27" s="17"/>
      <c r="I27" s="17"/>
      <c r="J27" s="12"/>
    </row>
    <row r="28" spans="2:10" ht="31" x14ac:dyDescent="0.35">
      <c r="B28" s="59"/>
      <c r="C28" s="11" t="s">
        <v>49</v>
      </c>
      <c r="D28" s="17">
        <v>7.9000000000000001E-2</v>
      </c>
      <c r="E28" s="17" t="s">
        <v>214</v>
      </c>
      <c r="F28" s="17">
        <v>6.3E-2</v>
      </c>
      <c r="G28" s="17" t="s">
        <v>215</v>
      </c>
      <c r="H28" s="17">
        <v>3.0000000000000001E-3</v>
      </c>
      <c r="I28" s="17" t="s">
        <v>216</v>
      </c>
      <c r="J28" s="12"/>
    </row>
    <row r="29" spans="2:10" x14ac:dyDescent="0.35">
      <c r="B29" s="59"/>
      <c r="C29" s="11" t="s">
        <v>50</v>
      </c>
      <c r="D29" s="17">
        <v>0.76100000000000001</v>
      </c>
      <c r="E29" s="17" t="s">
        <v>217</v>
      </c>
      <c r="F29" s="17">
        <v>0.79800000000000004</v>
      </c>
      <c r="G29" s="17" t="s">
        <v>218</v>
      </c>
      <c r="H29" s="17">
        <v>0.88200000000000001</v>
      </c>
      <c r="I29" s="17" t="s">
        <v>219</v>
      </c>
      <c r="J29" s="12"/>
    </row>
    <row r="30" spans="2:10" ht="46.5" x14ac:dyDescent="0.35">
      <c r="B30" s="59"/>
      <c r="C30" s="11" t="s">
        <v>51</v>
      </c>
      <c r="D30" s="13" t="s">
        <v>91</v>
      </c>
      <c r="E30" s="17" t="s">
        <v>220</v>
      </c>
      <c r="F30" s="13" t="s">
        <v>91</v>
      </c>
      <c r="G30" s="17" t="s">
        <v>221</v>
      </c>
      <c r="H30" s="13" t="s">
        <v>91</v>
      </c>
      <c r="I30" s="17" t="s">
        <v>222</v>
      </c>
      <c r="J30" s="12"/>
    </row>
    <row r="31" spans="2:10" x14ac:dyDescent="0.35">
      <c r="B31" s="59"/>
      <c r="C31" s="11" t="s">
        <v>52</v>
      </c>
      <c r="D31" s="13" t="s">
        <v>91</v>
      </c>
      <c r="E31" s="17" t="s">
        <v>223</v>
      </c>
      <c r="F31" s="13" t="s">
        <v>91</v>
      </c>
      <c r="G31" s="17" t="s">
        <v>224</v>
      </c>
      <c r="H31" s="13" t="s">
        <v>91</v>
      </c>
      <c r="I31" s="17" t="s">
        <v>225</v>
      </c>
      <c r="J31" s="12"/>
    </row>
    <row r="32" spans="2:10" x14ac:dyDescent="0.35">
      <c r="B32" s="59" t="s">
        <v>53</v>
      </c>
      <c r="C32" s="11" t="s">
        <v>136</v>
      </c>
      <c r="D32" s="17"/>
      <c r="E32" s="17"/>
      <c r="F32" s="17"/>
      <c r="G32" s="17"/>
      <c r="H32" s="17"/>
      <c r="I32" s="17"/>
      <c r="J32" s="12"/>
    </row>
    <row r="33" spans="2:10" x14ac:dyDescent="0.35">
      <c r="B33" s="59"/>
      <c r="C33" s="11" t="s">
        <v>55</v>
      </c>
      <c r="D33" s="13" t="s">
        <v>91</v>
      </c>
      <c r="E33" s="17" t="s">
        <v>226</v>
      </c>
      <c r="F33" s="13" t="s">
        <v>91</v>
      </c>
      <c r="G33" s="17" t="s">
        <v>227</v>
      </c>
      <c r="H33" s="13" t="s">
        <v>91</v>
      </c>
      <c r="I33" s="17" t="s">
        <v>228</v>
      </c>
      <c r="J33" s="12"/>
    </row>
    <row r="34" spans="2:10" x14ac:dyDescent="0.35">
      <c r="B34" s="59"/>
      <c r="C34" s="11" t="s">
        <v>56</v>
      </c>
      <c r="D34" s="13" t="s">
        <v>91</v>
      </c>
      <c r="E34" s="17" t="s">
        <v>229</v>
      </c>
      <c r="F34" s="13" t="s">
        <v>91</v>
      </c>
      <c r="G34" s="17" t="s">
        <v>203</v>
      </c>
      <c r="H34" s="13" t="s">
        <v>91</v>
      </c>
      <c r="I34" s="17" t="s">
        <v>230</v>
      </c>
      <c r="J34" s="12"/>
    </row>
    <row r="35" spans="2:10" x14ac:dyDescent="0.35">
      <c r="B35" s="59"/>
      <c r="C35" s="11" t="s">
        <v>57</v>
      </c>
      <c r="D35" s="13" t="s">
        <v>91</v>
      </c>
      <c r="E35" s="17" t="s">
        <v>231</v>
      </c>
      <c r="F35" s="13" t="s">
        <v>91</v>
      </c>
      <c r="G35" s="17" t="s">
        <v>232</v>
      </c>
      <c r="H35" s="13" t="s">
        <v>91</v>
      </c>
      <c r="I35" s="17" t="s">
        <v>233</v>
      </c>
      <c r="J35" s="12"/>
    </row>
    <row r="36" spans="2:10" x14ac:dyDescent="0.35">
      <c r="B36" s="59"/>
      <c r="C36" s="11" t="s">
        <v>58</v>
      </c>
      <c r="D36" s="13" t="s">
        <v>91</v>
      </c>
      <c r="E36" s="17" t="s">
        <v>234</v>
      </c>
      <c r="F36" s="13" t="s">
        <v>91</v>
      </c>
      <c r="G36" s="17" t="s">
        <v>232</v>
      </c>
      <c r="H36" s="13" t="s">
        <v>91</v>
      </c>
      <c r="I36" s="17" t="s">
        <v>235</v>
      </c>
      <c r="J36" s="12"/>
    </row>
    <row r="37" spans="2:10" x14ac:dyDescent="0.35">
      <c r="B37" s="59" t="s">
        <v>60</v>
      </c>
      <c r="C37" s="11" t="s">
        <v>144</v>
      </c>
      <c r="D37" s="17"/>
      <c r="E37" s="17"/>
      <c r="F37" s="17"/>
      <c r="G37" s="17"/>
      <c r="H37" s="17"/>
      <c r="I37" s="17"/>
      <c r="J37" s="12"/>
    </row>
    <row r="38" spans="2:10" x14ac:dyDescent="0.35">
      <c r="B38" s="59"/>
      <c r="C38" s="11" t="s">
        <v>62</v>
      </c>
      <c r="D38" s="13" t="s">
        <v>91</v>
      </c>
      <c r="E38" s="17" t="s">
        <v>236</v>
      </c>
      <c r="F38" s="13" t="s">
        <v>91</v>
      </c>
      <c r="G38" s="17" t="s">
        <v>237</v>
      </c>
      <c r="H38" s="13" t="s">
        <v>91</v>
      </c>
      <c r="I38" s="17" t="s">
        <v>238</v>
      </c>
      <c r="J38" s="12"/>
    </row>
    <row r="39" spans="2:10" x14ac:dyDescent="0.35">
      <c r="B39" s="59"/>
      <c r="C39" s="11" t="s">
        <v>63</v>
      </c>
      <c r="D39" s="13" t="s">
        <v>91</v>
      </c>
      <c r="E39" s="17" t="s">
        <v>239</v>
      </c>
      <c r="F39" s="13" t="s">
        <v>91</v>
      </c>
      <c r="G39" s="17" t="s">
        <v>240</v>
      </c>
      <c r="H39" s="13" t="s">
        <v>91</v>
      </c>
      <c r="I39" s="17" t="s">
        <v>241</v>
      </c>
      <c r="J39" s="12"/>
    </row>
    <row r="40" spans="2:10" x14ac:dyDescent="0.35">
      <c r="B40" s="59" t="s">
        <v>64</v>
      </c>
      <c r="C40" s="11" t="s">
        <v>147</v>
      </c>
      <c r="D40" s="13"/>
      <c r="E40" s="17"/>
      <c r="F40" s="17"/>
      <c r="G40" s="17"/>
      <c r="H40" s="17"/>
      <c r="I40" s="17"/>
      <c r="J40" s="12"/>
    </row>
    <row r="41" spans="2:10" x14ac:dyDescent="0.35">
      <c r="B41" s="59"/>
      <c r="C41" s="11">
        <v>2</v>
      </c>
      <c r="D41" s="13" t="s">
        <v>91</v>
      </c>
      <c r="E41" s="17" t="s">
        <v>242</v>
      </c>
      <c r="F41" s="13" t="s">
        <v>91</v>
      </c>
      <c r="G41" s="17" t="s">
        <v>243</v>
      </c>
      <c r="H41" s="13" t="s">
        <v>91</v>
      </c>
      <c r="I41" s="17" t="s">
        <v>244</v>
      </c>
      <c r="J41" s="12"/>
    </row>
    <row r="42" spans="2:10" x14ac:dyDescent="0.35">
      <c r="B42" s="59"/>
      <c r="C42" s="11">
        <v>3</v>
      </c>
      <c r="D42" s="13" t="s">
        <v>91</v>
      </c>
      <c r="E42" s="17" t="s">
        <v>245</v>
      </c>
      <c r="F42" s="17">
        <v>6.5000000000000002E-2</v>
      </c>
      <c r="G42" s="17" t="s">
        <v>246</v>
      </c>
      <c r="H42" s="13" t="s">
        <v>91</v>
      </c>
      <c r="I42" s="17" t="s">
        <v>247</v>
      </c>
      <c r="J42" s="12"/>
    </row>
    <row r="43" spans="2:10" x14ac:dyDescent="0.35">
      <c r="B43" s="59"/>
      <c r="C43" s="11" t="s">
        <v>65</v>
      </c>
      <c r="D43" s="13" t="s">
        <v>91</v>
      </c>
      <c r="E43" s="17" t="s">
        <v>248</v>
      </c>
      <c r="F43" s="17">
        <v>0.19700000000000001</v>
      </c>
      <c r="G43" s="17" t="s">
        <v>249</v>
      </c>
      <c r="H43" s="13" t="s">
        <v>91</v>
      </c>
      <c r="I43" s="17" t="s">
        <v>250</v>
      </c>
      <c r="J43" s="12"/>
    </row>
    <row r="44" spans="2:10" ht="31" x14ac:dyDescent="0.35">
      <c r="B44" s="59" t="s">
        <v>80</v>
      </c>
      <c r="C44" s="11" t="s">
        <v>75</v>
      </c>
      <c r="D44" s="13"/>
      <c r="E44" s="17"/>
      <c r="F44" s="17"/>
      <c r="G44" s="17"/>
      <c r="H44" s="17"/>
      <c r="I44" s="17"/>
      <c r="J44" s="12"/>
    </row>
    <row r="45" spans="2:10" x14ac:dyDescent="0.35">
      <c r="B45" s="59"/>
      <c r="C45" s="11" t="s">
        <v>81</v>
      </c>
      <c r="D45" s="13" t="s">
        <v>91</v>
      </c>
      <c r="E45" s="17" t="s">
        <v>251</v>
      </c>
      <c r="F45" s="13" t="s">
        <v>91</v>
      </c>
      <c r="G45" s="17" t="s">
        <v>252</v>
      </c>
      <c r="H45" s="13" t="s">
        <v>91</v>
      </c>
      <c r="I45" s="17" t="s">
        <v>253</v>
      </c>
      <c r="J45" s="12"/>
    </row>
    <row r="46" spans="2:10" ht="31" x14ac:dyDescent="0.35">
      <c r="B46" s="59"/>
      <c r="C46" s="11" t="s">
        <v>156</v>
      </c>
      <c r="D46" s="13" t="s">
        <v>91</v>
      </c>
      <c r="E46" s="17" t="s">
        <v>254</v>
      </c>
      <c r="F46" s="13" t="s">
        <v>91</v>
      </c>
      <c r="G46" s="17" t="s">
        <v>255</v>
      </c>
      <c r="H46" s="13" t="s">
        <v>91</v>
      </c>
      <c r="I46" s="17" t="s">
        <v>256</v>
      </c>
      <c r="J46" s="12"/>
    </row>
    <row r="47" spans="2:10" ht="31" x14ac:dyDescent="0.35">
      <c r="B47" s="59" t="s">
        <v>66</v>
      </c>
      <c r="C47" s="11" t="s">
        <v>158</v>
      </c>
      <c r="D47" s="13"/>
      <c r="E47" s="17" t="s">
        <v>257</v>
      </c>
      <c r="F47" s="17"/>
      <c r="G47" s="17"/>
      <c r="H47" s="17"/>
      <c r="I47" s="17"/>
      <c r="J47" s="12"/>
    </row>
    <row r="48" spans="2:10" ht="31" x14ac:dyDescent="0.35">
      <c r="B48" s="59"/>
      <c r="C48" s="11" t="s">
        <v>68</v>
      </c>
      <c r="D48" s="13" t="s">
        <v>91</v>
      </c>
      <c r="E48" s="17" t="s">
        <v>258</v>
      </c>
      <c r="F48" s="13" t="s">
        <v>91</v>
      </c>
      <c r="G48" s="17" t="s">
        <v>259</v>
      </c>
      <c r="H48" s="17">
        <v>7.0000000000000001E-3</v>
      </c>
      <c r="I48" s="17" t="s">
        <v>260</v>
      </c>
      <c r="J48" s="12"/>
    </row>
    <row r="49" spans="2:10" ht="46.5" x14ac:dyDescent="0.35">
      <c r="B49" s="59"/>
      <c r="C49" s="11" t="s">
        <v>69</v>
      </c>
      <c r="D49" s="13" t="s">
        <v>91</v>
      </c>
      <c r="E49" s="17" t="s">
        <v>261</v>
      </c>
      <c r="F49" s="17">
        <v>0.73499999999999999</v>
      </c>
      <c r="G49" s="17" t="s">
        <v>262</v>
      </c>
      <c r="H49" s="13" t="s">
        <v>91</v>
      </c>
      <c r="I49" s="17" t="s">
        <v>263</v>
      </c>
      <c r="J49" s="12"/>
    </row>
    <row r="50" spans="2:10" ht="31" x14ac:dyDescent="0.35">
      <c r="B50" s="59"/>
      <c r="C50" s="11" t="s">
        <v>163</v>
      </c>
      <c r="D50" s="13" t="s">
        <v>91</v>
      </c>
      <c r="E50" s="17" t="s">
        <v>264</v>
      </c>
      <c r="F50" s="13" t="s">
        <v>91</v>
      </c>
      <c r="G50" s="17" t="s">
        <v>265</v>
      </c>
      <c r="H50" s="13" t="s">
        <v>91</v>
      </c>
      <c r="I50" s="17" t="s">
        <v>266</v>
      </c>
      <c r="J50" s="12"/>
    </row>
    <row r="51" spans="2:10" ht="46.5" x14ac:dyDescent="0.35">
      <c r="B51" s="15" t="s">
        <v>166</v>
      </c>
      <c r="C51" s="12"/>
      <c r="D51" s="12"/>
      <c r="E51" s="12"/>
      <c r="F51" s="12"/>
      <c r="G51" s="12"/>
      <c r="H51" s="12"/>
      <c r="I51" s="12"/>
      <c r="J51" s="12"/>
    </row>
  </sheetData>
  <mergeCells count="18">
    <mergeCell ref="B25:B26"/>
    <mergeCell ref="B27:B31"/>
    <mergeCell ref="B3:B4"/>
    <mergeCell ref="C3:C4"/>
    <mergeCell ref="D3:E3"/>
    <mergeCell ref="B5:B11"/>
    <mergeCell ref="B1:J1"/>
    <mergeCell ref="B12:B15"/>
    <mergeCell ref="B16:B17"/>
    <mergeCell ref="B18:B22"/>
    <mergeCell ref="B23:B24"/>
    <mergeCell ref="F3:G3"/>
    <mergeCell ref="H3:I3"/>
    <mergeCell ref="B32:B36"/>
    <mergeCell ref="B37:B39"/>
    <mergeCell ref="B40:B43"/>
    <mergeCell ref="B44:B46"/>
    <mergeCell ref="B47:B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Table-1</vt:lpstr>
      <vt:lpstr>Table-2</vt:lpstr>
      <vt:lpstr>Table-3</vt:lpstr>
      <vt:lpstr>Table-4</vt:lpstr>
      <vt:lpstr>Table-5</vt:lpstr>
      <vt:lpstr>Table-6</vt:lpstr>
      <vt:lpstr>Table-7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Abhay</dc:creator>
  <cp:lastModifiedBy>Shubham Mishra</cp:lastModifiedBy>
  <dcterms:created xsi:type="dcterms:W3CDTF">2025-05-01T12:22:03Z</dcterms:created>
  <dcterms:modified xsi:type="dcterms:W3CDTF">2025-05-01T15:13:37Z</dcterms:modified>
</cp:coreProperties>
</file>