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195" activeTab="1"/>
  </bookViews>
  <sheets>
    <sheet name="Hoja2" sheetId="2" r:id="rId1"/>
    <sheet name="Species abundance per plot" sheetId="1" r:id="rId2"/>
    <sheet name="Canopy" sheetId="3" r:id="rId3"/>
  </sheets>
  <calcPr calcId="124519"/>
</workbook>
</file>

<file path=xl/calcChain.xml><?xml version="1.0" encoding="utf-8"?>
<calcChain xmlns="http://schemas.openxmlformats.org/spreadsheetml/2006/main">
  <c r="F3" i="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2"/>
</calcChain>
</file>

<file path=xl/sharedStrings.xml><?xml version="1.0" encoding="utf-8"?>
<sst xmlns="http://schemas.openxmlformats.org/spreadsheetml/2006/main" count="398" uniqueCount="227">
  <si>
    <t>Agrostis rupestris</t>
  </si>
  <si>
    <t>Alchemilla alpina</t>
  </si>
  <si>
    <t>Alchemilla fissa</t>
  </si>
  <si>
    <t>Androsace ciliata</t>
  </si>
  <si>
    <t>Arabis alpina</t>
  </si>
  <si>
    <t>Armeria alpina</t>
  </si>
  <si>
    <t>Bupleurum angulosum</t>
  </si>
  <si>
    <t>Campanula rotundifolia</t>
  </si>
  <si>
    <t>Cardamine bellidifolia</t>
  </si>
  <si>
    <t>Cardamine resedifolia</t>
  </si>
  <si>
    <t>Carex parviflora</t>
  </si>
  <si>
    <t>Carex pyrenaica</t>
  </si>
  <si>
    <t>Carex sempervirens</t>
  </si>
  <si>
    <t>Carex sp</t>
  </si>
  <si>
    <t>Cerastium alpinum</t>
  </si>
  <si>
    <t>Cerastium cerastoides</t>
  </si>
  <si>
    <t xml:space="preserve">Cryptogramma crispa </t>
  </si>
  <si>
    <t>Cystopteris fragilis</t>
  </si>
  <si>
    <t>Dryopteris oreades</t>
  </si>
  <si>
    <t>Epilobium anagallidifolium</t>
  </si>
  <si>
    <t>Erigeron uniflorus</t>
  </si>
  <si>
    <t>Euphrasia minima</t>
  </si>
  <si>
    <t>Festuca borderei</t>
  </si>
  <si>
    <t>Festuca eskia</t>
  </si>
  <si>
    <t>Festuca glacialis</t>
  </si>
  <si>
    <t xml:space="preserve">Festuca nigrescens </t>
  </si>
  <si>
    <t xml:space="preserve">Festuca yvesii </t>
  </si>
  <si>
    <t xml:space="preserve">Gnaphalium norvergicum </t>
  </si>
  <si>
    <t>Gnaphalium supinum</t>
  </si>
  <si>
    <t>Leontodon hispidus</t>
  </si>
  <si>
    <t>Leontodon pyrenaicus</t>
  </si>
  <si>
    <t>Leucanthemopsis alpina</t>
  </si>
  <si>
    <t>Linaria alpina</t>
  </si>
  <si>
    <t>Lotus alpinus</t>
  </si>
  <si>
    <t>Luzula alpinopilosa</t>
  </si>
  <si>
    <t>Luzula spicata</t>
  </si>
  <si>
    <t>Luzula sudetica</t>
  </si>
  <si>
    <t>Minuartia verna</t>
  </si>
  <si>
    <t>Murbeckiella pinnatifida</t>
  </si>
  <si>
    <t>Nardus stricta</t>
  </si>
  <si>
    <t>Oxyria digyna</t>
  </si>
  <si>
    <t>Phyteuma  hemisphaericum</t>
  </si>
  <si>
    <t>Pilosella breviscapa</t>
  </si>
  <si>
    <t>Pilosella lactucella</t>
  </si>
  <si>
    <t>Poa alpina</t>
  </si>
  <si>
    <t>Poa cenisia</t>
  </si>
  <si>
    <t xml:space="preserve">Poa glauca </t>
  </si>
  <si>
    <t>Poa laxa</t>
  </si>
  <si>
    <t xml:space="preserve">Potentilla nivalis </t>
  </si>
  <si>
    <t>Primula integrifolia</t>
  </si>
  <si>
    <t>Pritzelago alpina</t>
  </si>
  <si>
    <t>Ranunculus glacialis</t>
  </si>
  <si>
    <t>Sagina saginoides</t>
  </si>
  <si>
    <t>Saxifraga bryoides</t>
  </si>
  <si>
    <t>Saxifraga moschata</t>
  </si>
  <si>
    <t>Saxifraga oppositifolia</t>
  </si>
  <si>
    <t xml:space="preserve">Saxifraga stellaris </t>
  </si>
  <si>
    <t>Scorzoneroides duboisii</t>
  </si>
  <si>
    <t>Sedum alpestre</t>
  </si>
  <si>
    <t xml:space="preserve">Selaginella selaginoides </t>
  </si>
  <si>
    <t>Senecio pyrenaicus</t>
  </si>
  <si>
    <t>Sibbaldia procumbens</t>
  </si>
  <si>
    <t>Silene acaulis</t>
  </si>
  <si>
    <t xml:space="preserve">Taraxacum pyrenaicum </t>
  </si>
  <si>
    <t>Trifolium pratense</t>
  </si>
  <si>
    <t>Vaccinium uliginosum</t>
  </si>
  <si>
    <t>Veronica alpina</t>
  </si>
  <si>
    <t>Veronica nummularia</t>
  </si>
  <si>
    <t>A1_00</t>
  </si>
  <si>
    <t>A1_01</t>
  </si>
  <si>
    <t>A1_02</t>
  </si>
  <si>
    <t>A1_03</t>
  </si>
  <si>
    <t>A1_04</t>
  </si>
  <si>
    <t>A1_05</t>
  </si>
  <si>
    <t>A1_06</t>
  </si>
  <si>
    <t>A1_07</t>
  </si>
  <si>
    <t>A1_08</t>
  </si>
  <si>
    <t>A1_09</t>
  </si>
  <si>
    <t>A2_00</t>
  </si>
  <si>
    <t>A2_01</t>
  </si>
  <si>
    <t>A2_02</t>
  </si>
  <si>
    <t>A2_03</t>
  </si>
  <si>
    <t>A2_04</t>
  </si>
  <si>
    <t>A2_05</t>
  </si>
  <si>
    <t>A2_06</t>
  </si>
  <si>
    <t>A2_07</t>
  </si>
  <si>
    <t>A2_08</t>
  </si>
  <si>
    <t>A2_09</t>
  </si>
  <si>
    <t>A3_00</t>
  </si>
  <si>
    <t>A3_01</t>
  </si>
  <si>
    <t>A3_02</t>
  </si>
  <si>
    <t>A3_03</t>
  </si>
  <si>
    <t>A3_04</t>
  </si>
  <si>
    <t>A3_05</t>
  </si>
  <si>
    <t>A3_06</t>
  </si>
  <si>
    <t>A3_07</t>
  </si>
  <si>
    <t>A3_08</t>
  </si>
  <si>
    <t>A3_09</t>
  </si>
  <si>
    <t>A4_00</t>
  </si>
  <si>
    <t>A4_01</t>
  </si>
  <si>
    <t>A4_02</t>
  </si>
  <si>
    <t>A4_03</t>
  </si>
  <si>
    <t>A4_04</t>
  </si>
  <si>
    <t>A4_05</t>
  </si>
  <si>
    <t>A4_06</t>
  </si>
  <si>
    <t>A4_07</t>
  </si>
  <si>
    <t>A4_08</t>
  </si>
  <si>
    <t>A4_09</t>
  </si>
  <si>
    <t>A5_00</t>
  </si>
  <si>
    <t>A5_01</t>
  </si>
  <si>
    <t>A5_02</t>
  </si>
  <si>
    <t>A5_03</t>
  </si>
  <si>
    <t>A5_04</t>
  </si>
  <si>
    <t>A5_05</t>
  </si>
  <si>
    <t>A5_06</t>
  </si>
  <si>
    <t>A5_07</t>
  </si>
  <si>
    <t>A5_08</t>
  </si>
  <si>
    <t>A5_09</t>
  </si>
  <si>
    <t>A6_00</t>
  </si>
  <si>
    <t>A6_01</t>
  </si>
  <si>
    <t>A6_02</t>
  </si>
  <si>
    <t>A6_03</t>
  </si>
  <si>
    <t>A6_04</t>
  </si>
  <si>
    <t>A6_05</t>
  </si>
  <si>
    <t>A6_06</t>
  </si>
  <si>
    <t>A6_07</t>
  </si>
  <si>
    <t>A6_08</t>
  </si>
  <si>
    <t>A6_09</t>
  </si>
  <si>
    <t>C1_00</t>
  </si>
  <si>
    <t>C1_01</t>
  </si>
  <si>
    <t>C1_02</t>
  </si>
  <si>
    <t>C1_03</t>
  </si>
  <si>
    <t>C1_04</t>
  </si>
  <si>
    <t>C1_05</t>
  </si>
  <si>
    <t>C1_06</t>
  </si>
  <si>
    <t>C1_07</t>
  </si>
  <si>
    <t>C1_08</t>
  </si>
  <si>
    <t>C1_09</t>
  </si>
  <si>
    <t>C2_00</t>
  </si>
  <si>
    <t>C2_01</t>
  </si>
  <si>
    <t>C2_02</t>
  </si>
  <si>
    <t>C2_03</t>
  </si>
  <si>
    <t>C2_04</t>
  </si>
  <si>
    <t>C2_05</t>
  </si>
  <si>
    <t>C2_06</t>
  </si>
  <si>
    <t>C2_07</t>
  </si>
  <si>
    <t>C2_08</t>
  </si>
  <si>
    <t>C2_09</t>
  </si>
  <si>
    <t>C3_00</t>
  </si>
  <si>
    <t>C3_01</t>
  </si>
  <si>
    <t>C3_02</t>
  </si>
  <si>
    <t>C3_03</t>
  </si>
  <si>
    <t>C3_04</t>
  </si>
  <si>
    <t>C3_05</t>
  </si>
  <si>
    <t>C3_06</t>
  </si>
  <si>
    <t>C3_07</t>
  </si>
  <si>
    <t>C3_08</t>
  </si>
  <si>
    <t>C3_09</t>
  </si>
  <si>
    <t>Alchemilla saxatilis</t>
  </si>
  <si>
    <t>Allium schoenoprasum</t>
  </si>
  <si>
    <t>Antennaria dioica</t>
  </si>
  <si>
    <t>Athyrium distentifolium</t>
  </si>
  <si>
    <t>Bartsia alpìna</t>
  </si>
  <si>
    <t>Calluna vulgaris</t>
  </si>
  <si>
    <t>Campanula scheuchzeri</t>
  </si>
  <si>
    <t>Carex curvula</t>
  </si>
  <si>
    <t>Euphrasia alpina</t>
  </si>
  <si>
    <t>Festuca rubra</t>
  </si>
  <si>
    <t>Galium marchandii</t>
  </si>
  <si>
    <t>Gentiana acaulis</t>
  </si>
  <si>
    <t>Gentiana alpina</t>
  </si>
  <si>
    <t>Gentianella campestris</t>
  </si>
  <si>
    <t>Geum montanum</t>
  </si>
  <si>
    <t>Trichophorum cespitosum</t>
  </si>
  <si>
    <t>Viola palustris</t>
  </si>
  <si>
    <t>Viola biflora</t>
  </si>
  <si>
    <t>Vaccinium myrtillus</t>
  </si>
  <si>
    <t>Trifolium alpinum</t>
  </si>
  <si>
    <t>Thymus praecox</t>
  </si>
  <si>
    <t>Thesium pyrenaicum</t>
  </si>
  <si>
    <t>Succisa pratensis</t>
  </si>
  <si>
    <t>Soldanella alpina</t>
  </si>
  <si>
    <t>Silene rupestris</t>
  </si>
  <si>
    <t>Sempervivum montanum</t>
  </si>
  <si>
    <t>Selinum pyrenaeum</t>
  </si>
  <si>
    <t>Sedum rosea</t>
  </si>
  <si>
    <t>Sedum atratum</t>
  </si>
  <si>
    <t>Salix herbacea</t>
  </si>
  <si>
    <t>Rhododendron ferrugineum</t>
  </si>
  <si>
    <t>Potentilla pyrenaica</t>
  </si>
  <si>
    <t>Plantago alpina</t>
  </si>
  <si>
    <t>Pinguicula vulgaris</t>
  </si>
  <si>
    <t>Peucedanum ostruthium</t>
  </si>
  <si>
    <t>Parnassia palustris</t>
  </si>
  <si>
    <t>Oreochloa disticha</t>
  </si>
  <si>
    <t>Minuartia sedoides</t>
  </si>
  <si>
    <t>Meum athamanticum</t>
  </si>
  <si>
    <t>Juniperus communis</t>
  </si>
  <si>
    <t>Juncus triglumis</t>
  </si>
  <si>
    <t>Juncus trifidus</t>
  </si>
  <si>
    <t>Hieracium ramondii</t>
  </si>
  <si>
    <t>A1</t>
  </si>
  <si>
    <t>A2</t>
  </si>
  <si>
    <t>A3</t>
  </si>
  <si>
    <t>A4</t>
  </si>
  <si>
    <t>A5</t>
  </si>
  <si>
    <t>A6</t>
  </si>
  <si>
    <t>C1</t>
  </si>
  <si>
    <t>C2</t>
  </si>
  <si>
    <t>C3</t>
  </si>
  <si>
    <t>Total</t>
  </si>
  <si>
    <t>Pedicularis pyrenaica</t>
  </si>
  <si>
    <t>Veronica ponae</t>
  </si>
  <si>
    <t>Pulsatilla vernalis</t>
  </si>
  <si>
    <t>Saxifraga pubescens ssp iratiana</t>
  </si>
  <si>
    <t>Site</t>
  </si>
  <si>
    <t>Soil (%)</t>
  </si>
  <si>
    <t>Rock (%)</t>
  </si>
  <si>
    <t>Cover (%)</t>
  </si>
  <si>
    <t>Plot</t>
  </si>
  <si>
    <t>Upward and downward colonization of vegetation following the retreat of the Aneto glacier, since the Little Ice Age</t>
  </si>
  <si>
    <t>Alpine Botany</t>
  </si>
  <si>
    <r>
      <t>Pablo Tejero Ibarra</t>
    </r>
    <r>
      <rPr>
        <b/>
        <vertAlign val="superscript"/>
        <sz val="12"/>
        <color theme="1"/>
        <rFont val="Times New Roman"/>
        <family val="1"/>
      </rPr>
      <t>1-2*</t>
    </r>
    <r>
      <rPr>
        <b/>
        <sz val="11"/>
        <color theme="1"/>
        <rFont val="Times New Roman"/>
        <family val="1"/>
      </rPr>
      <t>, César Deschamps-Berger, Nahia Carretero-Roque, Juan Ignacio Lopez-Moreno, Jesús Revuelto, Francisco Rojas-Heredia, Ixeia Vidaller, Pierre René, Sébastien Lavergne, Aina Alvarez, Alba López-Varela, Olatz Fernández, Sara Palacio</t>
    </r>
  </si>
  <si>
    <r>
      <t xml:space="preserve">1 </t>
    </r>
    <r>
      <rPr>
        <sz val="12"/>
        <color theme="1"/>
        <rFont val="Times New Roman"/>
        <family val="1"/>
      </rPr>
      <t>JACA Herbarium, Instituto Pirenaico de Ecología (CSIC), Av. Nuestra Señora de la Victoria 16, 22700, Jaca, Spain.</t>
    </r>
  </si>
  <si>
    <r>
      <t>2</t>
    </r>
    <r>
      <rPr>
        <sz val="12"/>
        <color theme="1"/>
        <rFont val="Times New Roman"/>
        <family val="1"/>
      </rPr>
      <t xml:space="preserve"> Botanika Saila, Sociedad de Ciencias Aranzadi, Zorroagagaina 11, 20014 Donostia-San Sebastián, Gipuzkoa, Spain</t>
    </r>
  </si>
  <si>
    <t>*ptibarra@ipe.csic.es</t>
  </si>
  <si>
    <t>Site_Plot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</si>
</sst>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mbria"/>
      <family val="2"/>
      <scheme val="major"/>
    </font>
    <font>
      <sz val="10"/>
      <name val="Arial"/>
      <family val="2"/>
    </font>
    <font>
      <sz val="11"/>
      <name val="Cambria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79646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5" fillId="2" borderId="0" xfId="0" applyFont="1" applyFill="1" applyAlignment="1">
      <alignment horizontal="center" textRotation="90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0" fillId="0" borderId="0" xfId="0" applyAlignment="1"/>
    <xf numFmtId="0" fontId="13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11" fillId="0" borderId="0" xfId="0" applyFont="1" applyAlignment="1"/>
    <xf numFmtId="0" fontId="12" fillId="0" borderId="0" xfId="0" applyFont="1" applyAlignment="1"/>
    <xf numFmtId="0" fontId="2" fillId="2" borderId="0" xfId="1" applyFont="1" applyFill="1" applyAlignment="1">
      <alignment horizontal="center" vertical="center" textRotation="90"/>
    </xf>
  </cellXfs>
  <cellStyles count="2">
    <cellStyle name="Normal" xfId="0" builtinId="0"/>
    <cellStyle name="Standard 2" xfId="1"/>
  </cellStyles>
  <dxfs count="1"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38" sqref="A38"/>
    </sheetView>
  </sheetViews>
  <sheetFormatPr baseColWidth="10" defaultRowHeight="15"/>
  <cols>
    <col min="1" max="1" width="186.140625" style="13" customWidth="1"/>
  </cols>
  <sheetData>
    <row r="1" spans="1:1" ht="18.75">
      <c r="A1" s="17" t="s">
        <v>220</v>
      </c>
    </row>
    <row r="2" spans="1:1" ht="18.75">
      <c r="A2" s="18" t="s">
        <v>221</v>
      </c>
    </row>
    <row r="3" spans="1:1" ht="37.5" customHeight="1">
      <c r="A3" s="14" t="s">
        <v>222</v>
      </c>
    </row>
    <row r="4" spans="1:1" ht="22.5" customHeight="1">
      <c r="A4" s="15" t="s">
        <v>223</v>
      </c>
    </row>
    <row r="5" spans="1:1" ht="18.75" customHeight="1">
      <c r="A5" s="15" t="s">
        <v>224</v>
      </c>
    </row>
    <row r="6" spans="1:1" ht="16.5" customHeight="1">
      <c r="A6" s="16" t="s">
        <v>225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C9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5.42578125" defaultRowHeight="15"/>
  <cols>
    <col min="1" max="1" width="8.85546875" customWidth="1"/>
    <col min="117" max="117" width="11.85546875" bestFit="1" customWidth="1"/>
  </cols>
  <sheetData>
    <row r="1" spans="1:237" ht="107.45" customHeight="1">
      <c r="A1" s="19" t="s">
        <v>226</v>
      </c>
      <c r="B1" s="2" t="s">
        <v>0</v>
      </c>
      <c r="C1" s="2" t="s">
        <v>1</v>
      </c>
      <c r="D1" s="2" t="s">
        <v>2</v>
      </c>
      <c r="E1" s="2" t="s">
        <v>158</v>
      </c>
      <c r="F1" s="2" t="s">
        <v>159</v>
      </c>
      <c r="G1" s="2" t="s">
        <v>3</v>
      </c>
      <c r="H1" s="2" t="s">
        <v>160</v>
      </c>
      <c r="I1" s="2" t="s">
        <v>4</v>
      </c>
      <c r="J1" s="2" t="s">
        <v>5</v>
      </c>
      <c r="K1" s="2" t="s">
        <v>161</v>
      </c>
      <c r="L1" s="2" t="s">
        <v>162</v>
      </c>
      <c r="M1" s="2" t="s">
        <v>6</v>
      </c>
      <c r="N1" s="2" t="s">
        <v>163</v>
      </c>
      <c r="O1" s="2" t="s">
        <v>7</v>
      </c>
      <c r="P1" s="2" t="s">
        <v>164</v>
      </c>
      <c r="Q1" s="2" t="s">
        <v>8</v>
      </c>
      <c r="R1" s="2" t="s">
        <v>9</v>
      </c>
      <c r="S1" s="2" t="s">
        <v>165</v>
      </c>
      <c r="T1" s="2" t="s">
        <v>10</v>
      </c>
      <c r="U1" s="2" t="s">
        <v>11</v>
      </c>
      <c r="V1" s="2" t="s">
        <v>12</v>
      </c>
      <c r="W1" s="2" t="s">
        <v>13</v>
      </c>
      <c r="X1" s="2" t="s">
        <v>14</v>
      </c>
      <c r="Y1" s="2" t="s">
        <v>15</v>
      </c>
      <c r="Z1" s="2" t="s">
        <v>16</v>
      </c>
      <c r="AA1" s="2" t="s">
        <v>17</v>
      </c>
      <c r="AB1" s="2" t="s">
        <v>18</v>
      </c>
      <c r="AC1" s="2" t="s">
        <v>19</v>
      </c>
      <c r="AD1" s="2" t="s">
        <v>20</v>
      </c>
      <c r="AE1" s="2" t="s">
        <v>166</v>
      </c>
      <c r="AF1" s="2" t="s">
        <v>21</v>
      </c>
      <c r="AG1" s="2" t="s">
        <v>22</v>
      </c>
      <c r="AH1" s="2" t="s">
        <v>23</v>
      </c>
      <c r="AI1" s="2" t="s">
        <v>24</v>
      </c>
      <c r="AJ1" s="2" t="s">
        <v>25</v>
      </c>
      <c r="AK1" s="2" t="s">
        <v>167</v>
      </c>
      <c r="AL1" s="2" t="s">
        <v>26</v>
      </c>
      <c r="AM1" s="2" t="s">
        <v>168</v>
      </c>
      <c r="AN1" s="2" t="s">
        <v>169</v>
      </c>
      <c r="AO1" s="2" t="s">
        <v>170</v>
      </c>
      <c r="AP1" s="2" t="s">
        <v>171</v>
      </c>
      <c r="AQ1" s="2" t="s">
        <v>172</v>
      </c>
      <c r="AR1" s="2" t="s">
        <v>27</v>
      </c>
      <c r="AS1" s="2" t="s">
        <v>28</v>
      </c>
      <c r="AT1" s="2" t="s">
        <v>200</v>
      </c>
      <c r="AU1" s="2" t="s">
        <v>199</v>
      </c>
      <c r="AV1" s="2" t="s">
        <v>198</v>
      </c>
      <c r="AW1" s="2" t="s">
        <v>197</v>
      </c>
      <c r="AX1" s="2" t="s">
        <v>29</v>
      </c>
      <c r="AY1" s="2" t="s">
        <v>30</v>
      </c>
      <c r="AZ1" s="2" t="s">
        <v>31</v>
      </c>
      <c r="BA1" s="2" t="s">
        <v>32</v>
      </c>
      <c r="BB1" s="2" t="s">
        <v>33</v>
      </c>
      <c r="BC1" s="2" t="s">
        <v>34</v>
      </c>
      <c r="BD1" s="2" t="s">
        <v>35</v>
      </c>
      <c r="BE1" s="2" t="s">
        <v>36</v>
      </c>
      <c r="BF1" s="2" t="s">
        <v>196</v>
      </c>
      <c r="BG1" s="2" t="s">
        <v>195</v>
      </c>
      <c r="BH1" s="2" t="s">
        <v>37</v>
      </c>
      <c r="BI1" s="2" t="s">
        <v>38</v>
      </c>
      <c r="BJ1" s="2" t="s">
        <v>39</v>
      </c>
      <c r="BK1" s="2" t="s">
        <v>194</v>
      </c>
      <c r="BL1" s="2" t="s">
        <v>40</v>
      </c>
      <c r="BM1" s="2" t="s">
        <v>193</v>
      </c>
      <c r="BN1" s="2" t="s">
        <v>211</v>
      </c>
      <c r="BO1" s="2" t="s">
        <v>192</v>
      </c>
      <c r="BP1" s="2" t="s">
        <v>41</v>
      </c>
      <c r="BQ1" s="2" t="s">
        <v>42</v>
      </c>
      <c r="BR1" s="2" t="s">
        <v>43</v>
      </c>
      <c r="BS1" s="2" t="s">
        <v>191</v>
      </c>
      <c r="BT1" s="2" t="s">
        <v>190</v>
      </c>
      <c r="BU1" s="2" t="s">
        <v>44</v>
      </c>
      <c r="BV1" s="2" t="s">
        <v>45</v>
      </c>
      <c r="BW1" s="2" t="s">
        <v>46</v>
      </c>
      <c r="BX1" s="2" t="s">
        <v>47</v>
      </c>
      <c r="BY1" s="2" t="s">
        <v>48</v>
      </c>
      <c r="BZ1" s="2" t="s">
        <v>189</v>
      </c>
      <c r="CA1" s="2" t="s">
        <v>49</v>
      </c>
      <c r="CB1" s="2" t="s">
        <v>50</v>
      </c>
      <c r="CC1" s="2" t="s">
        <v>213</v>
      </c>
      <c r="CD1" s="2" t="s">
        <v>51</v>
      </c>
      <c r="CE1" s="2" t="s">
        <v>188</v>
      </c>
      <c r="CF1" s="2" t="s">
        <v>52</v>
      </c>
      <c r="CG1" s="2" t="s">
        <v>187</v>
      </c>
      <c r="CH1" s="2" t="s">
        <v>53</v>
      </c>
      <c r="CI1" s="2" t="s">
        <v>54</v>
      </c>
      <c r="CJ1" s="2" t="s">
        <v>55</v>
      </c>
      <c r="CK1" s="2" t="s">
        <v>214</v>
      </c>
      <c r="CL1" s="2" t="s">
        <v>56</v>
      </c>
      <c r="CM1" s="2" t="s">
        <v>57</v>
      </c>
      <c r="CN1" s="2" t="s">
        <v>58</v>
      </c>
      <c r="CO1" s="2" t="s">
        <v>186</v>
      </c>
      <c r="CP1" s="2" t="s">
        <v>185</v>
      </c>
      <c r="CQ1" s="2" t="s">
        <v>59</v>
      </c>
      <c r="CR1" s="2" t="s">
        <v>184</v>
      </c>
      <c r="CS1" s="2" t="s">
        <v>183</v>
      </c>
      <c r="CT1" s="2" t="s">
        <v>60</v>
      </c>
      <c r="CU1" s="2" t="s">
        <v>61</v>
      </c>
      <c r="CV1" s="2" t="s">
        <v>62</v>
      </c>
      <c r="CW1" s="2" t="s">
        <v>182</v>
      </c>
      <c r="CX1" s="2" t="s">
        <v>181</v>
      </c>
      <c r="CY1" s="2" t="s">
        <v>180</v>
      </c>
      <c r="CZ1" s="2" t="s">
        <v>63</v>
      </c>
      <c r="DA1" s="2" t="s">
        <v>179</v>
      </c>
      <c r="DB1" s="2" t="s">
        <v>178</v>
      </c>
      <c r="DC1" s="2" t="s">
        <v>173</v>
      </c>
      <c r="DD1" s="2" t="s">
        <v>177</v>
      </c>
      <c r="DE1" s="2" t="s">
        <v>64</v>
      </c>
      <c r="DF1" s="2" t="s">
        <v>176</v>
      </c>
      <c r="DG1" s="2" t="s">
        <v>65</v>
      </c>
      <c r="DH1" s="2" t="s">
        <v>66</v>
      </c>
      <c r="DI1" s="2" t="s">
        <v>67</v>
      </c>
      <c r="DJ1" s="2" t="s">
        <v>212</v>
      </c>
      <c r="DK1" s="2" t="s">
        <v>175</v>
      </c>
      <c r="DL1" s="2" t="s">
        <v>174</v>
      </c>
      <c r="DO1" s="1"/>
      <c r="DP1" s="2"/>
      <c r="DQ1" s="2"/>
      <c r="DR1" s="1"/>
      <c r="DS1" s="1"/>
      <c r="DT1" s="2"/>
      <c r="DU1" s="1"/>
      <c r="DV1" s="2"/>
      <c r="DW1" s="2"/>
      <c r="DX1" s="1"/>
      <c r="DY1" s="1"/>
      <c r="DZ1" s="1"/>
      <c r="EA1" s="1"/>
      <c r="EB1" s="2"/>
      <c r="EC1" s="1"/>
      <c r="ED1" s="2"/>
      <c r="EE1" s="2"/>
      <c r="EF1" s="1"/>
      <c r="EG1" s="2"/>
      <c r="EH1" s="2"/>
      <c r="EI1" s="2"/>
      <c r="EJ1" s="2"/>
      <c r="EK1" s="2"/>
      <c r="EL1" s="2"/>
      <c r="EM1" s="2"/>
      <c r="EN1" s="2"/>
      <c r="EO1" s="1"/>
      <c r="EP1" s="1"/>
      <c r="EQ1" s="2"/>
      <c r="ER1" s="2"/>
      <c r="ES1" s="2"/>
      <c r="ET1" s="1"/>
      <c r="EU1" s="2"/>
      <c r="EV1" s="2"/>
      <c r="EW1" s="2"/>
      <c r="EX1" s="2"/>
      <c r="EY1" s="2"/>
      <c r="EZ1" s="1"/>
      <c r="FA1" s="1"/>
      <c r="FB1" s="1"/>
      <c r="FC1" s="1"/>
      <c r="FD1" s="1"/>
      <c r="FE1" s="1"/>
      <c r="FF1" s="1"/>
      <c r="FG1" s="2"/>
      <c r="FH1" s="2"/>
      <c r="FI1" s="1"/>
      <c r="FJ1" s="1"/>
      <c r="FK1" s="1"/>
      <c r="FL1" s="1"/>
      <c r="FM1" s="1"/>
      <c r="FN1" s="2"/>
      <c r="FO1" s="2"/>
      <c r="FP1" s="2"/>
      <c r="FQ1" s="2"/>
      <c r="FR1" s="2"/>
      <c r="FS1" s="2"/>
      <c r="FT1" s="2"/>
      <c r="FU1" s="2"/>
      <c r="FV1" s="1"/>
      <c r="FW1" s="1"/>
      <c r="FX1" s="2"/>
      <c r="FY1" s="2"/>
      <c r="FZ1" s="2"/>
      <c r="GA1" s="1"/>
      <c r="GB1" s="2"/>
      <c r="GC1" s="1"/>
      <c r="GD1" s="1"/>
      <c r="GE1" s="1"/>
      <c r="GF1" s="2"/>
      <c r="GG1" s="2"/>
      <c r="GH1" s="2"/>
      <c r="GI1" s="1"/>
      <c r="GJ1" s="1"/>
      <c r="GK1" s="2"/>
      <c r="GL1" s="2"/>
      <c r="GM1" s="1"/>
      <c r="GN1" s="2"/>
      <c r="GO1" s="1"/>
      <c r="GP1" s="1"/>
      <c r="GQ1" s="2"/>
      <c r="GR1" s="2"/>
      <c r="GS1" s="1"/>
      <c r="GT1" s="2"/>
      <c r="GU1" s="1"/>
      <c r="GV1" s="2"/>
      <c r="GW1" s="1"/>
      <c r="GX1" s="2"/>
      <c r="GY1" s="2"/>
      <c r="GZ1" s="2"/>
      <c r="HA1" s="2"/>
      <c r="HB1" s="2"/>
      <c r="HC1" s="2"/>
      <c r="HD1" s="2"/>
      <c r="HE1" s="1"/>
      <c r="HF1" s="1"/>
      <c r="HG1" s="1"/>
      <c r="HH1" s="1"/>
      <c r="HI1" s="1"/>
      <c r="HJ1" s="2"/>
      <c r="HK1" s="1"/>
      <c r="HL1" s="2"/>
      <c r="HM1" s="2"/>
      <c r="HN1" s="1"/>
      <c r="HO1" s="1"/>
      <c r="HP1" s="1"/>
      <c r="HQ1" s="2"/>
      <c r="HR1" s="1"/>
      <c r="HS1" s="1"/>
      <c r="HT1" s="1"/>
      <c r="HU1" s="2"/>
      <c r="HV1" s="1"/>
      <c r="HW1" s="2"/>
      <c r="HX1" s="2"/>
      <c r="HY1" s="2"/>
      <c r="HZ1" s="1"/>
      <c r="IA1" s="1"/>
      <c r="IB1" s="1"/>
      <c r="IC1" s="3"/>
    </row>
    <row r="2" spans="1:237">
      <c r="A2" s="4" t="s">
        <v>68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8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7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2</v>
      </c>
      <c r="AG2" s="5">
        <v>0</v>
      </c>
      <c r="AH2" s="5">
        <v>0</v>
      </c>
      <c r="AI2" s="5">
        <v>15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7</v>
      </c>
      <c r="BA2" s="5">
        <v>1</v>
      </c>
      <c r="BB2" s="5">
        <v>0</v>
      </c>
      <c r="BC2" s="5">
        <v>0</v>
      </c>
      <c r="BD2" s="5">
        <v>0</v>
      </c>
      <c r="BE2" s="5">
        <v>0</v>
      </c>
      <c r="BF2" s="5">
        <v>0</v>
      </c>
      <c r="BG2" s="5">
        <v>0</v>
      </c>
      <c r="BH2" s="5">
        <v>0</v>
      </c>
      <c r="BI2" s="5">
        <v>1</v>
      </c>
      <c r="BJ2" s="5">
        <v>0</v>
      </c>
      <c r="BK2" s="5">
        <v>0</v>
      </c>
      <c r="BL2" s="5">
        <v>1</v>
      </c>
      <c r="BM2" s="5">
        <v>0</v>
      </c>
      <c r="BN2" s="5">
        <v>0</v>
      </c>
      <c r="BO2" s="5">
        <v>0</v>
      </c>
      <c r="BP2" s="5">
        <v>0</v>
      </c>
      <c r="BQ2" s="5">
        <v>0</v>
      </c>
      <c r="BR2" s="5">
        <v>0</v>
      </c>
      <c r="BS2" s="5">
        <v>0</v>
      </c>
      <c r="BT2" s="5">
        <v>0</v>
      </c>
      <c r="BU2" s="5">
        <v>0</v>
      </c>
      <c r="BV2" s="5">
        <v>18</v>
      </c>
      <c r="BW2" s="5">
        <v>0</v>
      </c>
      <c r="BX2" s="5">
        <v>0</v>
      </c>
      <c r="BY2" s="5">
        <v>0</v>
      </c>
      <c r="BZ2" s="5">
        <v>0</v>
      </c>
      <c r="CA2" s="5">
        <v>0</v>
      </c>
      <c r="CB2" s="5">
        <v>3</v>
      </c>
      <c r="CC2" s="5">
        <v>0</v>
      </c>
      <c r="CD2" s="5">
        <v>0</v>
      </c>
      <c r="CE2" s="5">
        <v>0</v>
      </c>
      <c r="CF2" s="5">
        <v>0</v>
      </c>
      <c r="CG2" s="5">
        <v>0</v>
      </c>
      <c r="CH2" s="5">
        <v>0</v>
      </c>
      <c r="CI2" s="5">
        <v>14</v>
      </c>
      <c r="CJ2" s="5">
        <v>0</v>
      </c>
      <c r="CK2" s="5">
        <v>0</v>
      </c>
      <c r="CL2" s="5">
        <v>0</v>
      </c>
      <c r="CM2" s="5">
        <v>0</v>
      </c>
      <c r="CN2" s="5">
        <v>3</v>
      </c>
      <c r="CO2" s="5">
        <v>0</v>
      </c>
      <c r="CP2" s="5">
        <v>0</v>
      </c>
      <c r="CQ2" s="5">
        <v>0</v>
      </c>
      <c r="CR2" s="5">
        <v>0</v>
      </c>
      <c r="CS2" s="5">
        <v>0</v>
      </c>
      <c r="CT2" s="5">
        <v>0</v>
      </c>
      <c r="CU2" s="5">
        <v>0</v>
      </c>
      <c r="CV2" s="5">
        <v>0</v>
      </c>
      <c r="CW2" s="5">
        <v>0</v>
      </c>
      <c r="CX2" s="5">
        <v>0</v>
      </c>
      <c r="CY2" s="5">
        <v>0</v>
      </c>
      <c r="CZ2" s="5">
        <v>2</v>
      </c>
      <c r="DA2" s="5">
        <v>0</v>
      </c>
      <c r="DB2" s="5">
        <v>0</v>
      </c>
      <c r="DC2" s="5">
        <v>0</v>
      </c>
      <c r="DD2" s="5">
        <v>0</v>
      </c>
      <c r="DE2" s="5">
        <v>0</v>
      </c>
      <c r="DF2" s="5">
        <v>0</v>
      </c>
      <c r="DG2" s="5">
        <v>0</v>
      </c>
      <c r="DH2" s="5">
        <v>6</v>
      </c>
      <c r="DI2" s="5">
        <v>0</v>
      </c>
      <c r="DJ2" s="5">
        <v>0</v>
      </c>
      <c r="DK2" s="5">
        <v>0</v>
      </c>
      <c r="DL2" s="5">
        <v>0</v>
      </c>
      <c r="DN2" s="4"/>
    </row>
    <row r="3" spans="1:237">
      <c r="A3" s="4" t="s">
        <v>69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7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1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16</v>
      </c>
      <c r="AG3" s="5">
        <v>0</v>
      </c>
      <c r="AH3" s="5">
        <v>0</v>
      </c>
      <c r="AI3" s="5">
        <v>23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5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2</v>
      </c>
      <c r="AZ3" s="5">
        <v>24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12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4</v>
      </c>
      <c r="BV3" s="5">
        <v>25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1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6</v>
      </c>
      <c r="CV3" s="5">
        <v>0</v>
      </c>
      <c r="CW3" s="5">
        <v>0</v>
      </c>
      <c r="CX3" s="5">
        <v>0</v>
      </c>
      <c r="CY3" s="5">
        <v>0</v>
      </c>
      <c r="CZ3" s="5">
        <v>0</v>
      </c>
      <c r="DA3" s="5">
        <v>0</v>
      </c>
      <c r="DB3" s="5">
        <v>0</v>
      </c>
      <c r="DC3" s="5">
        <v>0</v>
      </c>
      <c r="DD3" s="5">
        <v>0</v>
      </c>
      <c r="DE3" s="5">
        <v>0</v>
      </c>
      <c r="DF3" s="5">
        <v>0</v>
      </c>
      <c r="DG3" s="5">
        <v>0</v>
      </c>
      <c r="DH3" s="5">
        <v>6</v>
      </c>
      <c r="DI3" s="5">
        <v>0</v>
      </c>
      <c r="DJ3" s="5">
        <v>0</v>
      </c>
      <c r="DK3" s="5">
        <v>0</v>
      </c>
      <c r="DL3" s="5">
        <v>0</v>
      </c>
      <c r="DN3" s="4"/>
    </row>
    <row r="4" spans="1:237">
      <c r="A4" s="4" t="s">
        <v>70</v>
      </c>
      <c r="B4" s="5">
        <v>0</v>
      </c>
      <c r="C4" s="5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7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1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21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16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3</v>
      </c>
      <c r="BK4" s="5">
        <v>0</v>
      </c>
      <c r="BL4" s="5">
        <v>2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19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12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  <c r="DG4" s="5">
        <v>0</v>
      </c>
      <c r="DH4" s="5">
        <v>3</v>
      </c>
      <c r="DI4" s="5">
        <v>0</v>
      </c>
      <c r="DJ4" s="5">
        <v>0</v>
      </c>
      <c r="DK4" s="5">
        <v>0</v>
      </c>
      <c r="DL4" s="5">
        <v>0</v>
      </c>
      <c r="DN4" s="4"/>
    </row>
    <row r="5" spans="1:237">
      <c r="A5" s="4" t="s">
        <v>71</v>
      </c>
      <c r="B5" s="5">
        <v>8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15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24</v>
      </c>
      <c r="AG5" s="5">
        <v>0</v>
      </c>
      <c r="AH5" s="5">
        <v>1</v>
      </c>
      <c r="AI5" s="5">
        <v>25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20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3</v>
      </c>
      <c r="AZ5" s="5">
        <v>18</v>
      </c>
      <c r="BA5" s="5">
        <v>0</v>
      </c>
      <c r="BB5" s="5">
        <v>0</v>
      </c>
      <c r="BC5" s="5">
        <v>8</v>
      </c>
      <c r="BD5" s="5">
        <v>4</v>
      </c>
      <c r="BE5" s="5">
        <v>0</v>
      </c>
      <c r="BF5" s="5">
        <v>0</v>
      </c>
      <c r="BG5" s="5">
        <v>0</v>
      </c>
      <c r="BH5" s="5">
        <v>5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15</v>
      </c>
      <c r="BV5" s="5">
        <v>5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13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10</v>
      </c>
      <c r="CV5" s="5">
        <v>1</v>
      </c>
      <c r="CW5" s="5">
        <v>0</v>
      </c>
      <c r="CX5" s="5">
        <v>0</v>
      </c>
      <c r="CY5" s="5">
        <v>0</v>
      </c>
      <c r="CZ5" s="5">
        <v>0</v>
      </c>
      <c r="DA5" s="5">
        <v>0</v>
      </c>
      <c r="DB5" s="5">
        <v>0</v>
      </c>
      <c r="DC5" s="5">
        <v>0</v>
      </c>
      <c r="DD5" s="5">
        <v>0</v>
      </c>
      <c r="DE5" s="5">
        <v>0</v>
      </c>
      <c r="DF5" s="5">
        <v>0</v>
      </c>
      <c r="DG5" s="5">
        <v>1</v>
      </c>
      <c r="DH5" s="5">
        <v>15</v>
      </c>
      <c r="DI5" s="5">
        <v>0</v>
      </c>
      <c r="DJ5" s="5">
        <v>0</v>
      </c>
      <c r="DK5" s="5">
        <v>0</v>
      </c>
      <c r="DL5" s="5">
        <v>0</v>
      </c>
      <c r="DN5" s="4"/>
    </row>
    <row r="6" spans="1:237">
      <c r="A6" s="4" t="s">
        <v>72</v>
      </c>
      <c r="B6" s="5">
        <v>6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13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</v>
      </c>
      <c r="R6" s="5">
        <v>0</v>
      </c>
      <c r="S6" s="5">
        <v>0</v>
      </c>
      <c r="T6" s="5">
        <v>9</v>
      </c>
      <c r="U6" s="5">
        <v>0</v>
      </c>
      <c r="V6" s="5">
        <v>8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14</v>
      </c>
      <c r="AG6" s="5">
        <v>0</v>
      </c>
      <c r="AH6" s="5">
        <v>0</v>
      </c>
      <c r="AI6" s="5">
        <v>24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20</v>
      </c>
      <c r="AT6" s="5">
        <v>0</v>
      </c>
      <c r="AU6" s="5">
        <v>0</v>
      </c>
      <c r="AV6" s="5">
        <v>0</v>
      </c>
      <c r="AW6" s="5">
        <v>0</v>
      </c>
      <c r="AX6" s="5">
        <v>10</v>
      </c>
      <c r="AY6" s="5">
        <v>10</v>
      </c>
      <c r="AZ6" s="5">
        <v>23</v>
      </c>
      <c r="BA6" s="5">
        <v>0</v>
      </c>
      <c r="BB6" s="5">
        <v>0</v>
      </c>
      <c r="BC6" s="5">
        <v>0</v>
      </c>
      <c r="BD6" s="5">
        <v>13</v>
      </c>
      <c r="BE6" s="5">
        <v>0</v>
      </c>
      <c r="BF6" s="5">
        <v>0</v>
      </c>
      <c r="BG6" s="5">
        <v>0</v>
      </c>
      <c r="BH6" s="5">
        <v>3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1</v>
      </c>
      <c r="BS6" s="5">
        <v>0</v>
      </c>
      <c r="BT6" s="5">
        <v>0</v>
      </c>
      <c r="BU6" s="5">
        <v>20</v>
      </c>
      <c r="BV6" s="5">
        <v>5</v>
      </c>
      <c r="BW6" s="5">
        <v>0</v>
      </c>
      <c r="BX6" s="5">
        <v>0</v>
      </c>
      <c r="BY6" s="5">
        <v>0</v>
      </c>
      <c r="BZ6" s="5">
        <v>0</v>
      </c>
      <c r="CA6" s="5">
        <v>4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5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24</v>
      </c>
      <c r="CV6" s="5">
        <v>11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</v>
      </c>
      <c r="DL6" s="5">
        <v>0</v>
      </c>
      <c r="DN6" s="4"/>
    </row>
    <row r="7" spans="1:237">
      <c r="A7" s="4" t="s">
        <v>73</v>
      </c>
      <c r="B7" s="5">
        <v>0</v>
      </c>
      <c r="C7" s="5">
        <v>5</v>
      </c>
      <c r="D7" s="5">
        <v>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22</v>
      </c>
      <c r="K7" s="5">
        <v>0</v>
      </c>
      <c r="L7" s="5">
        <v>0</v>
      </c>
      <c r="M7" s="5">
        <v>0</v>
      </c>
      <c r="N7" s="5">
        <v>0</v>
      </c>
      <c r="O7" s="5">
        <v>1</v>
      </c>
      <c r="P7" s="5">
        <v>0</v>
      </c>
      <c r="Q7" s="5">
        <v>20</v>
      </c>
      <c r="R7" s="5">
        <v>2</v>
      </c>
      <c r="S7" s="5">
        <v>0</v>
      </c>
      <c r="T7" s="5">
        <v>1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21</v>
      </c>
      <c r="AG7" s="5">
        <v>0</v>
      </c>
      <c r="AH7" s="5">
        <v>0</v>
      </c>
      <c r="AI7" s="5">
        <v>24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1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24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16</v>
      </c>
      <c r="BV7" s="5">
        <v>16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6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2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1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6</v>
      </c>
      <c r="DI7" s="5">
        <v>0</v>
      </c>
      <c r="DJ7" s="5">
        <v>0</v>
      </c>
      <c r="DK7" s="5">
        <v>0</v>
      </c>
      <c r="DL7" s="5">
        <v>0</v>
      </c>
      <c r="DN7" s="4"/>
    </row>
    <row r="8" spans="1:237">
      <c r="A8" s="4" t="s">
        <v>74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21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14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22</v>
      </c>
      <c r="AG8" s="5">
        <v>0</v>
      </c>
      <c r="AH8" s="5">
        <v>0</v>
      </c>
      <c r="AI8" s="5">
        <v>23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9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3</v>
      </c>
      <c r="AZ8" s="5">
        <v>23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21</v>
      </c>
      <c r="BV8" s="5">
        <v>1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16</v>
      </c>
      <c r="CJ8" s="5">
        <v>0</v>
      </c>
      <c r="CK8" s="5">
        <v>0</v>
      </c>
      <c r="CL8" s="5">
        <v>0</v>
      </c>
      <c r="CM8" s="5">
        <v>0</v>
      </c>
      <c r="CN8" s="5">
        <v>4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1</v>
      </c>
      <c r="CV8" s="5">
        <v>1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1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N8" s="4"/>
    </row>
    <row r="9" spans="1:237">
      <c r="A9" s="4" t="s">
        <v>75</v>
      </c>
      <c r="B9" s="5">
        <v>10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16</v>
      </c>
      <c r="AG9" s="5">
        <v>0</v>
      </c>
      <c r="AH9" s="5">
        <v>0</v>
      </c>
      <c r="AI9" s="5">
        <v>20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11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16</v>
      </c>
      <c r="AZ9" s="5">
        <v>21</v>
      </c>
      <c r="BA9" s="5">
        <v>0</v>
      </c>
      <c r="BB9" s="5">
        <v>0</v>
      </c>
      <c r="BC9" s="5">
        <v>0</v>
      </c>
      <c r="BD9" s="5">
        <v>8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2</v>
      </c>
      <c r="BQ9" s="5">
        <v>0</v>
      </c>
      <c r="BR9" s="5">
        <v>17</v>
      </c>
      <c r="BS9" s="5">
        <v>0</v>
      </c>
      <c r="BT9" s="5">
        <v>0</v>
      </c>
      <c r="BU9" s="5">
        <v>16</v>
      </c>
      <c r="BV9" s="5">
        <v>2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12</v>
      </c>
      <c r="CI9" s="5">
        <v>9</v>
      </c>
      <c r="CJ9" s="5">
        <v>0</v>
      </c>
      <c r="CK9" s="5">
        <v>0</v>
      </c>
      <c r="CL9" s="5">
        <v>0</v>
      </c>
      <c r="CM9" s="5">
        <v>5</v>
      </c>
      <c r="CN9" s="5">
        <v>6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20</v>
      </c>
      <c r="CV9" s="5">
        <v>15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3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N9" s="4"/>
    </row>
    <row r="10" spans="1:237">
      <c r="A10" s="4" t="s">
        <v>76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11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2</v>
      </c>
      <c r="AC10" s="5">
        <v>0</v>
      </c>
      <c r="AD10" s="5">
        <v>0</v>
      </c>
      <c r="AE10" s="5">
        <v>0</v>
      </c>
      <c r="AF10" s="5">
        <v>14</v>
      </c>
      <c r="AG10" s="5">
        <v>0</v>
      </c>
      <c r="AH10" s="5">
        <v>0</v>
      </c>
      <c r="AI10" s="5">
        <v>10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1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1</v>
      </c>
      <c r="AZ10" s="5">
        <v>19</v>
      </c>
      <c r="BA10" s="5">
        <v>2</v>
      </c>
      <c r="BB10" s="5">
        <v>0</v>
      </c>
      <c r="BC10" s="5">
        <v>0</v>
      </c>
      <c r="BD10" s="5">
        <v>0</v>
      </c>
      <c r="BE10" s="5">
        <v>1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12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4</v>
      </c>
      <c r="BV10" s="5">
        <v>23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1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3</v>
      </c>
      <c r="CI10" s="5">
        <v>9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10</v>
      </c>
      <c r="DI10" s="5">
        <v>0</v>
      </c>
      <c r="DJ10" s="5">
        <v>0</v>
      </c>
      <c r="DK10" s="5">
        <v>0</v>
      </c>
      <c r="DL10" s="5">
        <v>0</v>
      </c>
      <c r="DN10" s="4"/>
    </row>
    <row r="11" spans="1:237">
      <c r="A11" s="4" t="s">
        <v>77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4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22</v>
      </c>
      <c r="AG11" s="5">
        <v>18</v>
      </c>
      <c r="AH11" s="5">
        <v>0</v>
      </c>
      <c r="AI11" s="5">
        <v>9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7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3</v>
      </c>
      <c r="AZ11" s="5">
        <v>14</v>
      </c>
      <c r="BA11" s="5">
        <v>0</v>
      </c>
      <c r="BB11" s="5">
        <v>0</v>
      </c>
      <c r="BC11" s="5">
        <v>0</v>
      </c>
      <c r="BD11" s="5">
        <v>2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4</v>
      </c>
      <c r="BQ11" s="5">
        <v>0</v>
      </c>
      <c r="BR11" s="5">
        <v>0</v>
      </c>
      <c r="BS11" s="5">
        <v>0</v>
      </c>
      <c r="BT11" s="5">
        <v>0</v>
      </c>
      <c r="BU11" s="5">
        <v>5</v>
      </c>
      <c r="BV11" s="5">
        <v>8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2</v>
      </c>
      <c r="CI11" s="5">
        <v>5</v>
      </c>
      <c r="CJ11" s="5">
        <v>0</v>
      </c>
      <c r="CK11" s="5">
        <v>0</v>
      </c>
      <c r="CL11" s="5">
        <v>0</v>
      </c>
      <c r="CM11" s="5">
        <v>0</v>
      </c>
      <c r="CN11" s="5">
        <v>6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6</v>
      </c>
      <c r="DI11" s="5">
        <v>0</v>
      </c>
      <c r="DJ11" s="5">
        <v>0</v>
      </c>
      <c r="DK11" s="5">
        <v>0</v>
      </c>
      <c r="DL11" s="5">
        <v>0</v>
      </c>
      <c r="DN11" s="4"/>
    </row>
    <row r="12" spans="1:237">
      <c r="A12" s="4" t="s">
        <v>78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14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2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6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3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12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2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8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1</v>
      </c>
      <c r="DI12" s="5">
        <v>0</v>
      </c>
      <c r="DJ12" s="5">
        <v>0</v>
      </c>
      <c r="DK12" s="5">
        <v>0</v>
      </c>
      <c r="DL12" s="5">
        <v>0</v>
      </c>
      <c r="DN12" s="4"/>
    </row>
    <row r="13" spans="1:237">
      <c r="A13" s="4" t="s">
        <v>79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7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3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1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14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1</v>
      </c>
      <c r="CI13" s="5">
        <v>9</v>
      </c>
      <c r="CJ13" s="5">
        <v>0</v>
      </c>
      <c r="CK13" s="5">
        <v>0</v>
      </c>
      <c r="CL13" s="5">
        <v>0</v>
      </c>
      <c r="CM13" s="5">
        <v>0</v>
      </c>
      <c r="CN13" s="5">
        <v>10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2</v>
      </c>
      <c r="DI13" s="5">
        <v>0</v>
      </c>
      <c r="DJ13" s="5">
        <v>0</v>
      </c>
      <c r="DK13" s="5">
        <v>0</v>
      </c>
      <c r="DL13" s="5">
        <v>0</v>
      </c>
      <c r="DN13" s="4"/>
    </row>
    <row r="14" spans="1:237">
      <c r="A14" s="4" t="s">
        <v>80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12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4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3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10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2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10</v>
      </c>
      <c r="CJ14" s="5">
        <v>0</v>
      </c>
      <c r="CK14" s="5">
        <v>0</v>
      </c>
      <c r="CL14" s="5">
        <v>0</v>
      </c>
      <c r="CM14" s="5">
        <v>0</v>
      </c>
      <c r="CN14" s="5">
        <v>9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1</v>
      </c>
      <c r="DI14" s="5">
        <v>0</v>
      </c>
      <c r="DJ14" s="5">
        <v>0</v>
      </c>
      <c r="DK14" s="5">
        <v>0</v>
      </c>
      <c r="DL14" s="5">
        <v>0</v>
      </c>
      <c r="DN14" s="4"/>
    </row>
    <row r="15" spans="1:237">
      <c r="A15" s="4" t="s">
        <v>81</v>
      </c>
      <c r="B15" s="5">
        <v>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9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6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8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16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5</v>
      </c>
      <c r="CC15" s="5">
        <v>0</v>
      </c>
      <c r="CD15" s="5">
        <v>0</v>
      </c>
      <c r="CE15" s="5">
        <v>0</v>
      </c>
      <c r="CF15" s="5">
        <v>1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12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14</v>
      </c>
      <c r="DI15" s="5">
        <v>0</v>
      </c>
      <c r="DJ15" s="5">
        <v>0</v>
      </c>
      <c r="DK15" s="5">
        <v>0</v>
      </c>
      <c r="DL15" s="5">
        <v>0</v>
      </c>
      <c r="DN15" s="4"/>
    </row>
    <row r="16" spans="1:237">
      <c r="A16" s="4" t="s">
        <v>82</v>
      </c>
      <c r="B16" s="5">
        <v>19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16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15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8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20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21</v>
      </c>
      <c r="BA16" s="5">
        <v>0</v>
      </c>
      <c r="BB16" s="5">
        <v>0</v>
      </c>
      <c r="BC16" s="5">
        <v>2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16</v>
      </c>
      <c r="BV16" s="5">
        <v>1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4</v>
      </c>
      <c r="CG16" s="5">
        <v>0</v>
      </c>
      <c r="CH16" s="5">
        <v>3</v>
      </c>
      <c r="CI16" s="5">
        <v>2</v>
      </c>
      <c r="CJ16" s="5">
        <v>0</v>
      </c>
      <c r="CK16" s="5">
        <v>0</v>
      </c>
      <c r="CL16" s="5">
        <v>0</v>
      </c>
      <c r="CM16" s="5">
        <v>0</v>
      </c>
      <c r="CN16" s="5">
        <v>10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2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19</v>
      </c>
      <c r="DI16" s="5">
        <v>0</v>
      </c>
      <c r="DJ16" s="5">
        <v>0</v>
      </c>
      <c r="DK16" s="5">
        <v>0</v>
      </c>
      <c r="DL16" s="5">
        <v>0</v>
      </c>
      <c r="DN16" s="4"/>
    </row>
    <row r="17" spans="1:118">
      <c r="A17" s="4" t="s">
        <v>83</v>
      </c>
      <c r="B17" s="5">
        <v>17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13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7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13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14</v>
      </c>
      <c r="BV17" s="5">
        <v>7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5</v>
      </c>
      <c r="CC17" s="5">
        <v>0</v>
      </c>
      <c r="CD17" s="5">
        <v>0</v>
      </c>
      <c r="CE17" s="5">
        <v>0</v>
      </c>
      <c r="CF17" s="5">
        <v>3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9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8</v>
      </c>
      <c r="CV17" s="5">
        <v>0</v>
      </c>
      <c r="CW17" s="5">
        <v>0</v>
      </c>
      <c r="CX17" s="5">
        <v>0</v>
      </c>
      <c r="CY17" s="5">
        <v>0</v>
      </c>
      <c r="CZ17" s="5">
        <v>1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17</v>
      </c>
      <c r="DI17" s="5">
        <v>0</v>
      </c>
      <c r="DJ17" s="5">
        <v>0</v>
      </c>
      <c r="DK17" s="5">
        <v>0</v>
      </c>
      <c r="DL17" s="5">
        <v>0</v>
      </c>
      <c r="DN17" s="4"/>
    </row>
    <row r="18" spans="1:118">
      <c r="A18" s="4" t="s">
        <v>84</v>
      </c>
      <c r="B18" s="5">
        <v>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12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2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8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2</v>
      </c>
      <c r="BK18" s="5">
        <v>0</v>
      </c>
      <c r="BL18" s="5">
        <v>1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14</v>
      </c>
      <c r="BV18" s="5">
        <v>10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7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19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4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9</v>
      </c>
      <c r="DI18" s="5">
        <v>0</v>
      </c>
      <c r="DJ18" s="5">
        <v>0</v>
      </c>
      <c r="DK18" s="5">
        <v>0</v>
      </c>
      <c r="DL18" s="5">
        <v>0</v>
      </c>
      <c r="DN18" s="4"/>
    </row>
    <row r="19" spans="1:118">
      <c r="A19" s="4" t="s">
        <v>85</v>
      </c>
      <c r="B19" s="5">
        <v>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13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</v>
      </c>
      <c r="Z19" s="5">
        <v>0</v>
      </c>
      <c r="AA19" s="5">
        <v>0</v>
      </c>
      <c r="AB19" s="5">
        <v>0</v>
      </c>
      <c r="AC19" s="5">
        <v>1</v>
      </c>
      <c r="AD19" s="5">
        <v>0</v>
      </c>
      <c r="AE19" s="5">
        <v>0</v>
      </c>
      <c r="AF19" s="5">
        <v>21</v>
      </c>
      <c r="AG19" s="5">
        <v>0</v>
      </c>
      <c r="AH19" s="5">
        <v>0</v>
      </c>
      <c r="AI19" s="5">
        <v>2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8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12</v>
      </c>
      <c r="BA19" s="5">
        <v>2</v>
      </c>
      <c r="BB19" s="5">
        <v>0</v>
      </c>
      <c r="BC19" s="5">
        <v>2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4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17</v>
      </c>
      <c r="BV19" s="5">
        <v>10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11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1</v>
      </c>
      <c r="CJ19" s="5">
        <v>0</v>
      </c>
      <c r="CK19" s="5">
        <v>0</v>
      </c>
      <c r="CL19" s="5">
        <v>0</v>
      </c>
      <c r="CM19" s="5">
        <v>0</v>
      </c>
      <c r="CN19" s="5">
        <v>8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4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2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16</v>
      </c>
      <c r="DI19" s="5">
        <v>0</v>
      </c>
      <c r="DJ19" s="5">
        <v>0</v>
      </c>
      <c r="DK19" s="5">
        <v>0</v>
      </c>
      <c r="DL19" s="5">
        <v>0</v>
      </c>
      <c r="DN19" s="4"/>
    </row>
    <row r="20" spans="1:118">
      <c r="A20" s="4" t="s">
        <v>86</v>
      </c>
      <c r="B20" s="5">
        <v>3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9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3</v>
      </c>
      <c r="AC20" s="5">
        <v>1</v>
      </c>
      <c r="AD20" s="5">
        <v>0</v>
      </c>
      <c r="AE20" s="5">
        <v>0</v>
      </c>
      <c r="AF20" s="5">
        <v>1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8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3</v>
      </c>
      <c r="BA20" s="5">
        <v>4</v>
      </c>
      <c r="BB20" s="5">
        <v>2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8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5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9</v>
      </c>
      <c r="CC20" s="5">
        <v>0</v>
      </c>
      <c r="CD20" s="5">
        <v>0</v>
      </c>
      <c r="CE20" s="5">
        <v>0</v>
      </c>
      <c r="CF20" s="5">
        <v>1</v>
      </c>
      <c r="CG20" s="5">
        <v>0</v>
      </c>
      <c r="CH20" s="5">
        <v>1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9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1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14</v>
      </c>
      <c r="DI20" s="5">
        <v>0</v>
      </c>
      <c r="DJ20" s="5">
        <v>0</v>
      </c>
      <c r="DK20" s="5">
        <v>0</v>
      </c>
      <c r="DL20" s="5">
        <v>0</v>
      </c>
      <c r="DN20" s="4"/>
    </row>
    <row r="21" spans="1:118">
      <c r="A21" s="4" t="s">
        <v>87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9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1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9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2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15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6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2</v>
      </c>
      <c r="CI21" s="5">
        <v>7</v>
      </c>
      <c r="CJ21" s="5">
        <v>0</v>
      </c>
      <c r="CK21" s="5">
        <v>0</v>
      </c>
      <c r="CL21" s="5">
        <v>0</v>
      </c>
      <c r="CM21" s="5">
        <v>0</v>
      </c>
      <c r="CN21" s="5">
        <v>11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4</v>
      </c>
      <c r="DI21" s="5">
        <v>0</v>
      </c>
      <c r="DJ21" s="5">
        <v>0</v>
      </c>
      <c r="DK21" s="5">
        <v>0</v>
      </c>
      <c r="DL21" s="5">
        <v>0</v>
      </c>
      <c r="DN21" s="4"/>
    </row>
    <row r="22" spans="1:118">
      <c r="A22" s="4" t="s">
        <v>88</v>
      </c>
      <c r="B22" s="5">
        <v>13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3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6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7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14</v>
      </c>
      <c r="BV22" s="5">
        <v>1</v>
      </c>
      <c r="BW22" s="5">
        <v>0</v>
      </c>
      <c r="BX22" s="5">
        <v>0</v>
      </c>
      <c r="BY22" s="5">
        <v>0</v>
      </c>
      <c r="BZ22" s="5">
        <v>0</v>
      </c>
      <c r="CA22" s="5">
        <v>2</v>
      </c>
      <c r="CB22" s="5">
        <v>2</v>
      </c>
      <c r="CC22" s="5">
        <v>0</v>
      </c>
      <c r="CD22" s="5">
        <v>0</v>
      </c>
      <c r="CE22" s="5">
        <v>0</v>
      </c>
      <c r="CF22" s="5">
        <v>3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1</v>
      </c>
      <c r="CM22" s="5">
        <v>1</v>
      </c>
      <c r="CN22" s="5">
        <v>7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1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19</v>
      </c>
      <c r="DJ22" s="5">
        <v>0</v>
      </c>
      <c r="DK22" s="5">
        <v>0</v>
      </c>
      <c r="DL22" s="5">
        <v>0</v>
      </c>
      <c r="DN22" s="4"/>
    </row>
    <row r="23" spans="1:118">
      <c r="A23" s="4" t="s">
        <v>89</v>
      </c>
      <c r="B23" s="5">
        <v>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24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6</v>
      </c>
      <c r="CG23" s="5">
        <v>0</v>
      </c>
      <c r="CH23" s="5">
        <v>0</v>
      </c>
      <c r="CI23" s="5">
        <v>2</v>
      </c>
      <c r="CJ23" s="5">
        <v>0</v>
      </c>
      <c r="CK23" s="5">
        <v>0</v>
      </c>
      <c r="CL23" s="5">
        <v>0</v>
      </c>
      <c r="CM23" s="5">
        <v>0</v>
      </c>
      <c r="CN23" s="5">
        <v>23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5</v>
      </c>
      <c r="DJ23" s="5">
        <v>0</v>
      </c>
      <c r="DK23" s="5">
        <v>0</v>
      </c>
      <c r="DL23" s="5">
        <v>0</v>
      </c>
      <c r="DN23" s="4"/>
    </row>
    <row r="24" spans="1:118">
      <c r="A24" s="4" t="s">
        <v>90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7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11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1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N24" s="4"/>
    </row>
    <row r="25" spans="1:118">
      <c r="A25" s="4" t="s">
        <v>91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7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1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1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8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16</v>
      </c>
      <c r="BV25" s="5">
        <v>0</v>
      </c>
      <c r="BW25" s="5">
        <v>0</v>
      </c>
      <c r="BX25" s="5">
        <v>1</v>
      </c>
      <c r="BY25" s="5">
        <v>0</v>
      </c>
      <c r="BZ25" s="5">
        <v>0</v>
      </c>
      <c r="CA25" s="5">
        <v>0</v>
      </c>
      <c r="CB25" s="5">
        <v>7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2</v>
      </c>
      <c r="DI25" s="5">
        <v>9</v>
      </c>
      <c r="DJ25" s="5">
        <v>0</v>
      </c>
      <c r="DK25" s="5">
        <v>0</v>
      </c>
      <c r="DL25" s="5">
        <v>0</v>
      </c>
      <c r="DN25" s="4"/>
    </row>
    <row r="26" spans="1:118">
      <c r="A26" s="4" t="s">
        <v>92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14</v>
      </c>
      <c r="Z26" s="5">
        <v>0</v>
      </c>
      <c r="AA26" s="5">
        <v>0</v>
      </c>
      <c r="AB26" s="5">
        <v>0</v>
      </c>
      <c r="AC26" s="5">
        <v>2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6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3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3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22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10</v>
      </c>
      <c r="CC26" s="5">
        <v>0</v>
      </c>
      <c r="CD26" s="5">
        <v>0</v>
      </c>
      <c r="CE26" s="5">
        <v>0</v>
      </c>
      <c r="CF26" s="5">
        <v>14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1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25</v>
      </c>
      <c r="DI26" s="5">
        <v>2</v>
      </c>
      <c r="DJ26" s="5">
        <v>0</v>
      </c>
      <c r="DK26" s="5">
        <v>0</v>
      </c>
      <c r="DL26" s="5">
        <v>0</v>
      </c>
      <c r="DN26" s="4"/>
    </row>
    <row r="27" spans="1:118">
      <c r="A27" s="4" t="s">
        <v>93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12</v>
      </c>
      <c r="Z27" s="5">
        <v>0</v>
      </c>
      <c r="AA27" s="5">
        <v>0</v>
      </c>
      <c r="AB27" s="5">
        <v>0</v>
      </c>
      <c r="AC27" s="5">
        <v>2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2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1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14</v>
      </c>
      <c r="BV27" s="5">
        <v>6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6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3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13</v>
      </c>
      <c r="DI27" s="5">
        <v>2</v>
      </c>
      <c r="DJ27" s="5">
        <v>0</v>
      </c>
      <c r="DK27" s="5">
        <v>0</v>
      </c>
      <c r="DL27" s="5">
        <v>0</v>
      </c>
      <c r="DN27" s="4"/>
    </row>
    <row r="28" spans="1:118">
      <c r="A28" s="4" t="s">
        <v>94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3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12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2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6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1</v>
      </c>
      <c r="DI28" s="5">
        <v>0</v>
      </c>
      <c r="DJ28" s="5">
        <v>0</v>
      </c>
      <c r="DK28" s="5">
        <v>0</v>
      </c>
      <c r="DL28" s="5">
        <v>0</v>
      </c>
      <c r="DN28" s="4"/>
    </row>
    <row r="29" spans="1:118">
      <c r="A29" s="4" t="s">
        <v>95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6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2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1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1</v>
      </c>
      <c r="BA29" s="5">
        <v>1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1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21</v>
      </c>
      <c r="BV29" s="5">
        <v>4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4</v>
      </c>
      <c r="CC29" s="5">
        <v>0</v>
      </c>
      <c r="CD29" s="5">
        <v>0</v>
      </c>
      <c r="CE29" s="5">
        <v>0</v>
      </c>
      <c r="CF29" s="5">
        <v>3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14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3</v>
      </c>
      <c r="DI29" s="5">
        <v>0</v>
      </c>
      <c r="DJ29" s="5">
        <v>0</v>
      </c>
      <c r="DK29" s="5">
        <v>0</v>
      </c>
      <c r="DL29" s="5">
        <v>0</v>
      </c>
      <c r="DN29" s="4"/>
    </row>
    <row r="30" spans="1:118">
      <c r="A30" s="4" t="s">
        <v>96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5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2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3</v>
      </c>
      <c r="AZ30" s="5">
        <v>7</v>
      </c>
      <c r="BA30" s="5">
        <v>4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10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1</v>
      </c>
      <c r="BS30" s="5">
        <v>0</v>
      </c>
      <c r="BT30" s="5">
        <v>0</v>
      </c>
      <c r="BU30" s="5">
        <v>24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20</v>
      </c>
      <c r="CC30" s="5">
        <v>0</v>
      </c>
      <c r="CD30" s="5">
        <v>10</v>
      </c>
      <c r="CE30" s="5">
        <v>0</v>
      </c>
      <c r="CF30" s="5">
        <v>7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8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24</v>
      </c>
      <c r="DI30" s="5">
        <v>0</v>
      </c>
      <c r="DJ30" s="5">
        <v>0</v>
      </c>
      <c r="DK30" s="5">
        <v>0</v>
      </c>
      <c r="DL30" s="5">
        <v>0</v>
      </c>
      <c r="DN30" s="4"/>
    </row>
    <row r="31" spans="1:118">
      <c r="A31" s="4" t="s">
        <v>97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1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11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11</v>
      </c>
      <c r="BA31" s="5">
        <v>4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11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24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9</v>
      </c>
      <c r="CC31" s="5">
        <v>0</v>
      </c>
      <c r="CD31" s="5">
        <v>0</v>
      </c>
      <c r="CE31" s="5">
        <v>0</v>
      </c>
      <c r="CF31" s="5">
        <v>16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4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19</v>
      </c>
      <c r="DI31" s="5">
        <v>0</v>
      </c>
      <c r="DJ31" s="5">
        <v>0</v>
      </c>
      <c r="DK31" s="5">
        <v>0</v>
      </c>
      <c r="DL31" s="5">
        <v>0</v>
      </c>
      <c r="DN31" s="4"/>
    </row>
    <row r="32" spans="1:118" s="8" customFormat="1">
      <c r="A32" s="6" t="s">
        <v>98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9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1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3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7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N32" s="9"/>
    </row>
    <row r="33" spans="1:118" s="8" customFormat="1">
      <c r="A33" s="6" t="s">
        <v>99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21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2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7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4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1</v>
      </c>
      <c r="CE33" s="7">
        <v>0</v>
      </c>
      <c r="CF33" s="7">
        <v>16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1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4</v>
      </c>
      <c r="DI33" s="7">
        <v>0</v>
      </c>
      <c r="DJ33" s="7">
        <v>0</v>
      </c>
      <c r="DK33" s="7">
        <v>0</v>
      </c>
      <c r="DL33" s="7">
        <v>0</v>
      </c>
      <c r="DN33" s="9"/>
    </row>
    <row r="34" spans="1:118" s="8" customFormat="1">
      <c r="A34" s="6" t="s">
        <v>100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2</v>
      </c>
      <c r="H34" s="7">
        <v>0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4</v>
      </c>
      <c r="Z34" s="7">
        <v>0</v>
      </c>
      <c r="AA34" s="7">
        <v>0</v>
      </c>
      <c r="AB34" s="7">
        <v>0</v>
      </c>
      <c r="AC34" s="7">
        <v>4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2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2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1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4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1</v>
      </c>
      <c r="DI34" s="7">
        <v>0</v>
      </c>
      <c r="DJ34" s="7">
        <v>0</v>
      </c>
      <c r="DK34" s="7">
        <v>0</v>
      </c>
      <c r="DL34" s="7">
        <v>0</v>
      </c>
      <c r="DN34" s="9"/>
    </row>
    <row r="35" spans="1:118" s="8" customFormat="1">
      <c r="A35" s="6" t="s">
        <v>101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19</v>
      </c>
      <c r="Z35" s="7">
        <v>0</v>
      </c>
      <c r="AA35" s="7">
        <v>0</v>
      </c>
      <c r="AB35" s="7">
        <v>0</v>
      </c>
      <c r="AC35" s="7">
        <v>3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6</v>
      </c>
      <c r="AS35" s="7">
        <v>1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3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1</v>
      </c>
      <c r="BH35" s="7">
        <v>0</v>
      </c>
      <c r="BI35" s="7">
        <v>0</v>
      </c>
      <c r="BJ35" s="7">
        <v>0</v>
      </c>
      <c r="BK35" s="7">
        <v>0</v>
      </c>
      <c r="BL35" s="7">
        <v>3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9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17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14</v>
      </c>
      <c r="CO35" s="7">
        <v>0</v>
      </c>
      <c r="CP35" s="7">
        <v>0</v>
      </c>
      <c r="CQ35" s="7">
        <v>1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13</v>
      </c>
      <c r="DI35" s="7">
        <v>0</v>
      </c>
      <c r="DJ35" s="7">
        <v>0</v>
      </c>
      <c r="DK35" s="7">
        <v>0</v>
      </c>
      <c r="DL35" s="7">
        <v>0</v>
      </c>
      <c r="DN35" s="9"/>
    </row>
    <row r="36" spans="1:118" s="8" customFormat="1">
      <c r="A36" s="6" t="s">
        <v>102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8</v>
      </c>
      <c r="Z36" s="7">
        <v>0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1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2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7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7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4</v>
      </c>
      <c r="CE36" s="7">
        <v>0</v>
      </c>
      <c r="CF36" s="7">
        <v>10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2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14</v>
      </c>
      <c r="DI36" s="7">
        <v>0</v>
      </c>
      <c r="DJ36" s="7">
        <v>0</v>
      </c>
      <c r="DK36" s="7">
        <v>0</v>
      </c>
      <c r="DL36" s="7">
        <v>0</v>
      </c>
      <c r="DN36" s="9"/>
    </row>
    <row r="37" spans="1:118" s="8" customFormat="1">
      <c r="A37" s="6" t="s">
        <v>103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4</v>
      </c>
      <c r="Z37" s="7">
        <v>0</v>
      </c>
      <c r="AA37" s="7">
        <v>0</v>
      </c>
      <c r="AB37" s="7">
        <v>0</v>
      </c>
      <c r="AC37" s="7">
        <v>2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2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1</v>
      </c>
      <c r="BA37" s="7">
        <v>4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1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3</v>
      </c>
      <c r="BV37" s="7">
        <v>0</v>
      </c>
      <c r="BW37" s="7">
        <v>0</v>
      </c>
      <c r="BX37" s="7">
        <v>0</v>
      </c>
      <c r="BY37" s="7">
        <v>2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7</v>
      </c>
      <c r="CG37" s="7">
        <v>0</v>
      </c>
      <c r="CH37" s="7">
        <v>2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5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8</v>
      </c>
      <c r="DI37" s="7">
        <v>0</v>
      </c>
      <c r="DJ37" s="7">
        <v>0</v>
      </c>
      <c r="DK37" s="7">
        <v>0</v>
      </c>
      <c r="DL37" s="7">
        <v>0</v>
      </c>
      <c r="DN37" s="9"/>
    </row>
    <row r="38" spans="1:118" s="8" customFormat="1">
      <c r="A38" s="6" t="s">
        <v>104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2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10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7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1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5</v>
      </c>
      <c r="CC38" s="7">
        <v>0</v>
      </c>
      <c r="CD38" s="7">
        <v>0</v>
      </c>
      <c r="CE38" s="7">
        <v>0</v>
      </c>
      <c r="CF38" s="7">
        <v>4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11</v>
      </c>
      <c r="CO38" s="7">
        <v>0</v>
      </c>
      <c r="CP38" s="7">
        <v>2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N38" s="9"/>
    </row>
    <row r="39" spans="1:118" s="8" customFormat="1">
      <c r="A39" s="6" t="s">
        <v>105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15</v>
      </c>
      <c r="Z39" s="7">
        <v>0</v>
      </c>
      <c r="AA39" s="7">
        <v>0</v>
      </c>
      <c r="AB39" s="7">
        <v>0</v>
      </c>
      <c r="AC39" s="7">
        <v>5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12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4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4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11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14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15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6</v>
      </c>
      <c r="DI39" s="7">
        <v>0</v>
      </c>
      <c r="DJ39" s="7">
        <v>0</v>
      </c>
      <c r="DK39" s="7">
        <v>0</v>
      </c>
      <c r="DL39" s="7">
        <v>0</v>
      </c>
      <c r="DN39" s="9"/>
    </row>
    <row r="40" spans="1:118" s="8" customFormat="1">
      <c r="A40" s="6" t="s">
        <v>106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2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4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10</v>
      </c>
      <c r="CG40" s="7">
        <v>0</v>
      </c>
      <c r="CH40" s="7">
        <v>0</v>
      </c>
      <c r="CI40" s="7">
        <v>0</v>
      </c>
      <c r="CJ40" s="7">
        <v>1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N40" s="9"/>
    </row>
    <row r="41" spans="1:118" s="8" customFormat="1">
      <c r="A41" s="6" t="s">
        <v>107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7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13</v>
      </c>
      <c r="Z41" s="7">
        <v>0</v>
      </c>
      <c r="AA41" s="7">
        <v>0</v>
      </c>
      <c r="AB41" s="7">
        <v>0</v>
      </c>
      <c r="AC41" s="7">
        <v>2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9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10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10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2</v>
      </c>
      <c r="CE41" s="7">
        <v>0</v>
      </c>
      <c r="CF41" s="7">
        <v>9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6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3</v>
      </c>
      <c r="DI41" s="7">
        <v>0</v>
      </c>
      <c r="DJ41" s="7">
        <v>0</v>
      </c>
      <c r="DK41" s="7">
        <v>0</v>
      </c>
      <c r="DL41" s="7">
        <v>0</v>
      </c>
      <c r="DN41" s="9"/>
    </row>
    <row r="42" spans="1:118">
      <c r="A42" s="4" t="s">
        <v>108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2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1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4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1</v>
      </c>
      <c r="CL42" s="5">
        <v>0</v>
      </c>
      <c r="CM42" s="5">
        <v>0</v>
      </c>
      <c r="CN42" s="5">
        <v>1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1</v>
      </c>
      <c r="DI42" s="5">
        <v>0</v>
      </c>
      <c r="DJ42" s="5">
        <v>0</v>
      </c>
      <c r="DK42" s="5">
        <v>0</v>
      </c>
      <c r="DL42" s="5">
        <v>0</v>
      </c>
      <c r="DM42" s="8"/>
      <c r="DN42" s="4"/>
    </row>
    <row r="43" spans="1:118">
      <c r="A43" s="4" t="s">
        <v>109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6</v>
      </c>
      <c r="Z43" s="5">
        <v>0</v>
      </c>
      <c r="AA43" s="5">
        <v>0</v>
      </c>
      <c r="AB43" s="5">
        <v>0</v>
      </c>
      <c r="AC43" s="5">
        <v>2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3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3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1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N43" s="4"/>
    </row>
    <row r="44" spans="1:118">
      <c r="A44" s="4" t="s">
        <v>110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2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1</v>
      </c>
      <c r="Z44" s="5">
        <v>0</v>
      </c>
      <c r="AA44" s="5">
        <v>0</v>
      </c>
      <c r="AB44" s="5">
        <v>0</v>
      </c>
      <c r="AC44" s="5">
        <v>1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1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1</v>
      </c>
      <c r="CJ44" s="5">
        <v>1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N44" s="4"/>
    </row>
    <row r="45" spans="1:118">
      <c r="A45" s="4" t="s">
        <v>111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4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8</v>
      </c>
      <c r="BA45" s="5">
        <v>4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1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N45" s="4"/>
    </row>
    <row r="46" spans="1:118">
      <c r="A46" s="4" t="s">
        <v>112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4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5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1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3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1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0</v>
      </c>
      <c r="DH46" s="5">
        <v>1</v>
      </c>
      <c r="DI46" s="5">
        <v>0</v>
      </c>
      <c r="DJ46" s="5">
        <v>0</v>
      </c>
      <c r="DK46" s="5">
        <v>0</v>
      </c>
      <c r="DL46" s="5">
        <v>0</v>
      </c>
      <c r="DN46" s="4"/>
    </row>
    <row r="47" spans="1:118">
      <c r="A47" s="4" t="s">
        <v>113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</v>
      </c>
      <c r="X47" s="5">
        <v>0</v>
      </c>
      <c r="Y47" s="5">
        <v>10</v>
      </c>
      <c r="Z47" s="5">
        <v>0</v>
      </c>
      <c r="AA47" s="5">
        <v>0</v>
      </c>
      <c r="AB47" s="5">
        <v>0</v>
      </c>
      <c r="AC47" s="5">
        <v>2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11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3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4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1</v>
      </c>
      <c r="CJ47" s="5">
        <v>0</v>
      </c>
      <c r="CK47" s="5">
        <v>2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N47" s="4"/>
    </row>
    <row r="48" spans="1:118">
      <c r="A48" s="4" t="s">
        <v>114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24</v>
      </c>
      <c r="Z48" s="5">
        <v>0</v>
      </c>
      <c r="AA48" s="5">
        <v>0</v>
      </c>
      <c r="AB48" s="5">
        <v>0</v>
      </c>
      <c r="AC48" s="5">
        <v>1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2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7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7</v>
      </c>
      <c r="CG48" s="5">
        <v>0</v>
      </c>
      <c r="CH48" s="5">
        <v>0</v>
      </c>
      <c r="CI48" s="5">
        <v>0</v>
      </c>
      <c r="CJ48" s="5">
        <v>0</v>
      </c>
      <c r="CK48" s="5">
        <v>2</v>
      </c>
      <c r="CL48" s="5">
        <v>0</v>
      </c>
      <c r="CM48" s="5">
        <v>0</v>
      </c>
      <c r="CN48" s="5">
        <v>3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2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2</v>
      </c>
      <c r="DI48" s="5">
        <v>0</v>
      </c>
      <c r="DJ48" s="5">
        <v>0</v>
      </c>
      <c r="DK48" s="5">
        <v>0</v>
      </c>
      <c r="DL48" s="5">
        <v>0</v>
      </c>
      <c r="DN48" s="4"/>
    </row>
    <row r="49" spans="1:118">
      <c r="A49" s="4" t="s">
        <v>115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14</v>
      </c>
      <c r="Z49" s="5">
        <v>0</v>
      </c>
      <c r="AA49" s="5">
        <v>0</v>
      </c>
      <c r="AB49" s="5">
        <v>0</v>
      </c>
      <c r="AC49" s="5">
        <v>1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1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2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8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2</v>
      </c>
      <c r="CG49" s="5">
        <v>0</v>
      </c>
      <c r="CH49" s="5">
        <v>3</v>
      </c>
      <c r="CI49" s="5">
        <v>1</v>
      </c>
      <c r="CJ49" s="5">
        <v>0</v>
      </c>
      <c r="CK49" s="5">
        <v>0</v>
      </c>
      <c r="CL49" s="5">
        <v>0</v>
      </c>
      <c r="CM49" s="5">
        <v>0</v>
      </c>
      <c r="CN49" s="5">
        <v>1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16</v>
      </c>
      <c r="DI49" s="5">
        <v>0</v>
      </c>
      <c r="DJ49" s="5">
        <v>0</v>
      </c>
      <c r="DK49" s="5">
        <v>0</v>
      </c>
      <c r="DL49" s="5">
        <v>0</v>
      </c>
      <c r="DN49" s="4"/>
    </row>
    <row r="50" spans="1:118">
      <c r="A50" s="4" t="s">
        <v>116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1</v>
      </c>
      <c r="H50" s="5">
        <v>0</v>
      </c>
      <c r="I50" s="5">
        <v>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2</v>
      </c>
      <c r="Z50" s="5">
        <v>0</v>
      </c>
      <c r="AA50" s="5">
        <v>0</v>
      </c>
      <c r="AB50" s="5">
        <v>0</v>
      </c>
      <c r="AC50" s="5">
        <v>2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3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18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2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2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9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5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0</v>
      </c>
      <c r="DG50" s="5">
        <v>0</v>
      </c>
      <c r="DH50" s="5">
        <v>8</v>
      </c>
      <c r="DI50" s="5">
        <v>0</v>
      </c>
      <c r="DJ50" s="5">
        <v>0</v>
      </c>
      <c r="DK50" s="5">
        <v>0</v>
      </c>
      <c r="DL50" s="5">
        <v>0</v>
      </c>
      <c r="DN50" s="4"/>
    </row>
    <row r="51" spans="1:118">
      <c r="A51" s="4" t="s">
        <v>117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10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1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1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4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1</v>
      </c>
      <c r="CG51" s="5">
        <v>0</v>
      </c>
      <c r="CH51" s="5">
        <v>1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1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0</v>
      </c>
      <c r="DG51" s="5">
        <v>0</v>
      </c>
      <c r="DH51" s="5">
        <v>5</v>
      </c>
      <c r="DI51" s="5">
        <v>0</v>
      </c>
      <c r="DJ51" s="5">
        <v>0</v>
      </c>
      <c r="DK51" s="5">
        <v>0</v>
      </c>
      <c r="DL51" s="5">
        <v>0</v>
      </c>
      <c r="DN51" s="4"/>
    </row>
    <row r="52" spans="1:118">
      <c r="A52" s="4" t="s">
        <v>118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1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1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1</v>
      </c>
      <c r="CL52" s="5">
        <v>0</v>
      </c>
      <c r="CM52" s="5">
        <v>0</v>
      </c>
      <c r="CN52" s="5">
        <v>2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N52" s="4"/>
    </row>
    <row r="53" spans="1:118">
      <c r="A53" s="4" t="s">
        <v>119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2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2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1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2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6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2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1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7</v>
      </c>
      <c r="DI53" s="5">
        <v>0</v>
      </c>
      <c r="DJ53" s="5">
        <v>0</v>
      </c>
      <c r="DK53" s="5">
        <v>0</v>
      </c>
      <c r="DL53" s="5">
        <v>0</v>
      </c>
      <c r="DN53" s="4"/>
    </row>
    <row r="54" spans="1:118">
      <c r="A54" s="4" t="s">
        <v>120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1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4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1</v>
      </c>
      <c r="CJ54" s="5">
        <v>0</v>
      </c>
      <c r="CK54" s="5">
        <v>0</v>
      </c>
      <c r="CL54" s="5">
        <v>0</v>
      </c>
      <c r="CM54" s="5">
        <v>0</v>
      </c>
      <c r="CN54" s="5">
        <v>1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3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0</v>
      </c>
      <c r="DH54" s="5">
        <v>1</v>
      </c>
      <c r="DI54" s="5">
        <v>0</v>
      </c>
      <c r="DJ54" s="5">
        <v>0</v>
      </c>
      <c r="DK54" s="5">
        <v>0</v>
      </c>
      <c r="DL54" s="5">
        <v>0</v>
      </c>
      <c r="DN54" s="4"/>
    </row>
    <row r="55" spans="1:118">
      <c r="A55" s="4" t="s">
        <v>121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3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3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0</v>
      </c>
      <c r="DG55" s="5">
        <v>0</v>
      </c>
      <c r="DH55" s="5">
        <v>0</v>
      </c>
      <c r="DI55" s="5">
        <v>0</v>
      </c>
      <c r="DJ55" s="5">
        <v>0</v>
      </c>
      <c r="DK55" s="5">
        <v>0</v>
      </c>
      <c r="DL55" s="5">
        <v>0</v>
      </c>
      <c r="DN55" s="4"/>
    </row>
    <row r="56" spans="1:118">
      <c r="A56" s="4" t="s">
        <v>122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1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4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2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3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0</v>
      </c>
      <c r="DH56" s="5">
        <v>2</v>
      </c>
      <c r="DI56" s="5">
        <v>0</v>
      </c>
      <c r="DJ56" s="5">
        <v>0</v>
      </c>
      <c r="DK56" s="5">
        <v>0</v>
      </c>
      <c r="DL56" s="5">
        <v>0</v>
      </c>
      <c r="DN56" s="4"/>
    </row>
    <row r="57" spans="1:118">
      <c r="A57" s="4" t="s">
        <v>123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2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N57" s="4"/>
    </row>
    <row r="58" spans="1:118">
      <c r="A58" s="4" t="s">
        <v>124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2</v>
      </c>
      <c r="BM58" s="5">
        <v>0</v>
      </c>
      <c r="BN58" s="5">
        <v>0</v>
      </c>
      <c r="BO58" s="5">
        <v>0</v>
      </c>
      <c r="BP58" s="5">
        <v>0</v>
      </c>
      <c r="BQ58" s="5">
        <v>1</v>
      </c>
      <c r="BR58" s="5">
        <v>0</v>
      </c>
      <c r="BS58" s="5">
        <v>0</v>
      </c>
      <c r="BT58" s="5">
        <v>0</v>
      </c>
      <c r="BU58" s="5">
        <v>2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1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1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2</v>
      </c>
      <c r="DI58" s="5">
        <v>0</v>
      </c>
      <c r="DJ58" s="5">
        <v>0</v>
      </c>
      <c r="DK58" s="5">
        <v>0</v>
      </c>
      <c r="DL58" s="5">
        <v>0</v>
      </c>
      <c r="DN58" s="4"/>
    </row>
    <row r="59" spans="1:118">
      <c r="A59" s="4" t="s">
        <v>125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7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6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0</v>
      </c>
      <c r="DH59" s="5">
        <v>6</v>
      </c>
      <c r="DI59" s="5">
        <v>0</v>
      </c>
      <c r="DJ59" s="5">
        <v>0</v>
      </c>
      <c r="DK59" s="5">
        <v>0</v>
      </c>
      <c r="DL59" s="5">
        <v>0</v>
      </c>
      <c r="DN59" s="4"/>
    </row>
    <row r="60" spans="1:118">
      <c r="A60" s="4" t="s">
        <v>126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1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7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2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2</v>
      </c>
      <c r="CI60" s="5">
        <v>0</v>
      </c>
      <c r="CJ60" s="5">
        <v>0</v>
      </c>
      <c r="CK60" s="5">
        <v>1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</v>
      </c>
      <c r="DL60" s="5">
        <v>0</v>
      </c>
      <c r="DN60" s="4"/>
    </row>
    <row r="61" spans="1:118">
      <c r="A61" s="4" t="s">
        <v>127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4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1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6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1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</v>
      </c>
      <c r="CW61" s="5">
        <v>0</v>
      </c>
      <c r="CX61" s="5">
        <v>0</v>
      </c>
      <c r="CY61" s="5">
        <v>0</v>
      </c>
      <c r="CZ61" s="5">
        <v>1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N61" s="4"/>
    </row>
    <row r="62" spans="1:118">
      <c r="A62" s="4" t="s">
        <v>128</v>
      </c>
      <c r="B62" s="5">
        <v>0</v>
      </c>
      <c r="C62" s="5">
        <v>0</v>
      </c>
      <c r="D62" s="5">
        <v>5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1</v>
      </c>
      <c r="L62" s="5">
        <v>0</v>
      </c>
      <c r="M62" s="5">
        <v>17</v>
      </c>
      <c r="N62" s="5">
        <v>0</v>
      </c>
      <c r="O62" s="5">
        <v>4</v>
      </c>
      <c r="P62" s="5">
        <v>12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9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25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4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1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17</v>
      </c>
      <c r="BP62" s="5">
        <v>0</v>
      </c>
      <c r="BQ62" s="5">
        <v>0</v>
      </c>
      <c r="BR62" s="5">
        <v>0</v>
      </c>
      <c r="BS62" s="5">
        <v>0</v>
      </c>
      <c r="BT62" s="5">
        <v>2</v>
      </c>
      <c r="BU62" s="5">
        <v>0</v>
      </c>
      <c r="BV62" s="5">
        <v>0</v>
      </c>
      <c r="BW62" s="5">
        <v>25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3</v>
      </c>
      <c r="CR62" s="5">
        <v>14</v>
      </c>
      <c r="CS62" s="5">
        <v>0</v>
      </c>
      <c r="CT62" s="5">
        <v>0</v>
      </c>
      <c r="CU62" s="5">
        <v>1</v>
      </c>
      <c r="CV62" s="5">
        <v>0</v>
      </c>
      <c r="CW62" s="5">
        <v>0</v>
      </c>
      <c r="CX62" s="5">
        <v>7</v>
      </c>
      <c r="CY62" s="5">
        <v>0</v>
      </c>
      <c r="CZ62" s="5">
        <v>1</v>
      </c>
      <c r="DA62" s="5">
        <v>0</v>
      </c>
      <c r="DB62" s="5">
        <v>2</v>
      </c>
      <c r="DC62" s="5">
        <v>0</v>
      </c>
      <c r="DD62" s="5">
        <v>2</v>
      </c>
      <c r="DE62" s="5">
        <v>0</v>
      </c>
      <c r="DF62" s="5">
        <v>0</v>
      </c>
      <c r="DG62" s="5">
        <v>0</v>
      </c>
      <c r="DH62" s="5">
        <v>1</v>
      </c>
      <c r="DI62" s="5">
        <v>0</v>
      </c>
      <c r="DJ62" s="5">
        <v>0</v>
      </c>
      <c r="DK62" s="5">
        <v>0</v>
      </c>
      <c r="DL62" s="5">
        <v>0</v>
      </c>
      <c r="DN62" s="4"/>
    </row>
    <row r="63" spans="1:118">
      <c r="A63" s="4" t="s">
        <v>129</v>
      </c>
      <c r="B63" s="5">
        <v>0</v>
      </c>
      <c r="C63" s="5">
        <v>0</v>
      </c>
      <c r="D63" s="5">
        <v>0</v>
      </c>
      <c r="E63" s="5">
        <v>0</v>
      </c>
      <c r="F63" s="5">
        <v>8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1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3</v>
      </c>
      <c r="V63" s="5">
        <v>23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2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1</v>
      </c>
      <c r="AX63" s="5">
        <v>16</v>
      </c>
      <c r="AY63" s="5">
        <v>1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13</v>
      </c>
      <c r="BK63" s="5">
        <v>0</v>
      </c>
      <c r="BL63" s="5">
        <v>0</v>
      </c>
      <c r="BM63" s="5">
        <v>5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1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1</v>
      </c>
      <c r="CN63" s="5">
        <v>0</v>
      </c>
      <c r="CO63" s="5">
        <v>0</v>
      </c>
      <c r="CP63" s="5">
        <v>0</v>
      </c>
      <c r="CQ63" s="5">
        <v>0</v>
      </c>
      <c r="CR63" s="5">
        <v>7</v>
      </c>
      <c r="CS63" s="5">
        <v>0</v>
      </c>
      <c r="CT63" s="5">
        <v>0</v>
      </c>
      <c r="CU63" s="5">
        <v>0</v>
      </c>
      <c r="CV63" s="5">
        <v>0</v>
      </c>
      <c r="CW63" s="5">
        <v>0</v>
      </c>
      <c r="CX63" s="5">
        <v>4</v>
      </c>
      <c r="CY63" s="5">
        <v>3</v>
      </c>
      <c r="CZ63" s="5">
        <v>0</v>
      </c>
      <c r="DA63" s="5">
        <v>0</v>
      </c>
      <c r="DB63" s="5">
        <v>0</v>
      </c>
      <c r="DC63" s="5">
        <v>12</v>
      </c>
      <c r="DD63" s="5">
        <v>8</v>
      </c>
      <c r="DE63" s="5">
        <v>0</v>
      </c>
      <c r="DF63" s="5">
        <v>0</v>
      </c>
      <c r="DG63" s="5">
        <v>0</v>
      </c>
      <c r="DH63" s="5">
        <v>0</v>
      </c>
      <c r="DI63" s="5">
        <v>0</v>
      </c>
      <c r="DJ63" s="5">
        <v>0</v>
      </c>
      <c r="DK63" s="5">
        <v>0</v>
      </c>
      <c r="DL63" s="5">
        <v>6</v>
      </c>
      <c r="DN63" s="4"/>
    </row>
    <row r="64" spans="1:118">
      <c r="A64" s="4" t="s">
        <v>130</v>
      </c>
      <c r="B64" s="5">
        <v>0</v>
      </c>
      <c r="C64" s="5">
        <v>0</v>
      </c>
      <c r="D64" s="5">
        <v>0</v>
      </c>
      <c r="E64" s="5">
        <v>0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20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19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1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1</v>
      </c>
      <c r="AX64" s="5">
        <v>12</v>
      </c>
      <c r="AY64" s="5">
        <v>4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7</v>
      </c>
      <c r="BK64" s="5">
        <v>0</v>
      </c>
      <c r="BL64" s="5">
        <v>0</v>
      </c>
      <c r="BM64" s="5">
        <v>21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6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17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9</v>
      </c>
      <c r="CN64" s="5">
        <v>0</v>
      </c>
      <c r="CO64" s="5">
        <v>0</v>
      </c>
      <c r="CP64" s="5">
        <v>0</v>
      </c>
      <c r="CQ64" s="5">
        <v>14</v>
      </c>
      <c r="CR64" s="5">
        <v>0</v>
      </c>
      <c r="CS64" s="5">
        <v>0</v>
      </c>
      <c r="CT64" s="5">
        <v>0</v>
      </c>
      <c r="CU64" s="5">
        <v>0</v>
      </c>
      <c r="CV64" s="5">
        <v>0</v>
      </c>
      <c r="CW64" s="5">
        <v>0</v>
      </c>
      <c r="CX64" s="5">
        <v>7</v>
      </c>
      <c r="CY64" s="5">
        <v>7</v>
      </c>
      <c r="CZ64" s="5">
        <v>0</v>
      </c>
      <c r="DA64" s="5">
        <v>1</v>
      </c>
      <c r="DB64" s="5">
        <v>0</v>
      </c>
      <c r="DC64" s="5">
        <v>21</v>
      </c>
      <c r="DD64" s="5">
        <v>14</v>
      </c>
      <c r="DE64" s="5">
        <v>0</v>
      </c>
      <c r="DF64" s="5">
        <v>0</v>
      </c>
      <c r="DG64" s="5">
        <v>0</v>
      </c>
      <c r="DH64" s="5">
        <v>0</v>
      </c>
      <c r="DI64" s="5">
        <v>0</v>
      </c>
      <c r="DJ64" s="5">
        <v>0</v>
      </c>
      <c r="DK64" s="5">
        <v>0</v>
      </c>
      <c r="DL64" s="5">
        <v>0</v>
      </c>
      <c r="DN64" s="4"/>
    </row>
    <row r="65" spans="1:118">
      <c r="A65" s="4" t="s">
        <v>131</v>
      </c>
      <c r="B65" s="5">
        <v>0</v>
      </c>
      <c r="C65" s="5">
        <v>0</v>
      </c>
      <c r="D65" s="5">
        <v>0</v>
      </c>
      <c r="E65" s="5">
        <v>1</v>
      </c>
      <c r="F65" s="5">
        <v>1</v>
      </c>
      <c r="G65" s="5">
        <v>0</v>
      </c>
      <c r="H65" s="5">
        <v>0</v>
      </c>
      <c r="I65" s="5">
        <v>0</v>
      </c>
      <c r="J65" s="5">
        <v>0</v>
      </c>
      <c r="K65" s="5">
        <v>3</v>
      </c>
      <c r="L65" s="5">
        <v>0</v>
      </c>
      <c r="M65" s="5">
        <v>2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1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1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16</v>
      </c>
      <c r="AK65" s="5">
        <v>0</v>
      </c>
      <c r="AL65" s="5">
        <v>0</v>
      </c>
      <c r="AM65" s="5">
        <v>6</v>
      </c>
      <c r="AN65" s="5">
        <v>0</v>
      </c>
      <c r="AO65" s="5">
        <v>0</v>
      </c>
      <c r="AP65" s="5">
        <v>0</v>
      </c>
      <c r="AQ65" s="5">
        <v>5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10</v>
      </c>
      <c r="AY65" s="5">
        <v>1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2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4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5">
        <v>3</v>
      </c>
      <c r="CQ65" s="5">
        <v>0</v>
      </c>
      <c r="CR65" s="5">
        <v>0</v>
      </c>
      <c r="CS65" s="5">
        <v>0</v>
      </c>
      <c r="CT65" s="5">
        <v>16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5">
        <v>0</v>
      </c>
      <c r="DB65" s="5">
        <v>3</v>
      </c>
      <c r="DC65" s="5">
        <v>0</v>
      </c>
      <c r="DD65" s="5">
        <v>0</v>
      </c>
      <c r="DE65" s="5">
        <v>0</v>
      </c>
      <c r="DF65" s="5">
        <v>0</v>
      </c>
      <c r="DG65" s="5">
        <v>0</v>
      </c>
      <c r="DH65" s="5">
        <v>0</v>
      </c>
      <c r="DI65" s="5">
        <v>0</v>
      </c>
      <c r="DJ65" s="5">
        <v>1</v>
      </c>
      <c r="DK65" s="5">
        <v>1</v>
      </c>
      <c r="DL65" s="5">
        <v>0</v>
      </c>
      <c r="DN65" s="4"/>
    </row>
    <row r="66" spans="1:118">
      <c r="A66" s="4" t="s">
        <v>132</v>
      </c>
      <c r="B66" s="5">
        <v>6</v>
      </c>
      <c r="C66" s="5">
        <v>2</v>
      </c>
      <c r="D66" s="5">
        <v>4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2</v>
      </c>
      <c r="M66" s="5">
        <v>0</v>
      </c>
      <c r="N66" s="5">
        <v>1</v>
      </c>
      <c r="O66" s="5">
        <v>2</v>
      </c>
      <c r="P66" s="5">
        <v>4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23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2</v>
      </c>
      <c r="AG66" s="5">
        <v>0</v>
      </c>
      <c r="AH66" s="5">
        <v>9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13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1</v>
      </c>
      <c r="AY66" s="5">
        <v>0</v>
      </c>
      <c r="AZ66" s="5">
        <v>0</v>
      </c>
      <c r="BA66" s="5">
        <v>0</v>
      </c>
      <c r="BB66" s="5">
        <v>0</v>
      </c>
      <c r="BC66" s="5">
        <v>3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21</v>
      </c>
      <c r="BK66" s="5">
        <v>0</v>
      </c>
      <c r="BL66" s="5">
        <v>0</v>
      </c>
      <c r="BM66" s="5">
        <v>6</v>
      </c>
      <c r="BN66" s="5">
        <v>0</v>
      </c>
      <c r="BO66" s="5">
        <v>0</v>
      </c>
      <c r="BP66" s="5">
        <v>0</v>
      </c>
      <c r="BQ66" s="5">
        <v>0</v>
      </c>
      <c r="BR66" s="5">
        <v>0</v>
      </c>
      <c r="BS66" s="5">
        <v>1</v>
      </c>
      <c r="BT66" s="5">
        <v>0</v>
      </c>
      <c r="BU66" s="5">
        <v>2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>
        <v>13</v>
      </c>
      <c r="CB66" s="5">
        <v>0</v>
      </c>
      <c r="CC66" s="5">
        <v>0</v>
      </c>
      <c r="CD66" s="5">
        <v>0</v>
      </c>
      <c r="CE66" s="5">
        <v>9</v>
      </c>
      <c r="CF66" s="5">
        <v>0</v>
      </c>
      <c r="CG66" s="5">
        <v>0</v>
      </c>
      <c r="CH66" s="5">
        <v>0</v>
      </c>
      <c r="CI66" s="5">
        <v>0</v>
      </c>
      <c r="CJ66" s="5">
        <v>0</v>
      </c>
      <c r="CK66" s="5">
        <v>0</v>
      </c>
      <c r="CL66" s="5">
        <v>0</v>
      </c>
      <c r="CM66" s="5">
        <v>1</v>
      </c>
      <c r="CN66" s="5">
        <v>0</v>
      </c>
      <c r="CO66" s="5">
        <v>0</v>
      </c>
      <c r="CP66" s="5">
        <v>0</v>
      </c>
      <c r="CQ66" s="5">
        <v>3</v>
      </c>
      <c r="CR66" s="5">
        <v>0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15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1</v>
      </c>
      <c r="DE66" s="5">
        <v>0</v>
      </c>
      <c r="DF66" s="5">
        <v>0</v>
      </c>
      <c r="DG66" s="5">
        <v>11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N66" s="4"/>
    </row>
    <row r="67" spans="1:118">
      <c r="A67" s="4" t="s">
        <v>133</v>
      </c>
      <c r="B67" s="5">
        <v>3</v>
      </c>
      <c r="C67" s="5">
        <v>0</v>
      </c>
      <c r="D67" s="5">
        <v>0</v>
      </c>
      <c r="E67" s="5">
        <v>0</v>
      </c>
      <c r="F67" s="5">
        <v>2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8</v>
      </c>
      <c r="AA67" s="5">
        <v>0</v>
      </c>
      <c r="AB67" s="5">
        <v>0</v>
      </c>
      <c r="AC67" s="5">
        <v>3</v>
      </c>
      <c r="AD67" s="5">
        <v>0</v>
      </c>
      <c r="AE67" s="5">
        <v>0</v>
      </c>
      <c r="AF67" s="5">
        <v>0</v>
      </c>
      <c r="AG67" s="5">
        <v>3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5">
        <v>0</v>
      </c>
      <c r="CA67" s="5">
        <v>0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0</v>
      </c>
      <c r="CN67" s="5">
        <v>0</v>
      </c>
      <c r="CO67" s="5">
        <v>0</v>
      </c>
      <c r="CP67" s="5">
        <v>0</v>
      </c>
      <c r="CQ67" s="5">
        <v>0</v>
      </c>
      <c r="CR67" s="5">
        <v>0</v>
      </c>
      <c r="CS67" s="5">
        <v>0</v>
      </c>
      <c r="CT67" s="5">
        <v>0</v>
      </c>
      <c r="CU67" s="5">
        <v>0</v>
      </c>
      <c r="CV67" s="5">
        <v>0</v>
      </c>
      <c r="CW67" s="5">
        <v>0</v>
      </c>
      <c r="CX67" s="5">
        <v>0</v>
      </c>
      <c r="CY67" s="5">
        <v>0</v>
      </c>
      <c r="CZ67" s="5">
        <v>3</v>
      </c>
      <c r="DA67" s="5">
        <v>0</v>
      </c>
      <c r="DB67" s="5">
        <v>0</v>
      </c>
      <c r="DC67" s="5">
        <v>0</v>
      </c>
      <c r="DD67" s="5">
        <v>0</v>
      </c>
      <c r="DE67" s="5">
        <v>0</v>
      </c>
      <c r="DF67" s="5">
        <v>0</v>
      </c>
      <c r="DG67" s="5">
        <v>0</v>
      </c>
      <c r="DH67" s="5">
        <v>6</v>
      </c>
      <c r="DI67" s="5">
        <v>0</v>
      </c>
      <c r="DJ67" s="5">
        <v>5</v>
      </c>
      <c r="DK67" s="5">
        <v>0</v>
      </c>
      <c r="DL67" s="5">
        <v>0</v>
      </c>
      <c r="DN67" s="4"/>
    </row>
    <row r="68" spans="1:118">
      <c r="A68" s="4" t="s">
        <v>134</v>
      </c>
      <c r="B68" s="5">
        <v>3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1</v>
      </c>
      <c r="V68" s="5">
        <v>6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2</v>
      </c>
      <c r="AD68" s="5">
        <v>0</v>
      </c>
      <c r="AE68" s="5">
        <v>0</v>
      </c>
      <c r="AF68" s="5">
        <v>0</v>
      </c>
      <c r="AG68" s="5">
        <v>0</v>
      </c>
      <c r="AH68" s="5">
        <v>2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1</v>
      </c>
      <c r="AX68" s="5">
        <v>2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4</v>
      </c>
      <c r="BK68" s="5">
        <v>0</v>
      </c>
      <c r="BL68" s="5">
        <v>0</v>
      </c>
      <c r="BM68" s="5">
        <v>1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4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3</v>
      </c>
      <c r="CM68" s="5">
        <v>0</v>
      </c>
      <c r="CN68" s="5">
        <v>0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5">
        <v>0</v>
      </c>
      <c r="DA68" s="5">
        <v>0</v>
      </c>
      <c r="DB68" s="5">
        <v>0</v>
      </c>
      <c r="DC68" s="5">
        <v>0</v>
      </c>
      <c r="DD68" s="5">
        <v>0</v>
      </c>
      <c r="DE68" s="5">
        <v>0</v>
      </c>
      <c r="DF68" s="5">
        <v>0</v>
      </c>
      <c r="DG68" s="5">
        <v>0</v>
      </c>
      <c r="DH68" s="5">
        <v>1</v>
      </c>
      <c r="DI68" s="5">
        <v>0</v>
      </c>
      <c r="DJ68" s="5">
        <v>0</v>
      </c>
      <c r="DK68" s="5">
        <v>0</v>
      </c>
      <c r="DL68" s="5">
        <v>0</v>
      </c>
      <c r="DN68" s="4"/>
    </row>
    <row r="69" spans="1:118">
      <c r="A69" s="4" t="s">
        <v>135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3</v>
      </c>
      <c r="M69" s="5">
        <v>0</v>
      </c>
      <c r="N69" s="5">
        <v>0</v>
      </c>
      <c r="O69" s="5">
        <v>0</v>
      </c>
      <c r="P69" s="5">
        <v>0</v>
      </c>
      <c r="Q69" s="5">
        <v>1</v>
      </c>
      <c r="R69" s="5">
        <v>0</v>
      </c>
      <c r="S69" s="5">
        <v>0</v>
      </c>
      <c r="T69" s="5">
        <v>0</v>
      </c>
      <c r="U69" s="5">
        <v>22</v>
      </c>
      <c r="V69" s="5">
        <v>6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7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7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1</v>
      </c>
      <c r="BT69" s="5">
        <v>0</v>
      </c>
      <c r="BU69" s="5">
        <v>0</v>
      </c>
      <c r="BV69" s="5">
        <v>0</v>
      </c>
      <c r="BW69" s="5">
        <v>0</v>
      </c>
      <c r="BX69" s="5">
        <v>0</v>
      </c>
      <c r="BY69" s="5">
        <v>2</v>
      </c>
      <c r="BZ69" s="5">
        <v>0</v>
      </c>
      <c r="CA69" s="5">
        <v>12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0</v>
      </c>
      <c r="CO69" s="5">
        <v>0</v>
      </c>
      <c r="CP69" s="5">
        <v>0</v>
      </c>
      <c r="CQ69" s="5">
        <v>0</v>
      </c>
      <c r="CR69" s="5">
        <v>4</v>
      </c>
      <c r="CS69" s="5">
        <v>0</v>
      </c>
      <c r="CT69" s="5">
        <v>0</v>
      </c>
      <c r="CU69" s="5">
        <v>0</v>
      </c>
      <c r="CV69" s="5">
        <v>4</v>
      </c>
      <c r="CW69" s="5">
        <v>0</v>
      </c>
      <c r="CX69" s="5">
        <v>0</v>
      </c>
      <c r="CY69" s="5">
        <v>0</v>
      </c>
      <c r="CZ69" s="5">
        <v>0</v>
      </c>
      <c r="DA69" s="5">
        <v>0</v>
      </c>
      <c r="DB69" s="5">
        <v>0</v>
      </c>
      <c r="DC69" s="5">
        <v>14</v>
      </c>
      <c r="DD69" s="5">
        <v>0</v>
      </c>
      <c r="DE69" s="5">
        <v>0</v>
      </c>
      <c r="DF69" s="5">
        <v>0</v>
      </c>
      <c r="DG69" s="5">
        <v>0</v>
      </c>
      <c r="DH69" s="5">
        <v>1</v>
      </c>
      <c r="DI69" s="5">
        <v>0</v>
      </c>
      <c r="DJ69" s="5">
        <v>0</v>
      </c>
      <c r="DK69" s="5">
        <v>0</v>
      </c>
      <c r="DL69" s="5">
        <v>0</v>
      </c>
      <c r="DN69" s="4"/>
    </row>
    <row r="70" spans="1:118">
      <c r="A70" s="4" t="s">
        <v>136</v>
      </c>
      <c r="B70" s="5">
        <v>3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6</v>
      </c>
      <c r="N70" s="5">
        <v>0</v>
      </c>
      <c r="O70" s="5">
        <v>0</v>
      </c>
      <c r="P70" s="5">
        <v>17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25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15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6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2</v>
      </c>
      <c r="BN70" s="5">
        <v>0</v>
      </c>
      <c r="BO70" s="5">
        <v>3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C70" s="5">
        <v>0</v>
      </c>
      <c r="CD70" s="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0</v>
      </c>
      <c r="CN70" s="5">
        <v>0</v>
      </c>
      <c r="CO70" s="5">
        <v>0</v>
      </c>
      <c r="CP70" s="5">
        <v>0</v>
      </c>
      <c r="CQ70" s="5">
        <v>0</v>
      </c>
      <c r="CR70" s="5">
        <v>9</v>
      </c>
      <c r="CS70" s="5">
        <v>0</v>
      </c>
      <c r="CT70" s="5">
        <v>2</v>
      </c>
      <c r="CU70" s="5">
        <v>0</v>
      </c>
      <c r="CV70" s="5">
        <v>0</v>
      </c>
      <c r="CW70" s="5">
        <v>0</v>
      </c>
      <c r="CX70" s="5">
        <v>2</v>
      </c>
      <c r="CY70" s="5">
        <v>0</v>
      </c>
      <c r="CZ70" s="5">
        <v>0</v>
      </c>
      <c r="DA70" s="5">
        <v>0</v>
      </c>
      <c r="DB70" s="5">
        <v>0</v>
      </c>
      <c r="DC70" s="5">
        <v>0</v>
      </c>
      <c r="DD70" s="5">
        <v>5</v>
      </c>
      <c r="DE70" s="5">
        <v>0</v>
      </c>
      <c r="DF70" s="5">
        <v>0</v>
      </c>
      <c r="DG70" s="5">
        <v>0</v>
      </c>
      <c r="DH70" s="5">
        <v>2</v>
      </c>
      <c r="DI70" s="5">
        <v>0</v>
      </c>
      <c r="DJ70" s="5">
        <v>0</v>
      </c>
      <c r="DK70" s="5">
        <v>0</v>
      </c>
      <c r="DL70" s="5">
        <v>0</v>
      </c>
      <c r="DN70" s="4"/>
    </row>
    <row r="71" spans="1:118">
      <c r="A71" s="4" t="s">
        <v>137</v>
      </c>
      <c r="B71" s="5">
        <v>0</v>
      </c>
      <c r="C71" s="5">
        <v>0</v>
      </c>
      <c r="D71" s="5">
        <v>3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1</v>
      </c>
      <c r="M71" s="5">
        <v>0</v>
      </c>
      <c r="N71" s="5">
        <v>0</v>
      </c>
      <c r="O71" s="5">
        <v>0</v>
      </c>
      <c r="P71" s="5">
        <v>15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1</v>
      </c>
      <c r="AG71" s="5">
        <v>0</v>
      </c>
      <c r="AH71" s="5">
        <v>21</v>
      </c>
      <c r="AI71" s="5">
        <v>0</v>
      </c>
      <c r="AJ71" s="5">
        <v>0</v>
      </c>
      <c r="AK71" s="5">
        <v>2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9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1</v>
      </c>
      <c r="BV71" s="5">
        <v>0</v>
      </c>
      <c r="BW71" s="5">
        <v>0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C71" s="5">
        <v>0</v>
      </c>
      <c r="CD71" s="5">
        <v>0</v>
      </c>
      <c r="CE71" s="5">
        <v>6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1</v>
      </c>
      <c r="CS71" s="5">
        <v>0</v>
      </c>
      <c r="CT71" s="5">
        <v>0</v>
      </c>
      <c r="CU71" s="5">
        <v>0</v>
      </c>
      <c r="CV71" s="5">
        <v>0</v>
      </c>
      <c r="CW71" s="5">
        <v>0</v>
      </c>
      <c r="CX71" s="5">
        <v>7</v>
      </c>
      <c r="CY71" s="5">
        <v>0</v>
      </c>
      <c r="CZ71" s="5">
        <v>0</v>
      </c>
      <c r="DA71" s="5">
        <v>0</v>
      </c>
      <c r="DB71" s="5">
        <v>0</v>
      </c>
      <c r="DC71" s="5">
        <v>0</v>
      </c>
      <c r="DD71" s="5">
        <v>0</v>
      </c>
      <c r="DE71" s="5">
        <v>0</v>
      </c>
      <c r="DF71" s="5">
        <v>23</v>
      </c>
      <c r="DG71" s="5">
        <v>5</v>
      </c>
      <c r="DH71" s="5">
        <v>0</v>
      </c>
      <c r="DI71" s="5">
        <v>0</v>
      </c>
      <c r="DJ71" s="5">
        <v>0</v>
      </c>
      <c r="DK71" s="5">
        <v>0</v>
      </c>
      <c r="DL71" s="5">
        <v>0</v>
      </c>
      <c r="DN71" s="4"/>
    </row>
    <row r="72" spans="1:118">
      <c r="A72" s="4" t="s">
        <v>138</v>
      </c>
      <c r="B72" s="5">
        <v>1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21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8</v>
      </c>
      <c r="AG72" s="5">
        <v>0</v>
      </c>
      <c r="AH72" s="5">
        <v>0</v>
      </c>
      <c r="AI72" s="5">
        <v>0</v>
      </c>
      <c r="AJ72" s="5">
        <v>3</v>
      </c>
      <c r="AK72" s="5">
        <v>0</v>
      </c>
      <c r="AL72" s="5">
        <v>7</v>
      </c>
      <c r="AM72" s="5">
        <v>0</v>
      </c>
      <c r="AN72" s="5">
        <v>0</v>
      </c>
      <c r="AO72" s="5">
        <v>7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10</v>
      </c>
      <c r="AV72" s="5">
        <v>0</v>
      </c>
      <c r="AW72" s="5">
        <v>0</v>
      </c>
      <c r="AX72" s="5">
        <v>0</v>
      </c>
      <c r="AY72" s="5">
        <v>0</v>
      </c>
      <c r="AZ72" s="5">
        <v>4</v>
      </c>
      <c r="BA72" s="5">
        <v>0</v>
      </c>
      <c r="BB72" s="5">
        <v>0</v>
      </c>
      <c r="BC72" s="5">
        <v>0</v>
      </c>
      <c r="BD72" s="5">
        <v>3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11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9</v>
      </c>
      <c r="CN72" s="5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0</v>
      </c>
      <c r="DD72" s="5">
        <v>22</v>
      </c>
      <c r="DE72" s="5">
        <v>0</v>
      </c>
      <c r="DF72" s="5">
        <v>4</v>
      </c>
      <c r="DG72" s="5">
        <v>23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N72" s="4"/>
    </row>
    <row r="73" spans="1:118">
      <c r="A73" s="4" t="s">
        <v>139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3</v>
      </c>
      <c r="S73" s="5">
        <v>12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1</v>
      </c>
      <c r="AE73" s="5">
        <v>0</v>
      </c>
      <c r="AF73" s="5">
        <v>3</v>
      </c>
      <c r="AG73" s="5">
        <v>0</v>
      </c>
      <c r="AH73" s="5">
        <v>0</v>
      </c>
      <c r="AI73" s="5">
        <v>9</v>
      </c>
      <c r="AJ73" s="5">
        <v>2</v>
      </c>
      <c r="AK73" s="5">
        <v>0</v>
      </c>
      <c r="AL73" s="5">
        <v>2</v>
      </c>
      <c r="AM73" s="5">
        <v>0</v>
      </c>
      <c r="AN73" s="5">
        <v>0</v>
      </c>
      <c r="AO73" s="5">
        <v>6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7</v>
      </c>
      <c r="AV73" s="5">
        <v>0</v>
      </c>
      <c r="AW73" s="5">
        <v>0</v>
      </c>
      <c r="AX73" s="5">
        <v>0</v>
      </c>
      <c r="AY73" s="5">
        <v>0</v>
      </c>
      <c r="AZ73" s="5">
        <v>6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1</v>
      </c>
      <c r="BH73" s="5">
        <v>21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0</v>
      </c>
      <c r="BP73" s="5">
        <v>10</v>
      </c>
      <c r="BQ73" s="5">
        <v>0</v>
      </c>
      <c r="BR73" s="5">
        <v>0</v>
      </c>
      <c r="BS73" s="5">
        <v>0</v>
      </c>
      <c r="BT73" s="5">
        <v>0</v>
      </c>
      <c r="BU73" s="5">
        <v>4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5">
        <v>7</v>
      </c>
      <c r="CD73" s="5">
        <v>0</v>
      </c>
      <c r="CE73" s="5">
        <v>0</v>
      </c>
      <c r="CF73" s="5">
        <v>0</v>
      </c>
      <c r="CG73" s="5">
        <v>0</v>
      </c>
      <c r="CH73" s="5">
        <v>0</v>
      </c>
      <c r="CI73" s="5">
        <v>1</v>
      </c>
      <c r="CJ73" s="5">
        <v>0</v>
      </c>
      <c r="CK73" s="5">
        <v>0</v>
      </c>
      <c r="CL73" s="5">
        <v>0</v>
      </c>
      <c r="CM73" s="5">
        <v>11</v>
      </c>
      <c r="CN73" s="5">
        <v>0</v>
      </c>
      <c r="CO73" s="5">
        <v>0</v>
      </c>
      <c r="CP73" s="5">
        <v>0</v>
      </c>
      <c r="CQ73" s="5">
        <v>0</v>
      </c>
      <c r="CR73" s="5">
        <v>0</v>
      </c>
      <c r="CS73" s="5">
        <v>5</v>
      </c>
      <c r="CT73" s="5">
        <v>0</v>
      </c>
      <c r="CU73" s="5">
        <v>0</v>
      </c>
      <c r="CV73" s="5">
        <v>0</v>
      </c>
      <c r="CW73" s="5">
        <v>0</v>
      </c>
      <c r="CX73" s="5">
        <v>0</v>
      </c>
      <c r="CY73" s="5">
        <v>0</v>
      </c>
      <c r="CZ73" s="5">
        <v>0</v>
      </c>
      <c r="DA73" s="5">
        <v>0</v>
      </c>
      <c r="DB73" s="5">
        <v>22</v>
      </c>
      <c r="DC73" s="5">
        <v>0</v>
      </c>
      <c r="DD73" s="5">
        <v>0</v>
      </c>
      <c r="DE73" s="5">
        <v>0</v>
      </c>
      <c r="DF73" s="5">
        <v>7</v>
      </c>
      <c r="DG73" s="5">
        <v>16</v>
      </c>
      <c r="DH73" s="5">
        <v>0</v>
      </c>
      <c r="DI73" s="5">
        <v>0</v>
      </c>
      <c r="DJ73" s="5">
        <v>0</v>
      </c>
      <c r="DK73" s="5">
        <v>0</v>
      </c>
      <c r="DL73" s="5">
        <v>0</v>
      </c>
      <c r="DN73" s="4"/>
    </row>
    <row r="74" spans="1:118">
      <c r="A74" s="4" t="s">
        <v>140</v>
      </c>
      <c r="B74" s="5">
        <v>13</v>
      </c>
      <c r="C74" s="5">
        <v>8</v>
      </c>
      <c r="D74" s="5">
        <v>4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3</v>
      </c>
      <c r="S74" s="5">
        <v>2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7</v>
      </c>
      <c r="AF74" s="5">
        <v>7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3</v>
      </c>
      <c r="AM74" s="5">
        <v>0</v>
      </c>
      <c r="AN74" s="5">
        <v>0</v>
      </c>
      <c r="AO74" s="5">
        <v>1</v>
      </c>
      <c r="AP74" s="5">
        <v>0</v>
      </c>
      <c r="AQ74" s="5">
        <v>0</v>
      </c>
      <c r="AR74" s="5">
        <v>0</v>
      </c>
      <c r="AS74" s="5">
        <v>3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6</v>
      </c>
      <c r="BA74" s="5">
        <v>0</v>
      </c>
      <c r="BB74" s="5">
        <v>0</v>
      </c>
      <c r="BC74" s="5">
        <v>0</v>
      </c>
      <c r="BD74" s="5">
        <v>4</v>
      </c>
      <c r="BE74" s="5">
        <v>0</v>
      </c>
      <c r="BF74" s="5">
        <v>0</v>
      </c>
      <c r="BG74" s="5">
        <v>8</v>
      </c>
      <c r="BH74" s="5">
        <v>0</v>
      </c>
      <c r="BI74" s="5">
        <v>0</v>
      </c>
      <c r="BJ74" s="5">
        <v>0</v>
      </c>
      <c r="BK74" s="5">
        <v>3</v>
      </c>
      <c r="BL74" s="5">
        <v>0</v>
      </c>
      <c r="BM74" s="5">
        <v>0</v>
      </c>
      <c r="BN74" s="5">
        <v>0</v>
      </c>
      <c r="BO74" s="5">
        <v>0</v>
      </c>
      <c r="BP74" s="5">
        <v>8</v>
      </c>
      <c r="BQ74" s="5">
        <v>0</v>
      </c>
      <c r="BR74" s="5">
        <v>2</v>
      </c>
      <c r="BS74" s="5">
        <v>0</v>
      </c>
      <c r="BT74" s="5">
        <v>0</v>
      </c>
      <c r="BU74" s="5">
        <v>18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C74" s="5">
        <v>0</v>
      </c>
      <c r="CD74" s="5">
        <v>0</v>
      </c>
      <c r="CE74" s="5">
        <v>3</v>
      </c>
      <c r="CF74" s="5">
        <v>0</v>
      </c>
      <c r="CG74" s="5">
        <v>0</v>
      </c>
      <c r="CH74" s="5">
        <v>0</v>
      </c>
      <c r="CI74" s="5">
        <v>10</v>
      </c>
      <c r="CJ74" s="5">
        <v>0</v>
      </c>
      <c r="CK74" s="5">
        <v>0</v>
      </c>
      <c r="CL74" s="5">
        <v>0</v>
      </c>
      <c r="CM74" s="5">
        <v>9</v>
      </c>
      <c r="CN74" s="5">
        <v>4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>
        <v>9</v>
      </c>
      <c r="DC74" s="5">
        <v>0</v>
      </c>
      <c r="DD74" s="5">
        <v>0</v>
      </c>
      <c r="DE74" s="5">
        <v>0</v>
      </c>
      <c r="DF74" s="5">
        <v>0</v>
      </c>
      <c r="DG74" s="5">
        <v>9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N74" s="4"/>
    </row>
    <row r="75" spans="1:118">
      <c r="A75" s="4" t="s">
        <v>141</v>
      </c>
      <c r="B75" s="5">
        <v>12</v>
      </c>
      <c r="C75" s="5">
        <v>4</v>
      </c>
      <c r="D75" s="5">
        <v>22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10</v>
      </c>
      <c r="S75" s="5">
        <v>4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15</v>
      </c>
      <c r="AE75" s="5">
        <v>0</v>
      </c>
      <c r="AF75" s="5">
        <v>1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1</v>
      </c>
      <c r="AM75" s="5">
        <v>0</v>
      </c>
      <c r="AN75" s="5">
        <v>0</v>
      </c>
      <c r="AO75" s="5">
        <v>4</v>
      </c>
      <c r="AP75" s="5">
        <v>0</v>
      </c>
      <c r="AQ75" s="5">
        <v>0</v>
      </c>
      <c r="AR75" s="5">
        <v>0</v>
      </c>
      <c r="AS75" s="5">
        <v>6</v>
      </c>
      <c r="AT75" s="5">
        <v>0</v>
      </c>
      <c r="AU75" s="5">
        <v>0</v>
      </c>
      <c r="AV75" s="5">
        <v>5</v>
      </c>
      <c r="AW75" s="5">
        <v>0</v>
      </c>
      <c r="AX75" s="5">
        <v>0</v>
      </c>
      <c r="AY75" s="5">
        <v>1</v>
      </c>
      <c r="AZ75" s="5">
        <v>7</v>
      </c>
      <c r="BA75" s="5">
        <v>0</v>
      </c>
      <c r="BB75" s="5">
        <v>0</v>
      </c>
      <c r="BC75" s="5">
        <v>0</v>
      </c>
      <c r="BD75" s="5">
        <v>6</v>
      </c>
      <c r="BE75" s="5">
        <v>0</v>
      </c>
      <c r="BF75" s="5">
        <v>0</v>
      </c>
      <c r="BG75" s="5">
        <v>8</v>
      </c>
      <c r="BH75" s="5">
        <v>0</v>
      </c>
      <c r="BI75" s="5">
        <v>0</v>
      </c>
      <c r="BJ75" s="5">
        <v>0</v>
      </c>
      <c r="BK75" s="5">
        <v>4</v>
      </c>
      <c r="BL75" s="5">
        <v>0</v>
      </c>
      <c r="BM75" s="5">
        <v>0</v>
      </c>
      <c r="BN75" s="5">
        <v>0</v>
      </c>
      <c r="BO75" s="5">
        <v>0</v>
      </c>
      <c r="BP75" s="5">
        <v>8</v>
      </c>
      <c r="BQ75" s="5">
        <v>0</v>
      </c>
      <c r="BR75" s="5">
        <v>0</v>
      </c>
      <c r="BS75" s="5">
        <v>0</v>
      </c>
      <c r="BT75" s="5">
        <v>0</v>
      </c>
      <c r="BU75" s="5">
        <v>14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9</v>
      </c>
      <c r="CJ75" s="5">
        <v>0</v>
      </c>
      <c r="CK75" s="5">
        <v>0</v>
      </c>
      <c r="CL75" s="5">
        <v>0</v>
      </c>
      <c r="CM75" s="5">
        <v>9</v>
      </c>
      <c r="CN75" s="5">
        <v>6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2</v>
      </c>
      <c r="CV75" s="5">
        <v>0</v>
      </c>
      <c r="CW75" s="5">
        <v>0</v>
      </c>
      <c r="CX75" s="5">
        <v>0</v>
      </c>
      <c r="CY75" s="5">
        <v>0</v>
      </c>
      <c r="CZ75" s="5">
        <v>0</v>
      </c>
      <c r="DA75" s="5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N75" s="4"/>
    </row>
    <row r="76" spans="1:118">
      <c r="A76" s="4" t="s">
        <v>142</v>
      </c>
      <c r="B76" s="5">
        <v>11</v>
      </c>
      <c r="C76" s="5">
        <v>1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2</v>
      </c>
      <c r="R76" s="5">
        <v>1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3</v>
      </c>
      <c r="AF76" s="5">
        <v>6</v>
      </c>
      <c r="AG76" s="5">
        <v>0</v>
      </c>
      <c r="AH76" s="5">
        <v>0</v>
      </c>
      <c r="AI76" s="5">
        <v>0</v>
      </c>
      <c r="AJ76" s="5">
        <v>2</v>
      </c>
      <c r="AK76" s="5">
        <v>0</v>
      </c>
      <c r="AL76" s="5">
        <v>0</v>
      </c>
      <c r="AM76" s="5">
        <v>0</v>
      </c>
      <c r="AN76" s="5">
        <v>0</v>
      </c>
      <c r="AO76" s="5">
        <v>19</v>
      </c>
      <c r="AP76" s="5">
        <v>0</v>
      </c>
      <c r="AQ76" s="5">
        <v>0</v>
      </c>
      <c r="AR76" s="5">
        <v>0</v>
      </c>
      <c r="AS76" s="5">
        <v>2</v>
      </c>
      <c r="AT76" s="5">
        <v>0</v>
      </c>
      <c r="AU76" s="5">
        <v>9</v>
      </c>
      <c r="AV76" s="5">
        <v>0</v>
      </c>
      <c r="AW76" s="5">
        <v>2</v>
      </c>
      <c r="AX76" s="5">
        <v>0</v>
      </c>
      <c r="AY76" s="5">
        <v>2</v>
      </c>
      <c r="AZ76" s="5">
        <v>12</v>
      </c>
      <c r="BA76" s="5">
        <v>0</v>
      </c>
      <c r="BB76" s="5">
        <v>0</v>
      </c>
      <c r="BC76" s="5">
        <v>0</v>
      </c>
      <c r="BD76" s="5">
        <v>2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13</v>
      </c>
      <c r="BO76" s="5">
        <v>0</v>
      </c>
      <c r="BP76" s="5">
        <v>18</v>
      </c>
      <c r="BQ76" s="5">
        <v>0</v>
      </c>
      <c r="BR76" s="5">
        <v>19</v>
      </c>
      <c r="BS76" s="5">
        <v>0</v>
      </c>
      <c r="BT76" s="5">
        <v>0</v>
      </c>
      <c r="BU76" s="5">
        <v>17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13</v>
      </c>
      <c r="CJ76" s="5">
        <v>0</v>
      </c>
      <c r="CK76" s="5">
        <v>0</v>
      </c>
      <c r="CL76" s="5">
        <v>0</v>
      </c>
      <c r="CM76" s="5">
        <v>14</v>
      </c>
      <c r="CN76" s="5">
        <v>8</v>
      </c>
      <c r="CO76" s="5">
        <v>3</v>
      </c>
      <c r="CP76" s="5">
        <v>0</v>
      </c>
      <c r="CQ76" s="5">
        <v>0</v>
      </c>
      <c r="CR76" s="5">
        <v>0</v>
      </c>
      <c r="CS76" s="5">
        <v>2</v>
      </c>
      <c r="CT76" s="5">
        <v>0</v>
      </c>
      <c r="CU76" s="5">
        <v>1</v>
      </c>
      <c r="CV76" s="5">
        <v>0</v>
      </c>
      <c r="CW76" s="5">
        <v>0</v>
      </c>
      <c r="CX76" s="5">
        <v>0</v>
      </c>
      <c r="CY76" s="5">
        <v>0</v>
      </c>
      <c r="CZ76" s="5">
        <v>0</v>
      </c>
      <c r="DA76" s="5">
        <v>0</v>
      </c>
      <c r="DB76" s="5">
        <v>2</v>
      </c>
      <c r="DC76" s="5">
        <v>0</v>
      </c>
      <c r="DD76" s="5">
        <v>0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0</v>
      </c>
      <c r="DL76" s="5">
        <v>0</v>
      </c>
      <c r="DN76" s="4"/>
    </row>
    <row r="77" spans="1:118">
      <c r="A77" s="4" t="s">
        <v>143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1</v>
      </c>
      <c r="O77" s="5">
        <v>0</v>
      </c>
      <c r="P77" s="5">
        <v>0</v>
      </c>
      <c r="Q77" s="5">
        <v>0</v>
      </c>
      <c r="R77" s="5">
        <v>1</v>
      </c>
      <c r="S77" s="5">
        <v>14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1</v>
      </c>
      <c r="AE77" s="5">
        <v>0</v>
      </c>
      <c r="AF77" s="5">
        <v>12</v>
      </c>
      <c r="AG77" s="5">
        <v>0</v>
      </c>
      <c r="AH77" s="5">
        <v>0</v>
      </c>
      <c r="AI77" s="5">
        <v>2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1</v>
      </c>
      <c r="AP77" s="5">
        <v>5</v>
      </c>
      <c r="AQ77" s="5">
        <v>0</v>
      </c>
      <c r="AR77" s="5">
        <v>0</v>
      </c>
      <c r="AS77" s="5">
        <v>0</v>
      </c>
      <c r="AT77" s="5">
        <v>0</v>
      </c>
      <c r="AU77" s="5">
        <v>11</v>
      </c>
      <c r="AV77" s="5">
        <v>0</v>
      </c>
      <c r="AW77" s="5">
        <v>0</v>
      </c>
      <c r="AX77" s="5">
        <v>0</v>
      </c>
      <c r="AY77" s="5">
        <v>0</v>
      </c>
      <c r="AZ77" s="5">
        <v>7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3</v>
      </c>
      <c r="BH77" s="5">
        <v>3</v>
      </c>
      <c r="BI77" s="5">
        <v>0</v>
      </c>
      <c r="BJ77" s="5">
        <v>0</v>
      </c>
      <c r="BK77" s="5">
        <v>2</v>
      </c>
      <c r="BL77" s="5">
        <v>0</v>
      </c>
      <c r="BM77" s="5">
        <v>0</v>
      </c>
      <c r="BN77" s="5">
        <v>0</v>
      </c>
      <c r="BO77" s="5">
        <v>0</v>
      </c>
      <c r="BP77" s="5">
        <v>2</v>
      </c>
      <c r="BQ77" s="5">
        <v>0</v>
      </c>
      <c r="BR77" s="5">
        <v>7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C77" s="5">
        <v>5</v>
      </c>
      <c r="CD77" s="5">
        <v>0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0</v>
      </c>
      <c r="CM77" s="5">
        <v>2</v>
      </c>
      <c r="CN77" s="5">
        <v>0</v>
      </c>
      <c r="CO77" s="5">
        <v>0</v>
      </c>
      <c r="CP77" s="5">
        <v>0</v>
      </c>
      <c r="CQ77" s="5">
        <v>0</v>
      </c>
      <c r="CR77" s="5">
        <v>0</v>
      </c>
      <c r="CS77" s="5">
        <v>2</v>
      </c>
      <c r="CT77" s="5">
        <v>0</v>
      </c>
      <c r="CU77" s="5">
        <v>0</v>
      </c>
      <c r="CV77" s="5">
        <v>0</v>
      </c>
      <c r="CW77" s="5">
        <v>0</v>
      </c>
      <c r="CX77" s="5">
        <v>0</v>
      </c>
      <c r="CY77" s="5">
        <v>0</v>
      </c>
      <c r="CZ77" s="5">
        <v>0</v>
      </c>
      <c r="DA77" s="5">
        <v>0</v>
      </c>
      <c r="DB77" s="5">
        <v>19</v>
      </c>
      <c r="DC77" s="5">
        <v>0</v>
      </c>
      <c r="DD77" s="5">
        <v>0</v>
      </c>
      <c r="DE77" s="5">
        <v>0</v>
      </c>
      <c r="DF77" s="5">
        <v>21</v>
      </c>
      <c r="DG77" s="5">
        <v>24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N77" s="4"/>
    </row>
    <row r="78" spans="1:118">
      <c r="A78" s="4" t="s">
        <v>144</v>
      </c>
      <c r="B78" s="5">
        <v>0</v>
      </c>
      <c r="C78" s="5">
        <v>2</v>
      </c>
      <c r="D78" s="5">
        <v>0</v>
      </c>
      <c r="E78" s="5">
        <v>0</v>
      </c>
      <c r="F78" s="5">
        <v>0</v>
      </c>
      <c r="G78" s="5">
        <v>0</v>
      </c>
      <c r="H78" s="5">
        <v>1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2</v>
      </c>
      <c r="R78" s="5">
        <v>0</v>
      </c>
      <c r="S78" s="5">
        <v>13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1</v>
      </c>
      <c r="AF78" s="5">
        <v>3</v>
      </c>
      <c r="AG78" s="5">
        <v>0</v>
      </c>
      <c r="AH78" s="5">
        <v>0</v>
      </c>
      <c r="AI78" s="5">
        <v>14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2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4</v>
      </c>
      <c r="AV78" s="5">
        <v>0</v>
      </c>
      <c r="AW78" s="5">
        <v>0</v>
      </c>
      <c r="AX78" s="5">
        <v>0</v>
      </c>
      <c r="AY78" s="5">
        <v>0</v>
      </c>
      <c r="AZ78" s="5">
        <v>2</v>
      </c>
      <c r="BA78" s="5">
        <v>0</v>
      </c>
      <c r="BB78" s="5">
        <v>0</v>
      </c>
      <c r="BC78" s="5">
        <v>0</v>
      </c>
      <c r="BD78" s="5">
        <v>13</v>
      </c>
      <c r="BE78" s="5">
        <v>0</v>
      </c>
      <c r="BF78" s="5">
        <v>0</v>
      </c>
      <c r="BG78" s="5">
        <v>0</v>
      </c>
      <c r="BH78" s="5">
        <v>8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6</v>
      </c>
      <c r="BQ78" s="5">
        <v>0</v>
      </c>
      <c r="BR78" s="5">
        <v>5</v>
      </c>
      <c r="BS78" s="5">
        <v>0</v>
      </c>
      <c r="BT78" s="5">
        <v>0</v>
      </c>
      <c r="BU78" s="5">
        <v>1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8</v>
      </c>
      <c r="CJ78" s="5">
        <v>0</v>
      </c>
      <c r="CK78" s="5">
        <v>0</v>
      </c>
      <c r="CL78" s="5">
        <v>0</v>
      </c>
      <c r="CM78" s="5">
        <v>8</v>
      </c>
      <c r="CN78" s="5">
        <v>2</v>
      </c>
      <c r="CO78" s="5">
        <v>0</v>
      </c>
      <c r="CP78" s="5">
        <v>0</v>
      </c>
      <c r="CQ78" s="5">
        <v>0</v>
      </c>
      <c r="CR78" s="5">
        <v>0</v>
      </c>
      <c r="CS78" s="5">
        <v>11</v>
      </c>
      <c r="CT78" s="5">
        <v>0</v>
      </c>
      <c r="CU78" s="5">
        <v>0</v>
      </c>
      <c r="CV78" s="5">
        <v>0</v>
      </c>
      <c r="CW78" s="5">
        <v>6</v>
      </c>
      <c r="CX78" s="5">
        <v>0</v>
      </c>
      <c r="CY78" s="5">
        <v>0</v>
      </c>
      <c r="CZ78" s="5">
        <v>0</v>
      </c>
      <c r="DA78" s="5">
        <v>0</v>
      </c>
      <c r="DB78" s="5">
        <v>23</v>
      </c>
      <c r="DC78" s="5">
        <v>0</v>
      </c>
      <c r="DD78" s="5">
        <v>0</v>
      </c>
      <c r="DE78" s="5">
        <v>0</v>
      </c>
      <c r="DF78" s="5">
        <v>0</v>
      </c>
      <c r="DG78" s="5">
        <v>1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N78" s="4"/>
    </row>
    <row r="79" spans="1:118">
      <c r="A79" s="4" t="s">
        <v>145</v>
      </c>
      <c r="B79" s="5">
        <v>2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2</v>
      </c>
      <c r="R79" s="5">
        <v>1</v>
      </c>
      <c r="S79" s="5">
        <v>4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1</v>
      </c>
      <c r="AE79" s="5">
        <v>1</v>
      </c>
      <c r="AF79" s="5">
        <v>0</v>
      </c>
      <c r="AG79" s="5">
        <v>0</v>
      </c>
      <c r="AH79" s="5">
        <v>0</v>
      </c>
      <c r="AI79" s="5">
        <v>3</v>
      </c>
      <c r="AJ79" s="5">
        <v>1</v>
      </c>
      <c r="AK79" s="5">
        <v>0</v>
      </c>
      <c r="AL79" s="5">
        <v>0</v>
      </c>
      <c r="AM79" s="5">
        <v>0</v>
      </c>
      <c r="AN79" s="5">
        <v>1</v>
      </c>
      <c r="AO79" s="5">
        <v>4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2</v>
      </c>
      <c r="AV79" s="5">
        <v>0</v>
      </c>
      <c r="AW79" s="5">
        <v>4</v>
      </c>
      <c r="AX79" s="5">
        <v>0</v>
      </c>
      <c r="AY79" s="5">
        <v>4</v>
      </c>
      <c r="AZ79" s="5">
        <v>1</v>
      </c>
      <c r="BA79" s="5">
        <v>0</v>
      </c>
      <c r="BB79" s="5">
        <v>0</v>
      </c>
      <c r="BC79" s="5">
        <v>0</v>
      </c>
      <c r="BD79" s="5">
        <v>6</v>
      </c>
      <c r="BE79" s="5">
        <v>0</v>
      </c>
      <c r="BF79" s="5">
        <v>0</v>
      </c>
      <c r="BG79" s="5">
        <v>1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2</v>
      </c>
      <c r="BQ79" s="5">
        <v>0</v>
      </c>
      <c r="BR79" s="5">
        <v>2</v>
      </c>
      <c r="BS79" s="5">
        <v>0</v>
      </c>
      <c r="BT79" s="5">
        <v>0</v>
      </c>
      <c r="BU79" s="5">
        <v>1</v>
      </c>
      <c r="BV79" s="5">
        <v>0</v>
      </c>
      <c r="BW79" s="5">
        <v>0</v>
      </c>
      <c r="BX79" s="5">
        <v>0</v>
      </c>
      <c r="BY79" s="5">
        <v>0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4</v>
      </c>
      <c r="CF79" s="5">
        <v>0</v>
      </c>
      <c r="CG79" s="5">
        <v>0</v>
      </c>
      <c r="CH79" s="5">
        <v>0</v>
      </c>
      <c r="CI79" s="5">
        <v>3</v>
      </c>
      <c r="CJ79" s="5">
        <v>0</v>
      </c>
      <c r="CK79" s="5">
        <v>0</v>
      </c>
      <c r="CL79" s="5">
        <v>0</v>
      </c>
      <c r="CM79" s="5">
        <v>3</v>
      </c>
      <c r="CN79" s="5">
        <v>2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0</v>
      </c>
      <c r="CW79" s="5">
        <v>0</v>
      </c>
      <c r="CX79" s="5">
        <v>0</v>
      </c>
      <c r="CY79" s="5">
        <v>0</v>
      </c>
      <c r="CZ79" s="5">
        <v>0</v>
      </c>
      <c r="DA79" s="5">
        <v>0</v>
      </c>
      <c r="DB79" s="5">
        <v>22</v>
      </c>
      <c r="DC79" s="5">
        <v>0</v>
      </c>
      <c r="DD79" s="5">
        <v>8</v>
      </c>
      <c r="DE79" s="5">
        <v>0</v>
      </c>
      <c r="DF79" s="5">
        <v>13</v>
      </c>
      <c r="DG79" s="5">
        <v>17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N79" s="4"/>
    </row>
    <row r="80" spans="1:118">
      <c r="A80" s="4" t="s">
        <v>146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5</v>
      </c>
      <c r="P80" s="5">
        <v>11</v>
      </c>
      <c r="Q80" s="5">
        <v>1</v>
      </c>
      <c r="R80" s="5">
        <v>0</v>
      </c>
      <c r="S80" s="5">
        <v>4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22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3</v>
      </c>
      <c r="AO80" s="5">
        <v>1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5">
        <v>4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1</v>
      </c>
      <c r="CN80" s="5">
        <v>0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5">
        <v>0</v>
      </c>
      <c r="DA80" s="5">
        <v>0</v>
      </c>
      <c r="DB80" s="5">
        <v>0</v>
      </c>
      <c r="DC80" s="5">
        <v>0</v>
      </c>
      <c r="DD80" s="5">
        <v>22</v>
      </c>
      <c r="DE80" s="5">
        <v>0</v>
      </c>
      <c r="DF80" s="5">
        <v>0</v>
      </c>
      <c r="DG80" s="5">
        <v>13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N80" s="4"/>
    </row>
    <row r="81" spans="1:118">
      <c r="A81" s="4" t="s">
        <v>147</v>
      </c>
      <c r="B81" s="5">
        <v>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18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6</v>
      </c>
      <c r="AG81" s="5">
        <v>0</v>
      </c>
      <c r="AH81" s="5">
        <v>8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1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2</v>
      </c>
      <c r="BA81" s="5">
        <v>0</v>
      </c>
      <c r="BB81" s="5">
        <v>0</v>
      </c>
      <c r="BC81" s="5">
        <v>0</v>
      </c>
      <c r="BD81" s="5">
        <v>4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9</v>
      </c>
      <c r="BL81" s="5">
        <v>0</v>
      </c>
      <c r="BM81" s="5">
        <v>0</v>
      </c>
      <c r="BN81" s="5">
        <v>0</v>
      </c>
      <c r="BO81" s="5">
        <v>0</v>
      </c>
      <c r="BP81" s="5">
        <v>8</v>
      </c>
      <c r="BQ81" s="5">
        <v>0</v>
      </c>
      <c r="BR81" s="5">
        <v>6</v>
      </c>
      <c r="BS81" s="5">
        <v>0</v>
      </c>
      <c r="BT81" s="5">
        <v>0</v>
      </c>
      <c r="BU81" s="5">
        <v>1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>
        <v>0</v>
      </c>
      <c r="CB81" s="5">
        <v>0</v>
      </c>
      <c r="CC81" s="5">
        <v>0</v>
      </c>
      <c r="CD81" s="5">
        <v>0</v>
      </c>
      <c r="CE81" s="5">
        <v>0</v>
      </c>
      <c r="CF81" s="5">
        <v>0</v>
      </c>
      <c r="CG81" s="5">
        <v>0</v>
      </c>
      <c r="CH81" s="5">
        <v>0</v>
      </c>
      <c r="CI81" s="5">
        <v>0</v>
      </c>
      <c r="CJ81" s="5">
        <v>0</v>
      </c>
      <c r="CK81" s="5">
        <v>0</v>
      </c>
      <c r="CL81" s="5">
        <v>0</v>
      </c>
      <c r="CM81" s="5">
        <v>5</v>
      </c>
      <c r="CN81" s="5">
        <v>0</v>
      </c>
      <c r="CO81" s="5">
        <v>0</v>
      </c>
      <c r="CP81" s="5">
        <v>0</v>
      </c>
      <c r="CQ81" s="5">
        <v>0</v>
      </c>
      <c r="CR81" s="5">
        <v>0</v>
      </c>
      <c r="CS81" s="5">
        <v>0</v>
      </c>
      <c r="CT81" s="5">
        <v>0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5">
        <v>0</v>
      </c>
      <c r="DB81" s="5">
        <v>0</v>
      </c>
      <c r="DC81" s="5">
        <v>0</v>
      </c>
      <c r="DD81" s="5">
        <v>25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N81" s="4"/>
    </row>
    <row r="82" spans="1:118">
      <c r="A82" s="4" t="s">
        <v>148</v>
      </c>
      <c r="B82" s="5">
        <v>14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7</v>
      </c>
      <c r="Z82" s="5">
        <v>2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4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2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2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2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0</v>
      </c>
      <c r="CF82" s="5">
        <v>8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10</v>
      </c>
      <c r="CO82" s="5">
        <v>0</v>
      </c>
      <c r="CP82" s="5">
        <v>0</v>
      </c>
      <c r="CQ82" s="5">
        <v>0</v>
      </c>
      <c r="CR82" s="5">
        <v>0</v>
      </c>
      <c r="CS82" s="5">
        <v>0</v>
      </c>
      <c r="CT82" s="5">
        <v>0</v>
      </c>
      <c r="CU82" s="5">
        <v>0</v>
      </c>
      <c r="CV82" s="5">
        <v>0</v>
      </c>
      <c r="CW82" s="5">
        <v>0</v>
      </c>
      <c r="CX82" s="5">
        <v>0</v>
      </c>
      <c r="CY82" s="5">
        <v>0</v>
      </c>
      <c r="CZ82" s="5">
        <v>0</v>
      </c>
      <c r="DA82" s="5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0</v>
      </c>
      <c r="DL82" s="5">
        <v>0</v>
      </c>
      <c r="DN82" s="4"/>
    </row>
    <row r="83" spans="1:118">
      <c r="A83" s="4" t="s">
        <v>149</v>
      </c>
      <c r="B83" s="5">
        <v>2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1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3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1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5">
        <v>0</v>
      </c>
      <c r="CA83" s="5">
        <v>0</v>
      </c>
      <c r="CB83" s="5">
        <v>0</v>
      </c>
      <c r="CC83" s="5">
        <v>0</v>
      </c>
      <c r="CD83" s="5">
        <v>0</v>
      </c>
      <c r="CE83" s="5">
        <v>0</v>
      </c>
      <c r="CF83" s="5">
        <v>22</v>
      </c>
      <c r="CG83" s="5">
        <v>0</v>
      </c>
      <c r="CH83" s="5">
        <v>6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5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2</v>
      </c>
      <c r="CW83" s="5">
        <v>0</v>
      </c>
      <c r="CX83" s="5">
        <v>0</v>
      </c>
      <c r="CY83" s="5">
        <v>0</v>
      </c>
      <c r="CZ83" s="5">
        <v>0</v>
      </c>
      <c r="DA83" s="5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3</v>
      </c>
      <c r="DI83" s="5">
        <v>0</v>
      </c>
      <c r="DJ83" s="5">
        <v>0</v>
      </c>
      <c r="DK83" s="5">
        <v>0</v>
      </c>
      <c r="DL83" s="5">
        <v>0</v>
      </c>
      <c r="DN83" s="4"/>
    </row>
    <row r="84" spans="1:118">
      <c r="A84" s="4" t="s">
        <v>150</v>
      </c>
      <c r="B84" s="5">
        <v>2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1</v>
      </c>
      <c r="K84" s="5">
        <v>0</v>
      </c>
      <c r="L84" s="5">
        <v>0</v>
      </c>
      <c r="M84" s="5">
        <v>1</v>
      </c>
      <c r="N84" s="5">
        <v>0</v>
      </c>
      <c r="O84" s="5">
        <v>0</v>
      </c>
      <c r="P84" s="5">
        <v>0</v>
      </c>
      <c r="Q84" s="5">
        <v>0</v>
      </c>
      <c r="R84" s="5">
        <v>7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2</v>
      </c>
      <c r="Z84" s="5">
        <v>1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1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>
        <v>0</v>
      </c>
      <c r="CB84" s="5">
        <v>0</v>
      </c>
      <c r="CC84" s="5">
        <v>0</v>
      </c>
      <c r="CD84" s="5">
        <v>0</v>
      </c>
      <c r="CE84" s="5">
        <v>0</v>
      </c>
      <c r="CF84" s="5">
        <v>1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0</v>
      </c>
      <c r="CN84" s="5">
        <v>1</v>
      </c>
      <c r="CO84" s="5">
        <v>0</v>
      </c>
      <c r="CP84" s="5">
        <v>0</v>
      </c>
      <c r="CQ84" s="5">
        <v>0</v>
      </c>
      <c r="CR84" s="5">
        <v>0</v>
      </c>
      <c r="CS84" s="5">
        <v>0</v>
      </c>
      <c r="CT84" s="5">
        <v>0</v>
      </c>
      <c r="CU84" s="5">
        <v>10</v>
      </c>
      <c r="CV84" s="5">
        <v>0</v>
      </c>
      <c r="CW84" s="5">
        <v>0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0</v>
      </c>
      <c r="DD84" s="5">
        <v>0</v>
      </c>
      <c r="DE84" s="5">
        <v>0</v>
      </c>
      <c r="DF84" s="5">
        <v>0</v>
      </c>
      <c r="DG84" s="5">
        <v>0</v>
      </c>
      <c r="DH84" s="5">
        <v>4</v>
      </c>
      <c r="DI84" s="5">
        <v>0</v>
      </c>
      <c r="DJ84" s="5">
        <v>0</v>
      </c>
      <c r="DK84" s="5">
        <v>0</v>
      </c>
      <c r="DL84" s="5">
        <v>0</v>
      </c>
      <c r="DN84" s="4"/>
    </row>
    <row r="85" spans="1:118">
      <c r="A85" s="4" t="s">
        <v>151</v>
      </c>
      <c r="B85" s="5">
        <v>5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2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1</v>
      </c>
      <c r="Z85" s="5">
        <v>7</v>
      </c>
      <c r="AA85" s="5">
        <v>4</v>
      </c>
      <c r="AB85" s="5">
        <v>4</v>
      </c>
      <c r="AC85" s="5">
        <v>6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1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12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5</v>
      </c>
      <c r="BX85" s="5">
        <v>0</v>
      </c>
      <c r="BY85" s="5">
        <v>0</v>
      </c>
      <c r="BZ85" s="5">
        <v>0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5</v>
      </c>
      <c r="CG85" s="5">
        <v>0</v>
      </c>
      <c r="CH85" s="5">
        <v>0</v>
      </c>
      <c r="CI85" s="5">
        <v>0</v>
      </c>
      <c r="CJ85" s="5">
        <v>0</v>
      </c>
      <c r="CK85" s="5">
        <v>0</v>
      </c>
      <c r="CL85" s="5">
        <v>0</v>
      </c>
      <c r="CM85" s="5">
        <v>0</v>
      </c>
      <c r="CN85" s="5">
        <v>2</v>
      </c>
      <c r="CO85" s="5">
        <v>0</v>
      </c>
      <c r="CP85" s="5">
        <v>0</v>
      </c>
      <c r="CQ85" s="5">
        <v>0</v>
      </c>
      <c r="CR85" s="5">
        <v>0</v>
      </c>
      <c r="CS85" s="5">
        <v>0</v>
      </c>
      <c r="CT85" s="5">
        <v>0</v>
      </c>
      <c r="CU85" s="5">
        <v>6</v>
      </c>
      <c r="CV85" s="5">
        <v>0</v>
      </c>
      <c r="CW85" s="5">
        <v>0</v>
      </c>
      <c r="CX85" s="5">
        <v>0</v>
      </c>
      <c r="CY85" s="5">
        <v>0</v>
      </c>
      <c r="CZ85" s="5">
        <v>0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0</v>
      </c>
      <c r="DG85" s="5">
        <v>0</v>
      </c>
      <c r="DH85" s="5">
        <v>18</v>
      </c>
      <c r="DI85" s="5">
        <v>0</v>
      </c>
      <c r="DJ85" s="5">
        <v>0</v>
      </c>
      <c r="DK85" s="5">
        <v>0</v>
      </c>
      <c r="DL85" s="5">
        <v>0</v>
      </c>
      <c r="DN85" s="4"/>
    </row>
    <row r="86" spans="1:118">
      <c r="A86" s="4" t="s">
        <v>152</v>
      </c>
      <c r="B86" s="5">
        <v>4</v>
      </c>
      <c r="C86" s="5">
        <v>0</v>
      </c>
      <c r="D86" s="5">
        <v>5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2</v>
      </c>
      <c r="AC86" s="5">
        <v>8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8</v>
      </c>
      <c r="BM86" s="5">
        <v>0</v>
      </c>
      <c r="BN86" s="5">
        <v>0</v>
      </c>
      <c r="BO86" s="5">
        <v>0</v>
      </c>
      <c r="BP86" s="5">
        <v>0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>
        <v>0</v>
      </c>
      <c r="BW86" s="5">
        <v>9</v>
      </c>
      <c r="BX86" s="5">
        <v>0</v>
      </c>
      <c r="BY86" s="5">
        <v>0</v>
      </c>
      <c r="BZ86" s="5">
        <v>0</v>
      </c>
      <c r="CA86" s="5">
        <v>0</v>
      </c>
      <c r="CB86" s="5">
        <v>0</v>
      </c>
      <c r="CC86" s="5">
        <v>0</v>
      </c>
      <c r="CD86" s="5">
        <v>0</v>
      </c>
      <c r="CE86" s="5">
        <v>0</v>
      </c>
      <c r="CF86" s="5">
        <v>8</v>
      </c>
      <c r="CG86" s="5">
        <v>0</v>
      </c>
      <c r="CH86" s="5">
        <v>0</v>
      </c>
      <c r="CI86" s="5">
        <v>0</v>
      </c>
      <c r="CJ86" s="5">
        <v>0</v>
      </c>
      <c r="CK86" s="5">
        <v>0</v>
      </c>
      <c r="CL86" s="5">
        <v>0</v>
      </c>
      <c r="CM86" s="5">
        <v>0</v>
      </c>
      <c r="CN86" s="5">
        <v>2</v>
      </c>
      <c r="CO86" s="5">
        <v>0</v>
      </c>
      <c r="CP86" s="5">
        <v>0</v>
      </c>
      <c r="CQ86" s="5">
        <v>0</v>
      </c>
      <c r="CR86" s="5">
        <v>0</v>
      </c>
      <c r="CS86" s="5">
        <v>0</v>
      </c>
      <c r="CT86" s="5">
        <v>0</v>
      </c>
      <c r="CU86" s="5">
        <v>4</v>
      </c>
      <c r="CV86" s="5">
        <v>0</v>
      </c>
      <c r="CW86" s="5">
        <v>0</v>
      </c>
      <c r="CX86" s="5">
        <v>0</v>
      </c>
      <c r="CY86" s="5">
        <v>0</v>
      </c>
      <c r="CZ86" s="5">
        <v>0</v>
      </c>
      <c r="DA86" s="5">
        <v>0</v>
      </c>
      <c r="DB86" s="5">
        <v>0</v>
      </c>
      <c r="DC86" s="5">
        <v>0</v>
      </c>
      <c r="DD86" s="5">
        <v>0</v>
      </c>
      <c r="DE86" s="5">
        <v>0</v>
      </c>
      <c r="DF86" s="5">
        <v>0</v>
      </c>
      <c r="DG86" s="5">
        <v>0</v>
      </c>
      <c r="DH86" s="5">
        <v>3</v>
      </c>
      <c r="DI86" s="5">
        <v>0</v>
      </c>
      <c r="DJ86" s="5">
        <v>0</v>
      </c>
      <c r="DK86" s="5">
        <v>0</v>
      </c>
      <c r="DL86" s="5">
        <v>0</v>
      </c>
      <c r="DN86" s="4"/>
    </row>
    <row r="87" spans="1:118">
      <c r="A87" s="4" t="s">
        <v>153</v>
      </c>
      <c r="B87" s="5">
        <v>6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1</v>
      </c>
      <c r="AC87" s="5">
        <v>7</v>
      </c>
      <c r="AD87" s="5">
        <v>4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6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5</v>
      </c>
      <c r="BX87" s="5">
        <v>0</v>
      </c>
      <c r="BY87" s="5">
        <v>0</v>
      </c>
      <c r="BZ87" s="5">
        <v>0</v>
      </c>
      <c r="CA87" s="5">
        <v>0</v>
      </c>
      <c r="CB87" s="5">
        <v>0</v>
      </c>
      <c r="CC87" s="5">
        <v>0</v>
      </c>
      <c r="CD87" s="5">
        <v>0</v>
      </c>
      <c r="CE87" s="5">
        <v>0</v>
      </c>
      <c r="CF87" s="5">
        <v>14</v>
      </c>
      <c r="CG87" s="5">
        <v>2</v>
      </c>
      <c r="CH87" s="5">
        <v>0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4</v>
      </c>
      <c r="CO87" s="5">
        <v>0</v>
      </c>
      <c r="CP87" s="5">
        <v>1</v>
      </c>
      <c r="CQ87" s="5">
        <v>0</v>
      </c>
      <c r="CR87" s="5">
        <v>0</v>
      </c>
      <c r="CS87" s="5">
        <v>0</v>
      </c>
      <c r="CT87" s="5">
        <v>0</v>
      </c>
      <c r="CU87" s="5">
        <v>2</v>
      </c>
      <c r="CV87" s="5">
        <v>0</v>
      </c>
      <c r="CW87" s="5">
        <v>0</v>
      </c>
      <c r="CX87" s="5">
        <v>0</v>
      </c>
      <c r="CY87" s="5">
        <v>0</v>
      </c>
      <c r="CZ87" s="5">
        <v>0</v>
      </c>
      <c r="DA87" s="5">
        <v>0</v>
      </c>
      <c r="DB87" s="5">
        <v>0</v>
      </c>
      <c r="DC87" s="5">
        <v>0</v>
      </c>
      <c r="DD87" s="5">
        <v>0</v>
      </c>
      <c r="DE87" s="5">
        <v>0</v>
      </c>
      <c r="DF87" s="5">
        <v>0</v>
      </c>
      <c r="DG87" s="5">
        <v>0</v>
      </c>
      <c r="DH87" s="5">
        <v>9</v>
      </c>
      <c r="DI87" s="5">
        <v>0</v>
      </c>
      <c r="DJ87" s="5">
        <v>0</v>
      </c>
      <c r="DK87" s="5">
        <v>0</v>
      </c>
      <c r="DL87" s="5">
        <v>0</v>
      </c>
      <c r="DN87" s="4"/>
    </row>
    <row r="88" spans="1:118">
      <c r="A88" s="4" t="s">
        <v>154</v>
      </c>
      <c r="B88" s="5">
        <v>2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2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1</v>
      </c>
      <c r="BX88" s="5">
        <v>0</v>
      </c>
      <c r="BY88" s="5">
        <v>0</v>
      </c>
      <c r="BZ88" s="5">
        <v>0</v>
      </c>
      <c r="CA88" s="5">
        <v>0</v>
      </c>
      <c r="CB88" s="5">
        <v>0</v>
      </c>
      <c r="CC88" s="5">
        <v>0</v>
      </c>
      <c r="CD88" s="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0</v>
      </c>
      <c r="CJ88" s="5">
        <v>0</v>
      </c>
      <c r="CK88" s="5">
        <v>7</v>
      </c>
      <c r="CL88" s="5">
        <v>0</v>
      </c>
      <c r="CM88" s="5">
        <v>0</v>
      </c>
      <c r="CN88" s="5">
        <v>4</v>
      </c>
      <c r="CO88" s="5">
        <v>0</v>
      </c>
      <c r="CP88" s="5">
        <v>0</v>
      </c>
      <c r="CQ88" s="5">
        <v>0</v>
      </c>
      <c r="CR88" s="5">
        <v>0</v>
      </c>
      <c r="CS88" s="5">
        <v>0</v>
      </c>
      <c r="CT88" s="5">
        <v>0</v>
      </c>
      <c r="CU88" s="5">
        <v>0</v>
      </c>
      <c r="CV88" s="5">
        <v>0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0</v>
      </c>
      <c r="DD88" s="5">
        <v>0</v>
      </c>
      <c r="DE88" s="5">
        <v>0</v>
      </c>
      <c r="DF88" s="5">
        <v>0</v>
      </c>
      <c r="DG88" s="5">
        <v>0</v>
      </c>
      <c r="DH88" s="5">
        <v>8</v>
      </c>
      <c r="DI88" s="5">
        <v>0</v>
      </c>
      <c r="DJ88" s="5">
        <v>0</v>
      </c>
      <c r="DK88" s="5">
        <v>0</v>
      </c>
      <c r="DL88" s="5">
        <v>0</v>
      </c>
      <c r="DN88" s="4"/>
    </row>
    <row r="89" spans="1:118">
      <c r="A89" s="4" t="s">
        <v>155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2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3</v>
      </c>
      <c r="BK89" s="5">
        <v>0</v>
      </c>
      <c r="BL89" s="5">
        <v>4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>
        <v>0</v>
      </c>
      <c r="CB89" s="5">
        <v>0</v>
      </c>
      <c r="CC89" s="5">
        <v>0</v>
      </c>
      <c r="CD89" s="5">
        <v>0</v>
      </c>
      <c r="CE89" s="5">
        <v>0</v>
      </c>
      <c r="CF89" s="5">
        <v>2</v>
      </c>
      <c r="CG89" s="5">
        <v>0</v>
      </c>
      <c r="CH89" s="5">
        <v>0</v>
      </c>
      <c r="CI89" s="5">
        <v>0</v>
      </c>
      <c r="CJ89" s="5">
        <v>0</v>
      </c>
      <c r="CK89" s="5">
        <v>0</v>
      </c>
      <c r="CL89" s="5">
        <v>0</v>
      </c>
      <c r="CM89" s="5">
        <v>0</v>
      </c>
      <c r="CN89" s="5">
        <v>6</v>
      </c>
      <c r="CO89" s="5">
        <v>0</v>
      </c>
      <c r="CP89" s="5">
        <v>0</v>
      </c>
      <c r="CQ89" s="5">
        <v>0</v>
      </c>
      <c r="CR89" s="5">
        <v>0</v>
      </c>
      <c r="CS89" s="5">
        <v>0</v>
      </c>
      <c r="CT89" s="5">
        <v>0</v>
      </c>
      <c r="CU89" s="5">
        <v>0</v>
      </c>
      <c r="CV89" s="5">
        <v>0</v>
      </c>
      <c r="CW89" s="5">
        <v>0</v>
      </c>
      <c r="CX89" s="5">
        <v>0</v>
      </c>
      <c r="CY89" s="5">
        <v>0</v>
      </c>
      <c r="CZ89" s="5">
        <v>0</v>
      </c>
      <c r="DA89" s="5">
        <v>0</v>
      </c>
      <c r="DB89" s="5">
        <v>0</v>
      </c>
      <c r="DC89" s="5">
        <v>0</v>
      </c>
      <c r="DD89" s="5">
        <v>0</v>
      </c>
      <c r="DE89" s="5">
        <v>0</v>
      </c>
      <c r="DF89" s="5">
        <v>0</v>
      </c>
      <c r="DG89" s="5">
        <v>0</v>
      </c>
      <c r="DH89" s="5">
        <v>0</v>
      </c>
      <c r="DI89" s="5">
        <v>0</v>
      </c>
      <c r="DJ89" s="5">
        <v>0</v>
      </c>
      <c r="DK89" s="5">
        <v>0</v>
      </c>
      <c r="DL89" s="5">
        <v>0</v>
      </c>
      <c r="DN89" s="4"/>
    </row>
    <row r="90" spans="1:118">
      <c r="A90" s="4" t="s">
        <v>156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3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3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6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1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1</v>
      </c>
      <c r="CG90" s="5">
        <v>0</v>
      </c>
      <c r="CH90" s="5">
        <v>0</v>
      </c>
      <c r="CI90" s="5">
        <v>0</v>
      </c>
      <c r="CJ90" s="5">
        <v>0</v>
      </c>
      <c r="CK90" s="5">
        <v>2</v>
      </c>
      <c r="CL90" s="5">
        <v>0</v>
      </c>
      <c r="CM90" s="5">
        <v>0</v>
      </c>
      <c r="CN90" s="5">
        <v>10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5">
        <v>0</v>
      </c>
      <c r="CW90" s="5">
        <v>0</v>
      </c>
      <c r="CX90" s="5">
        <v>0</v>
      </c>
      <c r="CY90" s="5">
        <v>0</v>
      </c>
      <c r="CZ90" s="5">
        <v>0</v>
      </c>
      <c r="DA90" s="5">
        <v>0</v>
      </c>
      <c r="DB90" s="5">
        <v>0</v>
      </c>
      <c r="DC90" s="5">
        <v>0</v>
      </c>
      <c r="DD90" s="5">
        <v>0</v>
      </c>
      <c r="DE90" s="5">
        <v>0</v>
      </c>
      <c r="DF90" s="5">
        <v>0</v>
      </c>
      <c r="DG90" s="5">
        <v>0</v>
      </c>
      <c r="DH90" s="5">
        <v>0</v>
      </c>
      <c r="DI90" s="5">
        <v>0</v>
      </c>
      <c r="DJ90" s="5">
        <v>0</v>
      </c>
      <c r="DK90" s="5">
        <v>0</v>
      </c>
      <c r="DL90" s="5">
        <v>0</v>
      </c>
      <c r="DN90" s="4"/>
    </row>
    <row r="91" spans="1:118">
      <c r="A91" s="4" t="s">
        <v>157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1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11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C91" s="5">
        <v>0</v>
      </c>
      <c r="CD91" s="5">
        <v>0</v>
      </c>
      <c r="CE91" s="5">
        <v>0</v>
      </c>
      <c r="CF91" s="5">
        <v>0</v>
      </c>
      <c r="CG91" s="5">
        <v>0</v>
      </c>
      <c r="CH91" s="5">
        <v>0</v>
      </c>
      <c r="CI91" s="5">
        <v>0</v>
      </c>
      <c r="CJ91" s="5">
        <v>0</v>
      </c>
      <c r="CK91" s="5">
        <v>0</v>
      </c>
      <c r="CL91" s="5">
        <v>0</v>
      </c>
      <c r="CM91" s="5">
        <v>0</v>
      </c>
      <c r="CN91" s="5">
        <v>0</v>
      </c>
      <c r="CO91" s="5">
        <v>0</v>
      </c>
      <c r="CP91" s="5">
        <v>0</v>
      </c>
      <c r="CQ91" s="5">
        <v>0</v>
      </c>
      <c r="CR91" s="5">
        <v>0</v>
      </c>
      <c r="CS91" s="5">
        <v>0</v>
      </c>
      <c r="CT91" s="5">
        <v>0</v>
      </c>
      <c r="CU91" s="5">
        <v>0</v>
      </c>
      <c r="CV91" s="5">
        <v>0</v>
      </c>
      <c r="CW91" s="5">
        <v>0</v>
      </c>
      <c r="CX91" s="5">
        <v>0</v>
      </c>
      <c r="CY91" s="5">
        <v>0</v>
      </c>
      <c r="CZ91" s="5">
        <v>0</v>
      </c>
      <c r="DA91" s="5">
        <v>0</v>
      </c>
      <c r="DB91" s="5">
        <v>0</v>
      </c>
      <c r="DC91" s="5">
        <v>0</v>
      </c>
      <c r="DD91" s="5">
        <v>0</v>
      </c>
      <c r="DE91" s="5">
        <v>0</v>
      </c>
      <c r="DF91" s="5">
        <v>0</v>
      </c>
      <c r="DG91" s="5">
        <v>0</v>
      </c>
      <c r="DH91" s="5">
        <v>0</v>
      </c>
      <c r="DI91" s="5">
        <v>0</v>
      </c>
      <c r="DJ91" s="5">
        <v>0</v>
      </c>
      <c r="DK91" s="5">
        <v>0</v>
      </c>
      <c r="DL91" s="5">
        <v>0</v>
      </c>
      <c r="DN91" s="4"/>
    </row>
  </sheetData>
  <conditionalFormatting sqref="B2:DL91">
    <cfRule type="cellIs" dxfId="0" priority="50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1"/>
  <sheetViews>
    <sheetView workbookViewId="0">
      <selection activeCell="H6" sqref="H6"/>
    </sheetView>
  </sheetViews>
  <sheetFormatPr baseColWidth="10" defaultRowHeight="15"/>
  <cols>
    <col min="6" max="6" width="11.85546875" style="4" bestFit="1" customWidth="1"/>
  </cols>
  <sheetData>
    <row r="1" spans="1:6" ht="15.75" thickBot="1">
      <c r="A1" s="10" t="s">
        <v>219</v>
      </c>
      <c r="B1" s="10" t="s">
        <v>215</v>
      </c>
      <c r="C1" s="10" t="s">
        <v>216</v>
      </c>
      <c r="D1" s="10" t="s">
        <v>217</v>
      </c>
      <c r="E1" s="10" t="s">
        <v>218</v>
      </c>
      <c r="F1" s="12" t="s">
        <v>210</v>
      </c>
    </row>
    <row r="2" spans="1:6">
      <c r="A2" s="4" t="s">
        <v>68</v>
      </c>
      <c r="B2" s="4" t="s">
        <v>201</v>
      </c>
      <c r="C2" s="4">
        <v>4.8</v>
      </c>
      <c r="D2" s="4">
        <v>54.800000000000004</v>
      </c>
      <c r="E2" s="4">
        <v>40.4</v>
      </c>
      <c r="F2" s="4">
        <f>SUM(C2:E2)</f>
        <v>100</v>
      </c>
    </row>
    <row r="3" spans="1:6">
      <c r="A3" s="4" t="s">
        <v>69</v>
      </c>
      <c r="B3" s="4" t="s">
        <v>201</v>
      </c>
      <c r="C3" s="4">
        <v>6.4</v>
      </c>
      <c r="D3" s="4">
        <v>42</v>
      </c>
      <c r="E3" s="4">
        <v>51.6</v>
      </c>
      <c r="F3" s="4">
        <f t="shared" ref="F3:F66" si="0">SUM(C3:E3)</f>
        <v>100</v>
      </c>
    </row>
    <row r="4" spans="1:6">
      <c r="A4" s="4" t="s">
        <v>70</v>
      </c>
      <c r="B4" s="4" t="s">
        <v>201</v>
      </c>
      <c r="C4" s="4">
        <v>1.6</v>
      </c>
      <c r="D4" s="4">
        <v>58</v>
      </c>
      <c r="E4" s="4">
        <v>40.4</v>
      </c>
      <c r="F4" s="4">
        <f t="shared" si="0"/>
        <v>100</v>
      </c>
    </row>
    <row r="5" spans="1:6">
      <c r="A5" s="4" t="s">
        <v>71</v>
      </c>
      <c r="B5" s="4" t="s">
        <v>201</v>
      </c>
      <c r="C5" s="4">
        <v>10</v>
      </c>
      <c r="D5" s="4">
        <v>58.8</v>
      </c>
      <c r="E5" s="4">
        <v>31.200000000000003</v>
      </c>
      <c r="F5" s="4">
        <f t="shared" si="0"/>
        <v>100</v>
      </c>
    </row>
    <row r="6" spans="1:6">
      <c r="A6" s="4" t="s">
        <v>72</v>
      </c>
      <c r="B6" s="4" t="s">
        <v>201</v>
      </c>
      <c r="C6" s="4">
        <v>4.4000000000000004</v>
      </c>
      <c r="D6" s="4">
        <v>28.4</v>
      </c>
      <c r="E6" s="4">
        <v>67.2</v>
      </c>
      <c r="F6" s="4">
        <f t="shared" si="0"/>
        <v>100</v>
      </c>
    </row>
    <row r="7" spans="1:6">
      <c r="A7" s="4" t="s">
        <v>73</v>
      </c>
      <c r="B7" s="4" t="s">
        <v>201</v>
      </c>
      <c r="C7" s="4">
        <v>18.799999999999997</v>
      </c>
      <c r="D7" s="4">
        <v>27.599999999999998</v>
      </c>
      <c r="E7" s="4">
        <v>53.6</v>
      </c>
      <c r="F7" s="4">
        <f t="shared" si="0"/>
        <v>100</v>
      </c>
    </row>
    <row r="8" spans="1:6">
      <c r="A8" s="4" t="s">
        <v>74</v>
      </c>
      <c r="B8" s="4" t="s">
        <v>201</v>
      </c>
      <c r="C8" s="4">
        <v>12.8</v>
      </c>
      <c r="D8" s="4">
        <v>36</v>
      </c>
      <c r="E8" s="4">
        <v>51.2</v>
      </c>
      <c r="F8" s="4">
        <f t="shared" si="0"/>
        <v>100</v>
      </c>
    </row>
    <row r="9" spans="1:6">
      <c r="A9" s="4" t="s">
        <v>75</v>
      </c>
      <c r="B9" s="4" t="s">
        <v>201</v>
      </c>
      <c r="C9" s="4">
        <v>6</v>
      </c>
      <c r="D9" s="4">
        <v>48.4</v>
      </c>
      <c r="E9" s="4">
        <v>45.599999999999994</v>
      </c>
      <c r="F9" s="4">
        <f t="shared" si="0"/>
        <v>100</v>
      </c>
    </row>
    <row r="10" spans="1:6">
      <c r="A10" s="4" t="s">
        <v>76</v>
      </c>
      <c r="B10" s="4" t="s">
        <v>201</v>
      </c>
      <c r="C10" s="4">
        <v>0</v>
      </c>
      <c r="D10" s="4">
        <v>61.2</v>
      </c>
      <c r="E10" s="4">
        <v>38.799999999999997</v>
      </c>
      <c r="F10" s="4">
        <f t="shared" si="0"/>
        <v>100</v>
      </c>
    </row>
    <row r="11" spans="1:6">
      <c r="A11" s="4" t="s">
        <v>77</v>
      </c>
      <c r="B11" s="4" t="s">
        <v>201</v>
      </c>
      <c r="C11" s="4">
        <v>11.200000000000001</v>
      </c>
      <c r="D11" s="4">
        <v>48.4</v>
      </c>
      <c r="E11" s="4">
        <v>40.4</v>
      </c>
      <c r="F11" s="4">
        <f t="shared" si="0"/>
        <v>100</v>
      </c>
    </row>
    <row r="12" spans="1:6">
      <c r="A12" s="4" t="s">
        <v>78</v>
      </c>
      <c r="B12" s="4" t="s">
        <v>202</v>
      </c>
      <c r="C12" s="4">
        <v>2.8000000000000003</v>
      </c>
      <c r="D12" s="4">
        <v>80</v>
      </c>
      <c r="E12" s="4">
        <v>17.2</v>
      </c>
      <c r="F12" s="4">
        <f t="shared" si="0"/>
        <v>100</v>
      </c>
    </row>
    <row r="13" spans="1:6">
      <c r="A13" s="4" t="s">
        <v>79</v>
      </c>
      <c r="B13" s="4" t="s">
        <v>202</v>
      </c>
      <c r="C13" s="4">
        <v>0</v>
      </c>
      <c r="D13" s="4">
        <v>84.800000000000011</v>
      </c>
      <c r="E13" s="4">
        <v>15.2</v>
      </c>
      <c r="F13" s="4">
        <f t="shared" si="0"/>
        <v>100.00000000000001</v>
      </c>
    </row>
    <row r="14" spans="1:6">
      <c r="A14" s="4" t="s">
        <v>80</v>
      </c>
      <c r="B14" s="4" t="s">
        <v>202</v>
      </c>
      <c r="C14" s="4">
        <v>2</v>
      </c>
      <c r="D14" s="4">
        <v>80</v>
      </c>
      <c r="E14" s="4">
        <v>18</v>
      </c>
      <c r="F14" s="4">
        <f t="shared" si="0"/>
        <v>100</v>
      </c>
    </row>
    <row r="15" spans="1:6">
      <c r="A15" s="4" t="s">
        <v>81</v>
      </c>
      <c r="B15" s="4" t="s">
        <v>202</v>
      </c>
      <c r="C15" s="4">
        <v>4.8</v>
      </c>
      <c r="D15" s="4">
        <v>76.8</v>
      </c>
      <c r="E15" s="4">
        <v>18.400000000000002</v>
      </c>
      <c r="F15" s="4">
        <f t="shared" si="0"/>
        <v>100</v>
      </c>
    </row>
    <row r="16" spans="1:6">
      <c r="A16" s="4" t="s">
        <v>82</v>
      </c>
      <c r="B16" s="4" t="s">
        <v>202</v>
      </c>
      <c r="C16" s="4">
        <v>6.8000000000000007</v>
      </c>
      <c r="D16" s="4">
        <v>53.2</v>
      </c>
      <c r="E16" s="4">
        <v>40</v>
      </c>
      <c r="F16" s="4">
        <f t="shared" si="0"/>
        <v>100</v>
      </c>
    </row>
    <row r="17" spans="1:6">
      <c r="A17" s="4" t="s">
        <v>83</v>
      </c>
      <c r="B17" s="4" t="s">
        <v>202</v>
      </c>
      <c r="C17" s="4">
        <v>0.4</v>
      </c>
      <c r="D17" s="4">
        <v>60</v>
      </c>
      <c r="E17" s="4">
        <v>39.6</v>
      </c>
      <c r="F17" s="4">
        <f t="shared" si="0"/>
        <v>100</v>
      </c>
    </row>
    <row r="18" spans="1:6">
      <c r="A18" s="4" t="s">
        <v>84</v>
      </c>
      <c r="B18" s="4" t="s">
        <v>202</v>
      </c>
      <c r="C18" s="4">
        <v>13.600000000000001</v>
      </c>
      <c r="D18" s="4">
        <v>54.400000000000006</v>
      </c>
      <c r="E18" s="4">
        <v>32</v>
      </c>
      <c r="F18" s="4">
        <f t="shared" si="0"/>
        <v>100</v>
      </c>
    </row>
    <row r="19" spans="1:6">
      <c r="A19" s="4" t="s">
        <v>85</v>
      </c>
      <c r="B19" s="4" t="s">
        <v>202</v>
      </c>
      <c r="C19" s="4">
        <v>7.1999999999999993</v>
      </c>
      <c r="D19" s="4">
        <v>66</v>
      </c>
      <c r="E19" s="4">
        <v>26.8</v>
      </c>
      <c r="F19" s="4">
        <f t="shared" si="0"/>
        <v>100</v>
      </c>
    </row>
    <row r="20" spans="1:6">
      <c r="A20" s="4" t="s">
        <v>86</v>
      </c>
      <c r="B20" s="4" t="s">
        <v>202</v>
      </c>
      <c r="C20" s="4">
        <v>1.6</v>
      </c>
      <c r="D20" s="4">
        <v>80.399999999999991</v>
      </c>
      <c r="E20" s="4">
        <v>18</v>
      </c>
      <c r="F20" s="4">
        <f t="shared" si="0"/>
        <v>99.999999999999986</v>
      </c>
    </row>
    <row r="21" spans="1:6">
      <c r="A21" s="4" t="s">
        <v>87</v>
      </c>
      <c r="B21" s="4" t="s">
        <v>202</v>
      </c>
      <c r="C21" s="4">
        <v>3.5999999999999996</v>
      </c>
      <c r="D21" s="4">
        <v>80</v>
      </c>
      <c r="E21" s="4">
        <v>16.399999999999999</v>
      </c>
      <c r="F21" s="4">
        <f t="shared" si="0"/>
        <v>100</v>
      </c>
    </row>
    <row r="22" spans="1:6">
      <c r="A22" s="4" t="s">
        <v>88</v>
      </c>
      <c r="B22" s="4" t="s">
        <v>203</v>
      </c>
      <c r="C22" s="4">
        <v>5.2</v>
      </c>
      <c r="D22" s="4">
        <v>72</v>
      </c>
      <c r="E22" s="4">
        <v>22.8</v>
      </c>
      <c r="F22" s="4">
        <f t="shared" si="0"/>
        <v>100</v>
      </c>
    </row>
    <row r="23" spans="1:6">
      <c r="A23" s="4" t="s">
        <v>89</v>
      </c>
      <c r="B23" s="4" t="s">
        <v>203</v>
      </c>
      <c r="C23" s="4">
        <v>1.2</v>
      </c>
      <c r="D23" s="4">
        <v>83.2</v>
      </c>
      <c r="E23" s="4">
        <v>15.6</v>
      </c>
      <c r="F23" s="4">
        <f t="shared" si="0"/>
        <v>100</v>
      </c>
    </row>
    <row r="24" spans="1:6">
      <c r="A24" s="4" t="s">
        <v>90</v>
      </c>
      <c r="B24" s="4" t="s">
        <v>203</v>
      </c>
      <c r="C24" s="4">
        <v>1.6</v>
      </c>
      <c r="D24" s="4">
        <v>90</v>
      </c>
      <c r="E24" s="4">
        <v>8.4</v>
      </c>
      <c r="F24" s="4">
        <f t="shared" si="0"/>
        <v>100</v>
      </c>
    </row>
    <row r="25" spans="1:6">
      <c r="A25" s="4" t="s">
        <v>91</v>
      </c>
      <c r="B25" s="4" t="s">
        <v>203</v>
      </c>
      <c r="C25" s="4">
        <v>0</v>
      </c>
      <c r="D25" s="4">
        <v>91.2</v>
      </c>
      <c r="E25" s="4">
        <v>8.8000000000000007</v>
      </c>
      <c r="F25" s="4">
        <f t="shared" si="0"/>
        <v>100</v>
      </c>
    </row>
    <row r="26" spans="1:6">
      <c r="A26" s="4" t="s">
        <v>92</v>
      </c>
      <c r="B26" s="4" t="s">
        <v>203</v>
      </c>
      <c r="C26" s="4">
        <v>2.8</v>
      </c>
      <c r="D26" s="4">
        <v>68</v>
      </c>
      <c r="E26" s="4">
        <v>29.2</v>
      </c>
      <c r="F26" s="4">
        <f t="shared" si="0"/>
        <v>100</v>
      </c>
    </row>
    <row r="27" spans="1:6">
      <c r="A27" s="4" t="s">
        <v>93</v>
      </c>
      <c r="B27" s="4" t="s">
        <v>203</v>
      </c>
      <c r="C27" s="4">
        <v>0.8</v>
      </c>
      <c r="D27" s="4">
        <v>85.6</v>
      </c>
      <c r="E27" s="4">
        <v>13.6</v>
      </c>
      <c r="F27" s="4">
        <f t="shared" si="0"/>
        <v>99.999999999999986</v>
      </c>
    </row>
    <row r="28" spans="1:6">
      <c r="A28" s="4" t="s">
        <v>94</v>
      </c>
      <c r="B28" s="4" t="s">
        <v>203</v>
      </c>
      <c r="C28" s="4">
        <v>0</v>
      </c>
      <c r="D28" s="4">
        <v>92.8</v>
      </c>
      <c r="E28" s="4">
        <v>7.2</v>
      </c>
      <c r="F28" s="4">
        <f t="shared" si="0"/>
        <v>100</v>
      </c>
    </row>
    <row r="29" spans="1:6">
      <c r="A29" s="4" t="s">
        <v>95</v>
      </c>
      <c r="B29" s="4" t="s">
        <v>203</v>
      </c>
      <c r="C29" s="4">
        <v>1.2</v>
      </c>
      <c r="D29" s="4">
        <v>88</v>
      </c>
      <c r="E29" s="4">
        <v>10.8</v>
      </c>
      <c r="F29" s="4">
        <f t="shared" si="0"/>
        <v>100</v>
      </c>
    </row>
    <row r="30" spans="1:6">
      <c r="A30" s="4" t="s">
        <v>96</v>
      </c>
      <c r="B30" s="4" t="s">
        <v>203</v>
      </c>
      <c r="C30" s="4">
        <v>3.2</v>
      </c>
      <c r="D30" s="4">
        <v>73.2</v>
      </c>
      <c r="E30" s="4">
        <v>23.6</v>
      </c>
      <c r="F30" s="4">
        <f t="shared" si="0"/>
        <v>100</v>
      </c>
    </row>
    <row r="31" spans="1:6">
      <c r="A31" s="4" t="s">
        <v>97</v>
      </c>
      <c r="B31" s="4" t="s">
        <v>203</v>
      </c>
      <c r="C31" s="4">
        <v>4.8</v>
      </c>
      <c r="D31" s="4">
        <v>81.2</v>
      </c>
      <c r="E31" s="4">
        <v>14</v>
      </c>
      <c r="F31" s="4">
        <f t="shared" si="0"/>
        <v>100</v>
      </c>
    </row>
    <row r="32" spans="1:6">
      <c r="A32" s="4" t="s">
        <v>98</v>
      </c>
      <c r="B32" s="4" t="s">
        <v>204</v>
      </c>
      <c r="C32" s="11">
        <v>47.058823529411761</v>
      </c>
      <c r="D32" s="11">
        <v>39.915966386554615</v>
      </c>
      <c r="E32" s="11">
        <v>13.025210084033612</v>
      </c>
      <c r="F32" s="4">
        <f t="shared" si="0"/>
        <v>99.999999999999986</v>
      </c>
    </row>
    <row r="33" spans="1:6">
      <c r="A33" s="4" t="s">
        <v>99</v>
      </c>
      <c r="B33" s="4" t="s">
        <v>204</v>
      </c>
      <c r="C33" s="11">
        <v>19.262295081967213</v>
      </c>
      <c r="D33" s="11">
        <v>59.016393442622949</v>
      </c>
      <c r="E33" s="11">
        <v>21.721311475409841</v>
      </c>
      <c r="F33" s="4">
        <f t="shared" si="0"/>
        <v>100</v>
      </c>
    </row>
    <row r="34" spans="1:6">
      <c r="A34" s="4" t="s">
        <v>100</v>
      </c>
      <c r="B34" s="4" t="s">
        <v>204</v>
      </c>
      <c r="C34" s="11">
        <v>5.6224899598393581</v>
      </c>
      <c r="D34" s="11">
        <v>90.361445783132538</v>
      </c>
      <c r="E34" s="11">
        <v>4.0160642570281126</v>
      </c>
      <c r="F34" s="4">
        <f t="shared" si="0"/>
        <v>100</v>
      </c>
    </row>
    <row r="35" spans="1:6">
      <c r="A35" s="4" t="s">
        <v>101</v>
      </c>
      <c r="B35" s="4" t="s">
        <v>204</v>
      </c>
      <c r="C35" s="11">
        <v>16.810344827586206</v>
      </c>
      <c r="D35" s="11">
        <v>52.586206896551715</v>
      </c>
      <c r="E35" s="11">
        <v>30.603448275862068</v>
      </c>
      <c r="F35" s="4">
        <f t="shared" si="0"/>
        <v>99.999999999999986</v>
      </c>
    </row>
    <row r="36" spans="1:6">
      <c r="A36" s="4" t="s">
        <v>102</v>
      </c>
      <c r="B36" s="4" t="s">
        <v>204</v>
      </c>
      <c r="C36" s="11">
        <v>4.6413502109704634</v>
      </c>
      <c r="D36" s="11">
        <v>76.793248945147667</v>
      </c>
      <c r="E36" s="11">
        <v>18.565400843881854</v>
      </c>
      <c r="F36" s="4">
        <f t="shared" si="0"/>
        <v>99.999999999999972</v>
      </c>
    </row>
    <row r="37" spans="1:6">
      <c r="A37" s="4" t="s">
        <v>103</v>
      </c>
      <c r="B37" s="4" t="s">
        <v>204</v>
      </c>
      <c r="C37" s="11">
        <v>4.9792531120331951</v>
      </c>
      <c r="D37" s="11">
        <v>84.647302904564313</v>
      </c>
      <c r="E37" s="11">
        <v>10.37344398340249</v>
      </c>
      <c r="F37" s="4">
        <f t="shared" si="0"/>
        <v>100</v>
      </c>
    </row>
    <row r="38" spans="1:6">
      <c r="A38" s="4" t="s">
        <v>104</v>
      </c>
      <c r="B38" s="4" t="s">
        <v>204</v>
      </c>
      <c r="C38" s="11">
        <v>11.255411255411255</v>
      </c>
      <c r="D38" s="11">
        <v>73.160173160173144</v>
      </c>
      <c r="E38" s="11">
        <v>15.584415584415581</v>
      </c>
      <c r="F38" s="4">
        <f t="shared" si="0"/>
        <v>99.999999999999986</v>
      </c>
    </row>
    <row r="39" spans="1:6">
      <c r="A39" s="4" t="s">
        <v>105</v>
      </c>
      <c r="B39" s="4" t="s">
        <v>204</v>
      </c>
      <c r="C39" s="11">
        <v>14.720812182741117</v>
      </c>
      <c r="D39" s="11">
        <v>59.898477157360411</v>
      </c>
      <c r="E39" s="11">
        <v>25.380710659898476</v>
      </c>
      <c r="F39" s="4">
        <f t="shared" si="0"/>
        <v>100</v>
      </c>
    </row>
    <row r="40" spans="1:6">
      <c r="A40" s="4" t="s">
        <v>106</v>
      </c>
      <c r="B40" s="4" t="s">
        <v>204</v>
      </c>
      <c r="C40" s="11">
        <v>6.3025210084033629</v>
      </c>
      <c r="D40" s="11">
        <v>85.294117647058826</v>
      </c>
      <c r="E40" s="11">
        <v>8.4033613445378155</v>
      </c>
      <c r="F40" s="4">
        <f t="shared" si="0"/>
        <v>100</v>
      </c>
    </row>
    <row r="41" spans="1:6">
      <c r="A41" s="4" t="s">
        <v>107</v>
      </c>
      <c r="B41" s="4" t="s">
        <v>204</v>
      </c>
      <c r="C41" s="11">
        <v>8.4</v>
      </c>
      <c r="D41" s="11">
        <v>74</v>
      </c>
      <c r="E41" s="11">
        <v>17.600000000000001</v>
      </c>
      <c r="F41" s="4">
        <f t="shared" si="0"/>
        <v>100</v>
      </c>
    </row>
    <row r="42" spans="1:6">
      <c r="A42" s="4" t="s">
        <v>108</v>
      </c>
      <c r="B42" s="4" t="s">
        <v>205</v>
      </c>
      <c r="C42" s="4">
        <v>0</v>
      </c>
      <c r="D42" s="4">
        <v>81.599999999999994</v>
      </c>
      <c r="E42" s="4">
        <v>18.399999999999999</v>
      </c>
      <c r="F42" s="4">
        <f t="shared" si="0"/>
        <v>100</v>
      </c>
    </row>
    <row r="43" spans="1:6">
      <c r="A43" s="4" t="s">
        <v>109</v>
      </c>
      <c r="B43" s="4" t="s">
        <v>205</v>
      </c>
      <c r="C43" s="4">
        <v>20.399999999999999</v>
      </c>
      <c r="D43" s="4">
        <v>74.400000000000006</v>
      </c>
      <c r="E43" s="4">
        <v>5.2</v>
      </c>
      <c r="F43" s="4">
        <f t="shared" si="0"/>
        <v>100.00000000000001</v>
      </c>
    </row>
    <row r="44" spans="1:6">
      <c r="A44" s="4" t="s">
        <v>110</v>
      </c>
      <c r="B44" s="4" t="s">
        <v>205</v>
      </c>
      <c r="C44" s="4">
        <v>26.8</v>
      </c>
      <c r="D44" s="4">
        <v>70</v>
      </c>
      <c r="E44" s="4">
        <v>3.2</v>
      </c>
      <c r="F44" s="4">
        <f t="shared" si="0"/>
        <v>100</v>
      </c>
    </row>
    <row r="45" spans="1:6">
      <c r="A45" s="4" t="s">
        <v>111</v>
      </c>
      <c r="B45" s="4" t="s">
        <v>205</v>
      </c>
      <c r="C45" s="4">
        <v>5.2</v>
      </c>
      <c r="D45" s="4">
        <v>83.6</v>
      </c>
      <c r="E45" s="4">
        <v>11.2</v>
      </c>
      <c r="F45" s="4">
        <f t="shared" si="0"/>
        <v>100</v>
      </c>
    </row>
    <row r="46" spans="1:6">
      <c r="A46" s="4" t="s">
        <v>112</v>
      </c>
      <c r="B46" s="4" t="s">
        <v>205</v>
      </c>
      <c r="C46" s="4">
        <v>6.8</v>
      </c>
      <c r="D46" s="4">
        <v>85.6</v>
      </c>
      <c r="E46" s="4">
        <v>7.6</v>
      </c>
      <c r="F46" s="4">
        <f t="shared" si="0"/>
        <v>99.999999999999986</v>
      </c>
    </row>
    <row r="47" spans="1:6">
      <c r="A47" s="4" t="s">
        <v>113</v>
      </c>
      <c r="B47" s="4" t="s">
        <v>205</v>
      </c>
      <c r="C47" s="4">
        <v>0</v>
      </c>
      <c r="D47" s="4">
        <v>89.2</v>
      </c>
      <c r="E47" s="4">
        <v>10.8</v>
      </c>
      <c r="F47" s="4">
        <f t="shared" si="0"/>
        <v>100</v>
      </c>
    </row>
    <row r="48" spans="1:6">
      <c r="A48" s="4" t="s">
        <v>114</v>
      </c>
      <c r="B48" s="4" t="s">
        <v>205</v>
      </c>
      <c r="C48" s="4">
        <v>0</v>
      </c>
      <c r="D48" s="4">
        <v>75.599999999999994</v>
      </c>
      <c r="E48" s="4">
        <v>24.4</v>
      </c>
      <c r="F48" s="4">
        <f t="shared" si="0"/>
        <v>100</v>
      </c>
    </row>
    <row r="49" spans="1:6">
      <c r="A49" s="4" t="s">
        <v>115</v>
      </c>
      <c r="B49" s="4" t="s">
        <v>205</v>
      </c>
      <c r="C49" s="4">
        <v>0</v>
      </c>
      <c r="D49" s="4">
        <v>90.8</v>
      </c>
      <c r="E49" s="4">
        <v>9.1999999999999993</v>
      </c>
      <c r="F49" s="4">
        <f t="shared" si="0"/>
        <v>100</v>
      </c>
    </row>
    <row r="50" spans="1:6">
      <c r="A50" s="4" t="s">
        <v>116</v>
      </c>
      <c r="B50" s="4" t="s">
        <v>205</v>
      </c>
      <c r="C50" s="4">
        <v>0</v>
      </c>
      <c r="D50" s="4">
        <v>89.2</v>
      </c>
      <c r="E50" s="4">
        <v>10.8</v>
      </c>
      <c r="F50" s="4">
        <f t="shared" si="0"/>
        <v>100</v>
      </c>
    </row>
    <row r="51" spans="1:6">
      <c r="A51" s="4" t="s">
        <v>117</v>
      </c>
      <c r="B51" s="4" t="s">
        <v>205</v>
      </c>
      <c r="C51" s="4">
        <v>0</v>
      </c>
      <c r="D51" s="4">
        <v>92.8</v>
      </c>
      <c r="E51" s="4">
        <v>7.2</v>
      </c>
      <c r="F51" s="4">
        <f t="shared" si="0"/>
        <v>100</v>
      </c>
    </row>
    <row r="52" spans="1:6">
      <c r="A52" s="4" t="s">
        <v>118</v>
      </c>
      <c r="B52" s="4" t="s">
        <v>206</v>
      </c>
      <c r="C52" s="4">
        <v>6.8</v>
      </c>
      <c r="D52" s="4">
        <v>91.6</v>
      </c>
      <c r="E52" s="4">
        <v>1.6</v>
      </c>
      <c r="F52" s="4">
        <f t="shared" si="0"/>
        <v>99.999999999999986</v>
      </c>
    </row>
    <row r="53" spans="1:6">
      <c r="A53" s="4" t="s">
        <v>119</v>
      </c>
      <c r="B53" s="4" t="s">
        <v>206</v>
      </c>
      <c r="C53" s="4">
        <v>22</v>
      </c>
      <c r="D53" s="4">
        <v>69.2</v>
      </c>
      <c r="E53" s="4">
        <v>8.8000000000000007</v>
      </c>
      <c r="F53" s="4">
        <f t="shared" si="0"/>
        <v>100</v>
      </c>
    </row>
    <row r="54" spans="1:6">
      <c r="A54" s="4" t="s">
        <v>120</v>
      </c>
      <c r="B54" s="4" t="s">
        <v>206</v>
      </c>
      <c r="C54" s="4">
        <v>14</v>
      </c>
      <c r="D54" s="4">
        <v>78.8</v>
      </c>
      <c r="E54" s="4">
        <v>7.2</v>
      </c>
      <c r="F54" s="4">
        <f t="shared" si="0"/>
        <v>100</v>
      </c>
    </row>
    <row r="55" spans="1:6">
      <c r="A55" s="4" t="s">
        <v>121</v>
      </c>
      <c r="B55" s="4" t="s">
        <v>206</v>
      </c>
      <c r="C55" s="4">
        <v>58</v>
      </c>
      <c r="D55" s="4">
        <v>35.200000000000003</v>
      </c>
      <c r="E55" s="4">
        <v>6.8</v>
      </c>
      <c r="F55" s="4">
        <f t="shared" si="0"/>
        <v>100</v>
      </c>
    </row>
    <row r="56" spans="1:6">
      <c r="A56" s="4" t="s">
        <v>122</v>
      </c>
      <c r="B56" s="4" t="s">
        <v>206</v>
      </c>
      <c r="C56" s="4">
        <v>8.4</v>
      </c>
      <c r="D56" s="4">
        <v>84.8</v>
      </c>
      <c r="E56" s="4">
        <v>6.8</v>
      </c>
      <c r="F56" s="4">
        <f t="shared" si="0"/>
        <v>100</v>
      </c>
    </row>
    <row r="57" spans="1:6">
      <c r="A57" s="4" t="s">
        <v>123</v>
      </c>
      <c r="B57" s="4" t="s">
        <v>206</v>
      </c>
      <c r="C57" s="4">
        <v>21.6</v>
      </c>
      <c r="D57" s="4">
        <v>76.8</v>
      </c>
      <c r="E57" s="4">
        <v>1.6</v>
      </c>
      <c r="F57" s="4">
        <f t="shared" si="0"/>
        <v>100</v>
      </c>
    </row>
    <row r="58" spans="1:6">
      <c r="A58" s="4" t="s">
        <v>124</v>
      </c>
      <c r="B58" s="4" t="s">
        <v>206</v>
      </c>
      <c r="C58" s="4">
        <v>28.8</v>
      </c>
      <c r="D58" s="4">
        <v>68.8</v>
      </c>
      <c r="E58" s="4">
        <v>2.4</v>
      </c>
      <c r="F58" s="4">
        <f t="shared" si="0"/>
        <v>100</v>
      </c>
    </row>
    <row r="59" spans="1:6">
      <c r="A59" s="4" t="s">
        <v>125</v>
      </c>
      <c r="B59" s="4" t="s">
        <v>206</v>
      </c>
      <c r="C59" s="4">
        <v>9.1999999999999993</v>
      </c>
      <c r="D59" s="4">
        <v>78.3</v>
      </c>
      <c r="E59" s="4">
        <v>12.5</v>
      </c>
      <c r="F59" s="4">
        <f t="shared" si="0"/>
        <v>100</v>
      </c>
    </row>
    <row r="60" spans="1:6">
      <c r="A60" s="4" t="s">
        <v>126</v>
      </c>
      <c r="B60" s="4" t="s">
        <v>206</v>
      </c>
      <c r="C60" s="4">
        <v>6.4</v>
      </c>
      <c r="D60" s="4">
        <v>90</v>
      </c>
      <c r="E60" s="4">
        <v>3.6</v>
      </c>
      <c r="F60" s="4">
        <f t="shared" si="0"/>
        <v>100</v>
      </c>
    </row>
    <row r="61" spans="1:6">
      <c r="A61" s="4" t="s">
        <v>127</v>
      </c>
      <c r="B61" s="4" t="s">
        <v>206</v>
      </c>
      <c r="C61" s="4">
        <v>1.6</v>
      </c>
      <c r="D61" s="4">
        <v>89.2</v>
      </c>
      <c r="E61" s="4">
        <v>9.1999999999999993</v>
      </c>
      <c r="F61" s="4">
        <f t="shared" si="0"/>
        <v>100</v>
      </c>
    </row>
    <row r="62" spans="1:6">
      <c r="A62" s="4" t="s">
        <v>128</v>
      </c>
      <c r="B62" s="4" t="s">
        <v>207</v>
      </c>
      <c r="C62" s="11">
        <v>0</v>
      </c>
      <c r="D62" s="11">
        <v>5.2</v>
      </c>
      <c r="E62" s="11">
        <v>94.8</v>
      </c>
      <c r="F62" s="4">
        <f t="shared" si="0"/>
        <v>100</v>
      </c>
    </row>
    <row r="63" spans="1:6">
      <c r="A63" s="4" t="s">
        <v>129</v>
      </c>
      <c r="B63" s="4" t="s">
        <v>207</v>
      </c>
      <c r="C63" s="11">
        <v>2</v>
      </c>
      <c r="D63" s="11">
        <v>39.200000000000003</v>
      </c>
      <c r="E63" s="11">
        <v>58.8</v>
      </c>
      <c r="F63" s="4">
        <f t="shared" si="0"/>
        <v>100</v>
      </c>
    </row>
    <row r="64" spans="1:6">
      <c r="A64" s="4" t="s">
        <v>130</v>
      </c>
      <c r="B64" s="4" t="s">
        <v>207</v>
      </c>
      <c r="C64" s="11">
        <v>4.8</v>
      </c>
      <c r="D64" s="11">
        <v>5.6</v>
      </c>
      <c r="E64" s="11">
        <v>89.6</v>
      </c>
      <c r="F64" s="4">
        <f t="shared" si="0"/>
        <v>100</v>
      </c>
    </row>
    <row r="65" spans="1:6">
      <c r="A65" s="4" t="s">
        <v>131</v>
      </c>
      <c r="B65" s="4" t="s">
        <v>207</v>
      </c>
      <c r="C65" s="11">
        <v>10</v>
      </c>
      <c r="D65" s="11">
        <v>48.4</v>
      </c>
      <c r="E65" s="11">
        <v>41.6</v>
      </c>
      <c r="F65" s="4">
        <f t="shared" si="0"/>
        <v>100</v>
      </c>
    </row>
    <row r="66" spans="1:6">
      <c r="A66" s="4" t="s">
        <v>132</v>
      </c>
      <c r="B66" s="4" t="s">
        <v>207</v>
      </c>
      <c r="C66" s="11">
        <v>0</v>
      </c>
      <c r="D66" s="11">
        <v>8.4</v>
      </c>
      <c r="E66" s="11">
        <v>91.6</v>
      </c>
      <c r="F66" s="4">
        <f t="shared" si="0"/>
        <v>100</v>
      </c>
    </row>
    <row r="67" spans="1:6">
      <c r="A67" s="4" t="s">
        <v>133</v>
      </c>
      <c r="B67" s="4" t="s">
        <v>207</v>
      </c>
      <c r="C67" s="11">
        <v>0</v>
      </c>
      <c r="D67" s="11">
        <v>80</v>
      </c>
      <c r="E67" s="11">
        <v>20</v>
      </c>
      <c r="F67" s="4">
        <f t="shared" ref="F67:F91" si="1">SUM(C67:E67)</f>
        <v>100</v>
      </c>
    </row>
    <row r="68" spans="1:6">
      <c r="A68" s="4" t="s">
        <v>134</v>
      </c>
      <c r="B68" s="4" t="s">
        <v>207</v>
      </c>
      <c r="C68" s="11">
        <v>0</v>
      </c>
      <c r="D68" s="11">
        <v>89.6</v>
      </c>
      <c r="E68" s="11">
        <v>10.4</v>
      </c>
      <c r="F68" s="4">
        <f t="shared" si="1"/>
        <v>100</v>
      </c>
    </row>
    <row r="69" spans="1:6">
      <c r="A69" s="4" t="s">
        <v>135</v>
      </c>
      <c r="B69" s="4" t="s">
        <v>207</v>
      </c>
      <c r="C69" s="11">
        <v>14.400000000000002</v>
      </c>
      <c r="D69" s="11">
        <v>50.8</v>
      </c>
      <c r="E69" s="11">
        <v>34.800000000000004</v>
      </c>
      <c r="F69" s="4">
        <f t="shared" si="1"/>
        <v>100</v>
      </c>
    </row>
    <row r="70" spans="1:6">
      <c r="A70" s="4" t="s">
        <v>136</v>
      </c>
      <c r="B70" s="4" t="s">
        <v>207</v>
      </c>
      <c r="C70" s="11">
        <v>0</v>
      </c>
      <c r="D70" s="11">
        <v>0</v>
      </c>
      <c r="E70" s="11">
        <v>100</v>
      </c>
      <c r="F70" s="4">
        <f t="shared" si="1"/>
        <v>100</v>
      </c>
    </row>
    <row r="71" spans="1:6">
      <c r="A71" s="4" t="s">
        <v>137</v>
      </c>
      <c r="B71" s="4" t="s">
        <v>207</v>
      </c>
      <c r="C71" s="11">
        <v>2</v>
      </c>
      <c r="D71" s="11">
        <v>0</v>
      </c>
      <c r="E71" s="11">
        <v>98</v>
      </c>
      <c r="F71" s="4">
        <f t="shared" si="1"/>
        <v>100</v>
      </c>
    </row>
    <row r="72" spans="1:6">
      <c r="A72" s="4" t="s">
        <v>138</v>
      </c>
      <c r="B72" s="4" t="s">
        <v>208</v>
      </c>
      <c r="C72" s="11">
        <v>19.600000000000005</v>
      </c>
      <c r="D72" s="11">
        <v>5.2000000000000011</v>
      </c>
      <c r="E72" s="11">
        <v>75.2</v>
      </c>
      <c r="F72" s="4">
        <f t="shared" si="1"/>
        <v>100</v>
      </c>
    </row>
    <row r="73" spans="1:6">
      <c r="A73" s="4" t="s">
        <v>139</v>
      </c>
      <c r="B73" s="4" t="s">
        <v>208</v>
      </c>
      <c r="C73" s="11">
        <v>27.38095238095238</v>
      </c>
      <c r="D73" s="11">
        <v>38.095238095238095</v>
      </c>
      <c r="E73" s="11">
        <v>34.523809523809526</v>
      </c>
      <c r="F73" s="4">
        <f t="shared" si="1"/>
        <v>100</v>
      </c>
    </row>
    <row r="74" spans="1:6">
      <c r="A74" s="4" t="s">
        <v>140</v>
      </c>
      <c r="B74" s="4" t="s">
        <v>208</v>
      </c>
      <c r="C74" s="11">
        <v>19.600000000000001</v>
      </c>
      <c r="D74" s="11">
        <v>46.4</v>
      </c>
      <c r="E74" s="11">
        <v>34</v>
      </c>
      <c r="F74" s="4">
        <f t="shared" si="1"/>
        <v>100</v>
      </c>
    </row>
    <row r="75" spans="1:6">
      <c r="A75" s="4" t="s">
        <v>141</v>
      </c>
      <c r="B75" s="4" t="s">
        <v>208</v>
      </c>
      <c r="C75" s="11">
        <v>17.2</v>
      </c>
      <c r="D75" s="11">
        <v>34.799999999999997</v>
      </c>
      <c r="E75" s="11">
        <v>48</v>
      </c>
      <c r="F75" s="4">
        <f t="shared" si="1"/>
        <v>100</v>
      </c>
    </row>
    <row r="76" spans="1:6">
      <c r="A76" s="4" t="s">
        <v>142</v>
      </c>
      <c r="B76" s="4" t="s">
        <v>208</v>
      </c>
      <c r="C76" s="11">
        <v>31.6</v>
      </c>
      <c r="D76" s="11">
        <v>24.4</v>
      </c>
      <c r="E76" s="11">
        <v>44</v>
      </c>
      <c r="F76" s="4">
        <f t="shared" si="1"/>
        <v>100</v>
      </c>
    </row>
    <row r="77" spans="1:6">
      <c r="A77" s="4" t="s">
        <v>143</v>
      </c>
      <c r="B77" s="4" t="s">
        <v>208</v>
      </c>
      <c r="C77" s="11">
        <v>9.7165991902834001</v>
      </c>
      <c r="D77" s="11">
        <v>35.222672064777321</v>
      </c>
      <c r="E77" s="11">
        <v>55.060728744939269</v>
      </c>
      <c r="F77" s="4">
        <f t="shared" si="1"/>
        <v>99.999999999999986</v>
      </c>
    </row>
    <row r="78" spans="1:6">
      <c r="A78" s="4" t="s">
        <v>144</v>
      </c>
      <c r="B78" s="4" t="s">
        <v>208</v>
      </c>
      <c r="C78" s="11">
        <v>26</v>
      </c>
      <c r="D78" s="11">
        <v>27.200000000000003</v>
      </c>
      <c r="E78" s="11">
        <v>46.8</v>
      </c>
      <c r="F78" s="4">
        <f t="shared" si="1"/>
        <v>100</v>
      </c>
    </row>
    <row r="79" spans="1:6">
      <c r="A79" s="4" t="s">
        <v>145</v>
      </c>
      <c r="B79" s="4" t="s">
        <v>208</v>
      </c>
      <c r="C79" s="11">
        <v>17.427385892116181</v>
      </c>
      <c r="D79" s="11">
        <v>27.800829875518673</v>
      </c>
      <c r="E79" s="11">
        <v>54.77178423236515</v>
      </c>
      <c r="F79" s="4">
        <f t="shared" si="1"/>
        <v>100</v>
      </c>
    </row>
    <row r="80" spans="1:6">
      <c r="A80" s="4" t="s">
        <v>146</v>
      </c>
      <c r="B80" s="4" t="s">
        <v>208</v>
      </c>
      <c r="C80" s="11">
        <v>10</v>
      </c>
      <c r="D80" s="11">
        <v>16</v>
      </c>
      <c r="E80" s="11">
        <v>74</v>
      </c>
      <c r="F80" s="4">
        <f t="shared" si="1"/>
        <v>100</v>
      </c>
    </row>
    <row r="81" spans="1:6">
      <c r="A81" s="4" t="s">
        <v>147</v>
      </c>
      <c r="B81" s="4" t="s">
        <v>208</v>
      </c>
      <c r="C81" s="11">
        <v>11.6</v>
      </c>
      <c r="D81" s="11">
        <v>14.000000000000002</v>
      </c>
      <c r="E81" s="11">
        <v>74.400000000000006</v>
      </c>
      <c r="F81" s="4">
        <f t="shared" si="1"/>
        <v>100</v>
      </c>
    </row>
    <row r="82" spans="1:6">
      <c r="A82" s="4" t="s">
        <v>148</v>
      </c>
      <c r="B82" s="4" t="s">
        <v>209</v>
      </c>
      <c r="C82" s="11">
        <v>6.9672131147540988</v>
      </c>
      <c r="D82" s="11">
        <v>75.819672131147541</v>
      </c>
      <c r="E82" s="11">
        <v>17.213114754098363</v>
      </c>
      <c r="F82" s="4">
        <f t="shared" si="1"/>
        <v>100</v>
      </c>
    </row>
    <row r="83" spans="1:6">
      <c r="A83" s="4" t="s">
        <v>149</v>
      </c>
      <c r="B83" s="4" t="s">
        <v>209</v>
      </c>
      <c r="C83" s="11">
        <v>23.849372384937237</v>
      </c>
      <c r="D83" s="11">
        <v>59.832635983263593</v>
      </c>
      <c r="E83" s="11">
        <v>16.317991631799167</v>
      </c>
      <c r="F83" s="4">
        <f t="shared" si="1"/>
        <v>100</v>
      </c>
    </row>
    <row r="84" spans="1:6">
      <c r="A84" s="4" t="s">
        <v>150</v>
      </c>
      <c r="B84" s="4" t="s">
        <v>209</v>
      </c>
      <c r="C84" s="11">
        <v>12.399999999999999</v>
      </c>
      <c r="D84" s="11">
        <v>68.399999999999991</v>
      </c>
      <c r="E84" s="11">
        <v>19.2</v>
      </c>
      <c r="F84" s="4">
        <f t="shared" si="1"/>
        <v>99.999999999999986</v>
      </c>
    </row>
    <row r="85" spans="1:6">
      <c r="A85" s="4" t="s">
        <v>151</v>
      </c>
      <c r="B85" s="4" t="s">
        <v>209</v>
      </c>
      <c r="C85" s="11">
        <v>16.942148760330578</v>
      </c>
      <c r="D85" s="11">
        <v>59.090909090909079</v>
      </c>
      <c r="E85" s="11">
        <v>23.966942148760332</v>
      </c>
      <c r="F85" s="4">
        <f t="shared" si="1"/>
        <v>100</v>
      </c>
    </row>
    <row r="86" spans="1:6">
      <c r="A86" s="4" t="s">
        <v>152</v>
      </c>
      <c r="B86" s="4" t="s">
        <v>209</v>
      </c>
      <c r="C86" s="11">
        <v>6.2222222222222223</v>
      </c>
      <c r="D86" s="11">
        <v>69.333333333333343</v>
      </c>
      <c r="E86" s="11">
        <v>24.444444444444443</v>
      </c>
      <c r="F86" s="4">
        <f t="shared" si="1"/>
        <v>100.00000000000001</v>
      </c>
    </row>
    <row r="87" spans="1:6">
      <c r="A87" s="4" t="s">
        <v>153</v>
      </c>
      <c r="B87" s="4" t="s">
        <v>209</v>
      </c>
      <c r="C87" s="11">
        <v>6.3025210084033629</v>
      </c>
      <c r="D87" s="11">
        <v>72.268907563025223</v>
      </c>
      <c r="E87" s="11">
        <v>21.428571428571431</v>
      </c>
      <c r="F87" s="4">
        <f t="shared" si="1"/>
        <v>100.00000000000001</v>
      </c>
    </row>
    <row r="88" spans="1:6">
      <c r="A88" s="4" t="s">
        <v>154</v>
      </c>
      <c r="B88" s="4" t="s">
        <v>209</v>
      </c>
      <c r="C88" s="11">
        <v>10.37735849056604</v>
      </c>
      <c r="D88" s="11">
        <v>79.245283018867923</v>
      </c>
      <c r="E88" s="11">
        <v>10.37735849056604</v>
      </c>
      <c r="F88" s="4">
        <f t="shared" si="1"/>
        <v>100</v>
      </c>
    </row>
    <row r="89" spans="1:6">
      <c r="A89" s="4" t="s">
        <v>155</v>
      </c>
      <c r="B89" s="4" t="s">
        <v>209</v>
      </c>
      <c r="C89" s="11">
        <v>0.40322580645161288</v>
      </c>
      <c r="D89" s="11">
        <v>93.951612903225808</v>
      </c>
      <c r="E89" s="11">
        <v>5.645161290322581</v>
      </c>
      <c r="F89" s="4">
        <f t="shared" si="1"/>
        <v>100</v>
      </c>
    </row>
    <row r="90" spans="1:6">
      <c r="A90" s="4" t="s">
        <v>156</v>
      </c>
      <c r="B90" s="4" t="s">
        <v>209</v>
      </c>
      <c r="C90" s="11">
        <v>6.7226890756302522</v>
      </c>
      <c r="D90" s="11">
        <v>84.033613445378151</v>
      </c>
      <c r="E90" s="11">
        <v>9.2436974789915975</v>
      </c>
      <c r="F90" s="4">
        <f t="shared" si="1"/>
        <v>100</v>
      </c>
    </row>
    <row r="91" spans="1:6">
      <c r="A91" s="4" t="s">
        <v>157</v>
      </c>
      <c r="B91" s="4" t="s">
        <v>209</v>
      </c>
      <c r="C91" s="11">
        <v>1.6460905349794239</v>
      </c>
      <c r="D91" s="11">
        <v>89.711934156378604</v>
      </c>
      <c r="E91" s="11">
        <v>8.6419753086419746</v>
      </c>
      <c r="F91" s="4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Species abundance per plot</vt:lpstr>
      <vt:lpstr>Canopy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72738281E</dc:creator>
  <cp:lastModifiedBy>72738281E</cp:lastModifiedBy>
  <dcterms:created xsi:type="dcterms:W3CDTF">2025-12-18T09:29:40Z</dcterms:created>
  <dcterms:modified xsi:type="dcterms:W3CDTF">2026-01-20T16:09:10Z</dcterms:modified>
</cp:coreProperties>
</file>